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<sst xmlns="http://schemas.openxmlformats.org/spreadsheetml/2006/main" count="326" uniqueCount="178">
  <si>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</si>
  <si>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</si>
  <si>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</si>
  <si>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</si>
  <si>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</si>
  <si>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</si>
  <si>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</si>
  <si>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</si>
  <si>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</si>
  <si>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МИККИ</t>
  </si>
  <si>
    <t>Владя</t>
  </si>
  <si>
    <t xml:space="preserve">242/1MHS Трусы муж. спорт (пеликан) размер XL </t>
  </si>
  <si>
    <t xml:space="preserve">262MHS Трусы муж.шорты спорт. (пеликан) XL </t>
  </si>
  <si>
    <t>261MHS Трусы муж.шорты спорт. (пеликан) XL</t>
  </si>
  <si>
    <t>К@либри</t>
  </si>
  <si>
    <t>260MHS р.XL Трусы муж.шорты спорт. (пеликан)</t>
  </si>
  <si>
    <t>261MHS р.XL Трусы муж.шорты спорт. (пеликан)</t>
  </si>
  <si>
    <t xml:space="preserve">262MH р.XL Трусы муж.спорт (пеликан) </t>
  </si>
  <si>
    <t>140ХЭ155 р104 майка муж.(кр.в.)</t>
  </si>
  <si>
    <t>ЦареVна</t>
  </si>
  <si>
    <t>434 фуфайка яс. (консалт) р.52/80</t>
  </si>
  <si>
    <t>Anyuta797</t>
  </si>
  <si>
    <t xml:space="preserve">9038CSB Комплект ясел.(керуб)  цвет розовый на замену желтый </t>
  </si>
  <si>
    <t xml:space="preserve">9041CSB р.92/56 Комплект дет.(керуб) </t>
  </si>
  <si>
    <t>9043CSB р.92/56 Комплект ясел.(керуб)  цвет желтый на замену сиреневый</t>
  </si>
  <si>
    <t>260MB Трусы муж.боксеры (пеликан) XXL</t>
  </si>
  <si>
    <t>256MB Трусы муж.боксеры (пеликан) XXL</t>
  </si>
  <si>
    <t>Shustra</t>
  </si>
  <si>
    <t>258MB Трусы муж.боксеры (пеликан)  р-р XL</t>
  </si>
  <si>
    <t xml:space="preserve">169 сорочка жен. р.88(консалт) </t>
  </si>
  <si>
    <t>173 сорочка жен. р.88(консалт)</t>
  </si>
  <si>
    <t>Ларико</t>
  </si>
  <si>
    <t>7155 Комплект верхний жен. р.54 Цвета: синий, голубой, зеленый, серый, оранжевый (только не розовый)</t>
  </si>
  <si>
    <t>Натали М</t>
  </si>
  <si>
    <t xml:space="preserve">К 1505 пижама дет.(консалт)  разм 60 на рост 116 </t>
  </si>
  <si>
    <t xml:space="preserve"> лс47 Носки дет. х/б+эл. от 17,80 руб 17р</t>
  </si>
  <si>
    <t>НастЬя</t>
  </si>
  <si>
    <t xml:space="preserve">01MH р.XXL Шорты муж. (пеликан)  </t>
  </si>
  <si>
    <t xml:space="preserve">241/1MH р.XXL Трусы муж. спорт (пеликан) </t>
  </si>
  <si>
    <t>юка09</t>
  </si>
  <si>
    <t>255MB Трусы муж.боксеры (пеликан)  XL</t>
  </si>
  <si>
    <t>256MB Трусы муж.боксеры (пеликан)  XL</t>
  </si>
  <si>
    <t>257MB Трусы муж.боксеры (пеликан)  XL</t>
  </si>
  <si>
    <t>260MB Трусы муж.боксеры (пеликан) XL</t>
  </si>
  <si>
    <t>Татьяна №1</t>
  </si>
  <si>
    <t>ksyma</t>
  </si>
  <si>
    <t>СК 4067 р.56/110 бриджи для дев.(консалт)</t>
  </si>
  <si>
    <t>СК 4067 р.60/116 бриджи для дев.(консалт)</t>
  </si>
  <si>
    <t>К 1082/н р.56-60 майка д/дев.(консалт)</t>
  </si>
  <si>
    <t>Mas04</t>
  </si>
  <si>
    <t>К 1912 трусы мал.(консалт)  110р-р посветлее</t>
  </si>
  <si>
    <t>261MHS Трусы муж.шорты спорт. (пеликан)</t>
  </si>
  <si>
    <t>263MH Трусы муж.спорт (пеликан)</t>
  </si>
  <si>
    <t>Юленька16</t>
  </si>
  <si>
    <t xml:space="preserve">241MH Трусы муж. спорт (пеликан)  р-р L </t>
  </si>
  <si>
    <t>denchuri</t>
  </si>
  <si>
    <t xml:space="preserve">01MH Шорты муж. (пеликан)  р-р L </t>
  </si>
  <si>
    <t>262MH Трусы муж.спорт (пеликан)  p-p L</t>
  </si>
  <si>
    <t xml:space="preserve">пфс77 р.18-19 Колготки дет. махр(алсу)  (на девочку) </t>
  </si>
  <si>
    <t xml:space="preserve">фс103  р.18-20(алсу) Получулки дет.  для девочки </t>
  </si>
  <si>
    <t>Ол_га</t>
  </si>
  <si>
    <t xml:space="preserve">01MH р.XXL Шорты муж. (пеликан) </t>
  </si>
  <si>
    <t>261MHS р.XXL Трусы муж.шорты спорт. (пеликан)</t>
  </si>
  <si>
    <t xml:space="preserve">283GAML  р.5 Комплект для дев. (пеликан) </t>
  </si>
  <si>
    <t xml:space="preserve">282GULр.5 Трусы для дев.slip(3шт.) (пеликан) </t>
  </si>
  <si>
    <t>ksyuxa</t>
  </si>
  <si>
    <t>К 1073 комплект мал.(консалт) размер 116-122</t>
  </si>
  <si>
    <t>280BUA Комплект для мал. (пеликан)  размер 5 (если есть то лучше 6)</t>
  </si>
  <si>
    <t>278BUL Трусы для мал.slip (3) шт. (пеликан) р.5</t>
  </si>
  <si>
    <t>279BUL Трусы для мал.slip (3) шт. (пеликан) р.5</t>
  </si>
  <si>
    <t>171BUL Трусы для мал.slip (3) шт. (пеликан) р.6</t>
  </si>
  <si>
    <t>Фруктовая сказка</t>
  </si>
  <si>
    <t>168BJR р8 Джемпер для мальчика. (пеликан)</t>
  </si>
  <si>
    <t>283GAML Комплект для дев. (пеликан)  размер 2-3.</t>
  </si>
  <si>
    <t>Kitten75</t>
  </si>
  <si>
    <t>К 1063 комплект д/дев.(консалт) р.116</t>
  </si>
  <si>
    <t>К 1077 майка д/дев.(консалт)</t>
  </si>
  <si>
    <t>К 1919 трусы дев.(консалт)</t>
  </si>
  <si>
    <t>288GUL Трусы для дев.slip(3шт.) (пеликан)</t>
  </si>
  <si>
    <t>285GUA Комплект для дев. (пеликан)</t>
  </si>
  <si>
    <t>J*ylia</t>
  </si>
  <si>
    <t>магдалина</t>
  </si>
  <si>
    <t>182GULр10 Трусы для дев.slip(3шт.) (пеликан)</t>
  </si>
  <si>
    <t>282BUL р.5 Трусы для мал.slip (3) шт. (пеликан)</t>
  </si>
  <si>
    <t xml:space="preserve">278BUL р.5 Трусы для мал.slip (3) шт. (пеликан)  </t>
  </si>
  <si>
    <t>Анна190481</t>
  </si>
  <si>
    <t>К 1931 трусы дев.(консалт)</t>
  </si>
  <si>
    <t xml:space="preserve">К 1064 комплект д/дев.(консалт) </t>
  </si>
  <si>
    <t>К 1061 комплект д/дев. (консалт) рост 122. Р. 64-68</t>
  </si>
  <si>
    <t>Тапа</t>
  </si>
  <si>
    <t xml:space="preserve">261MHS Трусы муж.шорты спорт. (пеликан) L </t>
  </si>
  <si>
    <t xml:space="preserve">264MH Трусы муж.спорт (пеликан) L </t>
  </si>
  <si>
    <t xml:space="preserve">263MH Трусы муж.спорт (пеликан) L </t>
  </si>
  <si>
    <t xml:space="preserve">241/1MHS Трусы муж. спорт (пеликан) L </t>
  </si>
  <si>
    <t>263MB Трусы муж.боксеры (пеликан) L</t>
  </si>
  <si>
    <t xml:space="preserve">плС16 р.74-80/48 Легинсы дет.(алсу) на мальчика </t>
  </si>
  <si>
    <t xml:space="preserve">2фс70  Колготки дет. х/б+эл.(алсу) на мальчика 86р </t>
  </si>
  <si>
    <t xml:space="preserve">78LLB Трусы жен. (пеликан) М только черные </t>
  </si>
  <si>
    <t>84LLH Трусы жен. (пеликан) М только черные</t>
  </si>
  <si>
    <t>Евгения83</t>
  </si>
  <si>
    <t xml:space="preserve">10-122DL р. 92 Трусы жен.(стринги)(визави) </t>
  </si>
  <si>
    <t xml:space="preserve">10-113DL р. 92 Трусы жен.(стринги)(визави) </t>
  </si>
  <si>
    <t>9043CSB р.86 Комплект ясел.(керуб) (сиреневый)</t>
  </si>
  <si>
    <t xml:space="preserve">у21-031 Шапка р.46  </t>
  </si>
  <si>
    <t xml:space="preserve">280BUA р.5 Комплект для мал. (пеликан) </t>
  </si>
  <si>
    <t>281BUA р.5 Комплект для мал. (пеликан)</t>
  </si>
  <si>
    <t>92LL р.L Трусы жен. (пеликан)</t>
  </si>
  <si>
    <t xml:space="preserve">74LM XL Трусы жен. (пеликан) </t>
  </si>
  <si>
    <t>178GULр11 Трусы для дев.(3шт.) (пеликан)</t>
  </si>
  <si>
    <t>Junona</t>
  </si>
  <si>
    <t xml:space="preserve">388FTC р.L Футболка жен.(пеликан) </t>
  </si>
  <si>
    <t xml:space="preserve">10-119DS р.96 Трусы жен.(классика)(визави) </t>
  </si>
  <si>
    <t xml:space="preserve">1023DS р. 96 Трусы жен.(классика)(визави) (черный)  </t>
  </si>
  <si>
    <t>Enygma</t>
  </si>
  <si>
    <t>Enygma1</t>
  </si>
  <si>
    <t>К 1059 р.52/98-104 гарнитур мал.(консалт) зеленый</t>
  </si>
  <si>
    <t>СК 1098 р.52/98-104 комплект мал.(консалт)</t>
  </si>
  <si>
    <t>81LLH р.L Трусы жен. (пеликан) черные</t>
  </si>
  <si>
    <t>м1122 р. 60(исток) Комплект дет.</t>
  </si>
  <si>
    <t>264MB р.XL Трусы муж.боксеры (пеликан)</t>
  </si>
  <si>
    <t>na-tachka</t>
  </si>
  <si>
    <t>260MB 3XL Трусы муж.боксеры (пеликан)</t>
  </si>
  <si>
    <t>260MB XL Трусы муж.боксеры (пеликан)</t>
  </si>
  <si>
    <t>260MB М Трусы муж.боксеры (пеликан)</t>
  </si>
  <si>
    <t>259MB 3XL Трусы муж.боксеры (пеликан)</t>
  </si>
  <si>
    <t>254MB 3XL Трусы муж.боксеры (пеликан)</t>
  </si>
  <si>
    <t xml:space="preserve">254MB XL Трусы муж.боксеры (пеликан) </t>
  </si>
  <si>
    <t>83LSH р.М Трусы жен.(стринги) (пеликан)</t>
  </si>
  <si>
    <t xml:space="preserve">84LSH р. S Трусы жен.(стринги) (пеликан) </t>
  </si>
  <si>
    <t>83LSH   р.S Трусы жен.(стринги) (пеликан)</t>
  </si>
  <si>
    <t>84LSH р.LТрусы жен.(стринги) (пеликан)</t>
  </si>
  <si>
    <t>73LLH р. S Трусы жен. (пеликан)</t>
  </si>
  <si>
    <t>84LMH р. S Трусы жен. (пеликан)</t>
  </si>
  <si>
    <t xml:space="preserve"> 92LLH р. S Трусы жен. (пеликан)</t>
  </si>
  <si>
    <t>Ель</t>
  </si>
  <si>
    <t xml:space="preserve">255MB р.XL Трусы муж.боксеры (пеликан) </t>
  </si>
  <si>
    <t xml:space="preserve">263MB р.XL Трусы муж.боксеры (пеликан) </t>
  </si>
  <si>
    <t>81LLH р.L Трусы жен. (пеликан)</t>
  </si>
  <si>
    <t>92LLH р.L Трусы жен. (пеликан)</t>
  </si>
  <si>
    <t>9087 Кальсоны муж. р.50/176(в.-т.)</t>
  </si>
  <si>
    <t xml:space="preserve">9087 Кальсоны муж. р.48/176(в.-т.)  </t>
  </si>
  <si>
    <t>OLIA7</t>
  </si>
  <si>
    <t xml:space="preserve">К 3103 рубашка-поло д/мал.(консалт)  р 104 </t>
  </si>
  <si>
    <t>10-045LD Джемпер жен.(визави) р.88</t>
  </si>
  <si>
    <t>Julica</t>
  </si>
  <si>
    <t>260MB р.XL Трусы муж.боксеры (пеликан)</t>
  </si>
  <si>
    <t>264MH р.XL Трусы муж.спорт (пеликан)</t>
  </si>
  <si>
    <t>Марина Оленина</t>
  </si>
  <si>
    <t>282BNJP Пижама д/мал.(пеликан)  размер 2-3 г</t>
  </si>
  <si>
    <t>ZTanya</t>
  </si>
  <si>
    <t>263MH р.XL Трусы муж.спорт (пеликан) 145руб</t>
  </si>
  <si>
    <t>262MH р.L Трусы муж.спорт (пеликан)</t>
  </si>
  <si>
    <t xml:space="preserve">82LLр.М Трусы жен. (пеликан) </t>
  </si>
  <si>
    <t>92LL р.М Трусы жен. (пеликан)</t>
  </si>
  <si>
    <t xml:space="preserve">92LL р.М трусы женские , белые </t>
  </si>
  <si>
    <t>СК 1504 пижама дет.(консалт) р.52 / 86-92, цвет розовый</t>
  </si>
  <si>
    <t xml:space="preserve">279BUL р.4 Трусы для мал.slip (3) шт. (пеликан) </t>
  </si>
  <si>
    <t xml:space="preserve">лс57  р.16-18 Носки дет. х/б+эл. </t>
  </si>
  <si>
    <t xml:space="preserve">10-128DS р. 96 Трусы жен.(классика)(визави)- </t>
  </si>
  <si>
    <t>264MB р.L Трусы муж.боксеры (пеликан)</t>
  </si>
  <si>
    <t>Svetulik</t>
  </si>
  <si>
    <t xml:space="preserve">180GUA р 11 Комплект для дев. (пеликан)  </t>
  </si>
  <si>
    <t xml:space="preserve">78LLB р.S Трусы жен. (пеликан) </t>
  </si>
  <si>
    <t>Лапыч</t>
  </si>
  <si>
    <t>171BUH р11 Трусы для мал.спорт  (пеликан) 2шт.</t>
  </si>
  <si>
    <t xml:space="preserve">Джемпер для дев. (пеликан)285GJN р-р.2 </t>
  </si>
  <si>
    <t>285GUA р.1 Комплект для дев. (пеликан)</t>
  </si>
  <si>
    <t>2фс70  р.18-19 Колготки дет. х/б+эл.(алсу)</t>
  </si>
  <si>
    <t>лс47  р.12-14 Носки дет. х/б+эл.</t>
  </si>
  <si>
    <t>плс47  р.14-16(алсу) Носки дет. х/б+эл</t>
  </si>
  <si>
    <t>пфС70 р.12-13 Колготки дет. махр(алсу)</t>
  </si>
  <si>
    <t>пфС70 р.13-14 Колготки дет. махр(алсу)</t>
  </si>
  <si>
    <t>Трусы муж.боксеры (пеликан)263MB р-р.XXL</t>
  </si>
  <si>
    <t xml:space="preserve">4300 р.52/182 Кальсоны муж.(в.-т.) </t>
  </si>
  <si>
    <t>Anyusha</t>
  </si>
  <si>
    <t>ПРИСТРОЙ</t>
  </si>
  <si>
    <t>СК 1504 пижама дет.(консалт) р.56-60 / 110-116</t>
  </si>
  <si>
    <t>нет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</si>
</sst>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36" fillId="0" borderId="0" xfId="0" applyNumberFormat="1" applyFont="1" applyAlignment="1">
      <alignment/>
    </xf>
    <xf numFmtId="2" fontId="18" fillId="0" borderId="0" xfId="0" applyNumberFormat="1" applyFont="1" applyAlignment="1">
      <alignment horizontal="right"/>
    </xf>
    <xf numFmtId="0" fontId="18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">
      <selection activeCell="J2" sqref="J2"/>
    </sheetView>
  </sheetViews>
  <sheetFormatPr defaultColWidth="9.140625" defaultRowHeight="15"/>
  <cols>
    <col min="1" max="1" width="29.140625" style="0" customWidth="1"/>
    <col min="2" max="2" width="46.421875" style="0" customWidth="1"/>
    <col min="3" max="3" width="10.8515625" style="0" bestFit="1" customWidth="1"/>
  </cols>
  <sheetData>
    <row r="1" spans="1: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7" ht="15">
      <c r="A2" t="s">
        <v>21</v>
      </c>
      <c r="B2" t="s">
        <v>22</v>
      </c>
      <c r="C2">
        <v>168</v>
      </c>
      <c r="D2">
        <v>1</v>
      </c>
      <c r="E2">
        <v>164.64</v>
      </c>
      <c r="G2">
        <v>1.7</v>
      </c>
    </row>
    <row r="3" spans="1:7" ht="15">
      <c r="A3" t="s">
        <v>21</v>
      </c>
      <c r="B3" t="s">
        <v>23</v>
      </c>
      <c r="C3">
        <v>132</v>
      </c>
      <c r="D3">
        <v>1</v>
      </c>
      <c r="E3">
        <v>129.36</v>
      </c>
      <c r="G3">
        <v>1.7</v>
      </c>
    </row>
    <row r="4" spans="1:7" ht="15">
      <c r="A4" t="s">
        <v>21</v>
      </c>
      <c r="B4" t="s">
        <v>24</v>
      </c>
      <c r="C4">
        <v>126</v>
      </c>
      <c r="D4">
        <v>1</v>
      </c>
      <c r="E4">
        <v>123.48</v>
      </c>
      <c r="G4">
        <v>1.7</v>
      </c>
    </row>
    <row r="5" spans="1:9" ht="15">
      <c r="A5" s="3" t="s">
        <v>21</v>
      </c>
      <c r="B5" s="3"/>
      <c r="C5" s="3"/>
      <c r="D5" s="3"/>
      <c r="E5" s="3">
        <f>SUM(E2:E4)</f>
        <v>417.48</v>
      </c>
      <c r="F5" s="3">
        <v>467.6</v>
      </c>
      <c r="G5" s="3">
        <f>SUM(G2:G4)</f>
        <v>5.1</v>
      </c>
      <c r="H5" s="3">
        <v>468</v>
      </c>
      <c r="I5" s="3">
        <v>-4.7</v>
      </c>
    </row>
    <row r="6" spans="1:7" ht="15">
      <c r="A6" t="s">
        <v>55</v>
      </c>
      <c r="B6" t="s">
        <v>56</v>
      </c>
      <c r="C6">
        <v>150</v>
      </c>
      <c r="D6">
        <v>1</v>
      </c>
      <c r="E6">
        <v>147</v>
      </c>
      <c r="G6">
        <v>1.7</v>
      </c>
    </row>
    <row r="7" spans="1:7" ht="15">
      <c r="A7" t="s">
        <v>55</v>
      </c>
      <c r="B7" t="s">
        <v>57</v>
      </c>
      <c r="C7">
        <v>150</v>
      </c>
      <c r="D7">
        <v>1</v>
      </c>
      <c r="E7">
        <v>147</v>
      </c>
      <c r="G7">
        <v>1.7</v>
      </c>
    </row>
    <row r="8" spans="1:9" ht="15">
      <c r="A8" s="3" t="s">
        <v>55</v>
      </c>
      <c r="B8" s="3"/>
      <c r="C8" s="3"/>
      <c r="D8" s="3"/>
      <c r="E8" s="3">
        <f>SUM(E6:E7)</f>
        <v>294</v>
      </c>
      <c r="F8" s="3">
        <v>329.3</v>
      </c>
      <c r="G8" s="3">
        <f>SUM(G6:G7)</f>
        <v>3.4</v>
      </c>
      <c r="H8" s="3">
        <v>340</v>
      </c>
      <c r="I8" s="3">
        <v>7</v>
      </c>
    </row>
    <row r="9" spans="1:5" ht="15">
      <c r="A9" s="1" t="s">
        <v>113</v>
      </c>
      <c r="B9" t="s">
        <v>166</v>
      </c>
      <c r="D9">
        <v>1</v>
      </c>
      <c r="E9">
        <v>163.66</v>
      </c>
    </row>
    <row r="10" spans="1:5" ht="15">
      <c r="A10" s="1" t="s">
        <v>113</v>
      </c>
      <c r="B10" t="s">
        <v>168</v>
      </c>
      <c r="D10">
        <v>5</v>
      </c>
      <c r="E10">
        <v>87.22</v>
      </c>
    </row>
    <row r="11" spans="1:5" ht="15">
      <c r="A11" s="1" t="s">
        <v>113</v>
      </c>
      <c r="B11" t="s">
        <v>169</v>
      </c>
      <c r="D11">
        <v>5</v>
      </c>
      <c r="E11">
        <v>134.75</v>
      </c>
    </row>
    <row r="12" spans="1:5" ht="15">
      <c r="A12" s="1" t="s">
        <v>113</v>
      </c>
      <c r="B12" t="s">
        <v>170</v>
      </c>
      <c r="D12">
        <v>1</v>
      </c>
      <c r="E12">
        <v>87.8</v>
      </c>
    </row>
    <row r="13" spans="1:5" ht="15">
      <c r="A13" s="1" t="s">
        <v>113</v>
      </c>
      <c r="B13" t="s">
        <v>171</v>
      </c>
      <c r="D13">
        <v>1</v>
      </c>
      <c r="E13">
        <v>97.22</v>
      </c>
    </row>
    <row r="14" spans="1:5" ht="15">
      <c r="A14" s="1" t="s">
        <v>114</v>
      </c>
      <c r="B14" s="1" t="s">
        <v>115</v>
      </c>
      <c r="C14">
        <v>102</v>
      </c>
      <c r="D14">
        <v>1</v>
      </c>
      <c r="E14">
        <v>99.96</v>
      </c>
    </row>
    <row r="15" spans="1:5" ht="15">
      <c r="A15" s="1" t="s">
        <v>114</v>
      </c>
      <c r="B15" s="1" t="s">
        <v>116</v>
      </c>
      <c r="C15">
        <v>104.5</v>
      </c>
      <c r="D15">
        <v>2</v>
      </c>
      <c r="E15">
        <v>225.4</v>
      </c>
    </row>
    <row r="16" spans="1:5" ht="15">
      <c r="A16" s="1" t="s">
        <v>114</v>
      </c>
      <c r="B16" s="1" t="s">
        <v>117</v>
      </c>
      <c r="C16">
        <v>86</v>
      </c>
      <c r="D16">
        <v>2</v>
      </c>
      <c r="E16">
        <v>0</v>
      </c>
    </row>
    <row r="17" spans="1:10" ht="15">
      <c r="A17" s="1" t="s">
        <v>114</v>
      </c>
      <c r="B17" s="1" t="s">
        <v>118</v>
      </c>
      <c r="C17">
        <v>174</v>
      </c>
      <c r="D17">
        <v>1</v>
      </c>
      <c r="E17">
        <v>170.52</v>
      </c>
      <c r="J17" s="3"/>
    </row>
    <row r="18" spans="1:5" ht="15">
      <c r="A18" s="1" t="s">
        <v>114</v>
      </c>
      <c r="B18" t="s">
        <v>167</v>
      </c>
      <c r="D18">
        <v>4</v>
      </c>
      <c r="E18">
        <v>339.86</v>
      </c>
    </row>
    <row r="19" spans="1:7" ht="15">
      <c r="A19" t="s">
        <v>80</v>
      </c>
      <c r="B19" t="s">
        <v>155</v>
      </c>
      <c r="C19">
        <v>212</v>
      </c>
      <c r="D19">
        <v>1</v>
      </c>
      <c r="E19">
        <v>218.44</v>
      </c>
      <c r="G19">
        <v>1.7</v>
      </c>
    </row>
    <row r="20" spans="1:9" ht="15">
      <c r="A20" s="3" t="s">
        <v>80</v>
      </c>
      <c r="B20" s="3"/>
      <c r="C20" s="3"/>
      <c r="D20" s="3"/>
      <c r="E20" s="3">
        <f>SUM(E19)</f>
        <v>218.44</v>
      </c>
      <c r="F20" s="3">
        <v>244.6</v>
      </c>
      <c r="G20">
        <v>1.7</v>
      </c>
      <c r="H20" s="3">
        <v>250</v>
      </c>
      <c r="I20" s="3">
        <v>3.7</v>
      </c>
    </row>
    <row r="21" spans="1:7" ht="15">
      <c r="A21" t="s">
        <v>144</v>
      </c>
      <c r="B21" s="4" t="s">
        <v>145</v>
      </c>
      <c r="C21" s="4">
        <v>137</v>
      </c>
      <c r="D21" s="4">
        <v>1</v>
      </c>
      <c r="E21">
        <v>134.26</v>
      </c>
      <c r="F21" s="2"/>
      <c r="G21">
        <v>1.7</v>
      </c>
    </row>
    <row r="22" spans="1:7" ht="15">
      <c r="A22" t="s">
        <v>144</v>
      </c>
      <c r="B22" t="s">
        <v>146</v>
      </c>
      <c r="C22">
        <v>145</v>
      </c>
      <c r="D22">
        <v>1</v>
      </c>
      <c r="E22">
        <v>142.1</v>
      </c>
      <c r="G22">
        <v>1.7</v>
      </c>
    </row>
    <row r="23" spans="1:9" ht="15">
      <c r="A23" s="3" t="s">
        <v>144</v>
      </c>
      <c r="B23" s="3"/>
      <c r="C23" s="3"/>
      <c r="D23" s="3"/>
      <c r="E23" s="3">
        <f>SUM(E21:E22)</f>
        <v>276.36</v>
      </c>
      <c r="F23" s="3">
        <v>309.5</v>
      </c>
      <c r="G23" s="3">
        <f>SUM(G21:G22)</f>
        <v>3.4</v>
      </c>
      <c r="H23" s="3">
        <v>310</v>
      </c>
      <c r="I23" s="3">
        <v>-2.9</v>
      </c>
    </row>
    <row r="24" spans="1:7" ht="15">
      <c r="A24" t="s">
        <v>109</v>
      </c>
      <c r="B24" t="s">
        <v>110</v>
      </c>
      <c r="C24">
        <v>195</v>
      </c>
      <c r="D24">
        <v>1</v>
      </c>
      <c r="E24">
        <v>191.1</v>
      </c>
      <c r="G24">
        <v>1.7</v>
      </c>
    </row>
    <row r="25" spans="1:7" ht="15">
      <c r="A25" t="s">
        <v>109</v>
      </c>
      <c r="B25" t="s">
        <v>111</v>
      </c>
      <c r="C25">
        <v>78</v>
      </c>
      <c r="D25">
        <v>1</v>
      </c>
      <c r="E25" s="6">
        <v>76.44</v>
      </c>
      <c r="G25">
        <v>1.7</v>
      </c>
    </row>
    <row r="26" spans="1:7" ht="15">
      <c r="A26" t="s">
        <v>109</v>
      </c>
      <c r="B26" t="s">
        <v>112</v>
      </c>
      <c r="C26">
        <v>73</v>
      </c>
      <c r="D26">
        <v>1</v>
      </c>
      <c r="E26">
        <v>71.54</v>
      </c>
      <c r="G26">
        <v>1.7</v>
      </c>
    </row>
    <row r="27" spans="1:7" ht="15">
      <c r="A27" t="s">
        <v>109</v>
      </c>
      <c r="B27" s="4" t="s">
        <v>158</v>
      </c>
      <c r="C27">
        <v>88</v>
      </c>
      <c r="D27">
        <v>2</v>
      </c>
      <c r="E27">
        <v>172.48</v>
      </c>
      <c r="G27">
        <v>3.4</v>
      </c>
    </row>
    <row r="28" spans="1:9" ht="15">
      <c r="A28" s="3" t="s">
        <v>109</v>
      </c>
      <c r="B28" s="3"/>
      <c r="C28" s="3"/>
      <c r="D28" s="3"/>
      <c r="E28" s="3">
        <f>SUM(E24:E27)</f>
        <v>511.55999999999995</v>
      </c>
      <c r="F28" s="3">
        <v>573</v>
      </c>
      <c r="G28" s="3">
        <f>SUM(G24:G27)</f>
        <v>8.5</v>
      </c>
      <c r="H28" s="3">
        <v>590</v>
      </c>
      <c r="I28" s="3">
        <v>8.5</v>
      </c>
    </row>
    <row r="29" spans="1:7" ht="15">
      <c r="A29" t="s">
        <v>74</v>
      </c>
      <c r="B29" t="s">
        <v>75</v>
      </c>
      <c r="C29">
        <v>95.7</v>
      </c>
      <c r="D29">
        <v>1</v>
      </c>
      <c r="E29">
        <v>93.79</v>
      </c>
      <c r="G29">
        <v>1.7</v>
      </c>
    </row>
    <row r="30" spans="1:7" ht="15">
      <c r="A30" t="s">
        <v>74</v>
      </c>
      <c r="B30" t="s">
        <v>76</v>
      </c>
      <c r="C30">
        <v>60</v>
      </c>
      <c r="D30">
        <v>1</v>
      </c>
      <c r="E30">
        <v>58.8</v>
      </c>
      <c r="G30">
        <v>1.7</v>
      </c>
    </row>
    <row r="31" spans="1:7" ht="15">
      <c r="A31" t="s">
        <v>74</v>
      </c>
      <c r="B31" t="s">
        <v>77</v>
      </c>
      <c r="C31">
        <v>47.5</v>
      </c>
      <c r="D31">
        <v>1</v>
      </c>
      <c r="E31">
        <v>46.55</v>
      </c>
      <c r="G31">
        <v>1</v>
      </c>
    </row>
    <row r="32" spans="1:10" ht="15">
      <c r="A32" t="s">
        <v>74</v>
      </c>
      <c r="B32" t="s">
        <v>78</v>
      </c>
      <c r="C32">
        <v>169</v>
      </c>
      <c r="D32">
        <v>1</v>
      </c>
      <c r="E32">
        <v>165.62</v>
      </c>
      <c r="G32">
        <v>1.7</v>
      </c>
      <c r="J32" s="3"/>
    </row>
    <row r="33" spans="1:7" ht="15">
      <c r="A33" t="s">
        <v>74</v>
      </c>
      <c r="B33" t="s">
        <v>79</v>
      </c>
      <c r="C33">
        <v>167</v>
      </c>
      <c r="D33">
        <v>1</v>
      </c>
      <c r="E33">
        <v>163.66</v>
      </c>
      <c r="G33">
        <v>1.7</v>
      </c>
    </row>
    <row r="34" spans="1:9" ht="15">
      <c r="A34" s="3" t="s">
        <v>74</v>
      </c>
      <c r="B34" s="3"/>
      <c r="C34" s="3"/>
      <c r="D34" s="3"/>
      <c r="E34" s="3">
        <f>SUM(E29:E33)</f>
        <v>528.42</v>
      </c>
      <c r="F34" s="3">
        <v>591.8</v>
      </c>
      <c r="G34" s="3">
        <f>SUM(G29:G33)</f>
        <v>7.800000000000001</v>
      </c>
      <c r="H34" s="3">
        <v>592</v>
      </c>
      <c r="I34" s="3">
        <v>-7.6</v>
      </c>
    </row>
    <row r="35" spans="1:7" ht="15">
      <c r="A35" t="s">
        <v>45</v>
      </c>
      <c r="B35" t="s">
        <v>46</v>
      </c>
      <c r="C35">
        <v>236.3</v>
      </c>
      <c r="D35">
        <v>1</v>
      </c>
      <c r="E35">
        <v>231.57</v>
      </c>
      <c r="G35">
        <v>1.7</v>
      </c>
    </row>
    <row r="36" spans="1:7" ht="15">
      <c r="A36" t="s">
        <v>45</v>
      </c>
      <c r="B36" t="s">
        <v>47</v>
      </c>
      <c r="C36">
        <v>236.3</v>
      </c>
      <c r="D36">
        <v>1</v>
      </c>
      <c r="E36">
        <v>231.57</v>
      </c>
      <c r="G36">
        <v>1.7</v>
      </c>
    </row>
    <row r="37" spans="1:7" ht="15">
      <c r="A37" t="s">
        <v>45</v>
      </c>
      <c r="B37" s="4" t="s">
        <v>48</v>
      </c>
      <c r="C37">
        <v>69.5</v>
      </c>
      <c r="D37">
        <v>1</v>
      </c>
      <c r="E37">
        <v>68.11</v>
      </c>
      <c r="G37">
        <v>1.7</v>
      </c>
    </row>
    <row r="38" spans="1:7" ht="15">
      <c r="A38" t="s">
        <v>45</v>
      </c>
      <c r="B38" t="s">
        <v>58</v>
      </c>
      <c r="C38">
        <v>119.3</v>
      </c>
      <c r="D38">
        <v>1</v>
      </c>
      <c r="E38">
        <v>116.9</v>
      </c>
      <c r="G38">
        <v>1.7</v>
      </c>
    </row>
    <row r="39" spans="1:7" ht="15">
      <c r="A39" t="s">
        <v>45</v>
      </c>
      <c r="B39" t="s">
        <v>59</v>
      </c>
      <c r="C39">
        <v>28.5</v>
      </c>
      <c r="D39">
        <v>5</v>
      </c>
      <c r="E39">
        <v>139.65</v>
      </c>
      <c r="G39">
        <v>8.5</v>
      </c>
    </row>
    <row r="40" spans="1:7" ht="15">
      <c r="A40" t="s">
        <v>45</v>
      </c>
      <c r="B40" t="s">
        <v>63</v>
      </c>
      <c r="C40">
        <v>325</v>
      </c>
      <c r="D40">
        <v>1</v>
      </c>
      <c r="E40">
        <v>318.5</v>
      </c>
      <c r="G40">
        <v>1.7</v>
      </c>
    </row>
    <row r="41" spans="1:7" ht="15">
      <c r="A41" t="s">
        <v>45</v>
      </c>
      <c r="B41" t="s">
        <v>64</v>
      </c>
      <c r="C41">
        <v>169</v>
      </c>
      <c r="D41">
        <v>1</v>
      </c>
      <c r="E41">
        <v>165.62</v>
      </c>
      <c r="G41">
        <v>1.7</v>
      </c>
    </row>
    <row r="42" spans="1:7" ht="15">
      <c r="A42" t="s">
        <v>45</v>
      </c>
      <c r="B42" t="s">
        <v>156</v>
      </c>
      <c r="C42">
        <v>169</v>
      </c>
      <c r="D42">
        <v>1</v>
      </c>
      <c r="E42">
        <v>165.62</v>
      </c>
      <c r="G42">
        <v>1.7</v>
      </c>
    </row>
    <row r="43" spans="1:7" ht="15">
      <c r="A43" t="s">
        <v>45</v>
      </c>
      <c r="B43" s="4" t="s">
        <v>157</v>
      </c>
      <c r="C43" s="4">
        <v>17.6</v>
      </c>
      <c r="D43">
        <v>5</v>
      </c>
      <c r="E43" s="7">
        <v>86.24</v>
      </c>
      <c r="G43">
        <v>5</v>
      </c>
    </row>
    <row r="44" spans="1:10" ht="15">
      <c r="A44" t="s">
        <v>45</v>
      </c>
      <c r="B44" s="4" t="s">
        <v>35</v>
      </c>
      <c r="C44" s="4">
        <v>20</v>
      </c>
      <c r="D44">
        <v>2</v>
      </c>
      <c r="E44" s="8">
        <v>39.2</v>
      </c>
      <c r="G44">
        <v>2</v>
      </c>
      <c r="J44" s="3"/>
    </row>
    <row r="45" spans="1:9" ht="15">
      <c r="A45" t="s">
        <v>45</v>
      </c>
      <c r="B45" s="4" t="s">
        <v>173</v>
      </c>
      <c r="C45" s="8">
        <v>309.7</v>
      </c>
      <c r="D45">
        <v>1</v>
      </c>
      <c r="E45" s="8">
        <v>309.7</v>
      </c>
      <c r="G45">
        <v>1.7</v>
      </c>
      <c r="I45" s="3"/>
    </row>
    <row r="46" spans="1:9" ht="15">
      <c r="A46" s="3" t="s">
        <v>45</v>
      </c>
      <c r="B46" s="3"/>
      <c r="C46" s="3"/>
      <c r="D46" s="3"/>
      <c r="E46" s="3">
        <f>SUM(E35:E45)</f>
        <v>1872.68</v>
      </c>
      <c r="F46" s="3">
        <v>2097.4</v>
      </c>
      <c r="G46" s="3">
        <f>SUM(G35:G45)</f>
        <v>29.099999999999998</v>
      </c>
      <c r="H46" s="3">
        <v>2125</v>
      </c>
      <c r="I46" s="3">
        <v>-1.5</v>
      </c>
    </row>
    <row r="47" spans="1:7" ht="15">
      <c r="A47" t="s">
        <v>65</v>
      </c>
      <c r="B47" t="s">
        <v>66</v>
      </c>
      <c r="C47">
        <v>104.3</v>
      </c>
      <c r="D47">
        <v>1</v>
      </c>
      <c r="E47">
        <v>112.7</v>
      </c>
      <c r="G47">
        <v>1.7</v>
      </c>
    </row>
    <row r="48" spans="1:7" ht="15">
      <c r="A48" t="s">
        <v>65</v>
      </c>
      <c r="B48" t="s">
        <v>67</v>
      </c>
      <c r="C48">
        <v>167</v>
      </c>
      <c r="D48">
        <v>1</v>
      </c>
      <c r="E48">
        <v>163.7</v>
      </c>
      <c r="G48">
        <v>1.7</v>
      </c>
    </row>
    <row r="49" spans="1:7" ht="15">
      <c r="A49" t="s">
        <v>65</v>
      </c>
      <c r="B49" s="4" t="s">
        <v>68</v>
      </c>
      <c r="C49">
        <v>169</v>
      </c>
      <c r="D49">
        <v>1</v>
      </c>
      <c r="E49">
        <v>165.62</v>
      </c>
      <c r="G49">
        <v>1.7</v>
      </c>
    </row>
    <row r="50" spans="1:10" ht="15">
      <c r="A50" t="s">
        <v>65</v>
      </c>
      <c r="B50" t="s">
        <v>69</v>
      </c>
      <c r="C50">
        <v>169</v>
      </c>
      <c r="D50">
        <v>1</v>
      </c>
      <c r="E50">
        <v>165.62</v>
      </c>
      <c r="G50">
        <v>1.7</v>
      </c>
      <c r="J50" s="3"/>
    </row>
    <row r="51" spans="1:7" ht="15">
      <c r="A51" t="s">
        <v>65</v>
      </c>
      <c r="B51" t="s">
        <v>70</v>
      </c>
      <c r="C51">
        <v>192</v>
      </c>
      <c r="D51">
        <v>1</v>
      </c>
      <c r="E51">
        <v>188.16</v>
      </c>
      <c r="G51">
        <v>1.7</v>
      </c>
    </row>
    <row r="52" spans="1:9" ht="15">
      <c r="A52" s="3" t="s">
        <v>65</v>
      </c>
      <c r="B52" s="3"/>
      <c r="C52" s="3"/>
      <c r="D52" s="3"/>
      <c r="E52" s="3">
        <f>SUM(E47:E51)</f>
        <v>795.8</v>
      </c>
      <c r="F52" s="3">
        <v>891.3</v>
      </c>
      <c r="G52" s="3">
        <f>SUM(G47:G51)</f>
        <v>8.5</v>
      </c>
      <c r="H52" s="3">
        <v>900</v>
      </c>
      <c r="I52" s="3">
        <v>0.2</v>
      </c>
    </row>
    <row r="53" spans="1:7" ht="15">
      <c r="A53" t="s">
        <v>49</v>
      </c>
      <c r="B53" t="s">
        <v>50</v>
      </c>
      <c r="C53">
        <v>81.5</v>
      </c>
      <c r="D53">
        <v>2</v>
      </c>
      <c r="E53">
        <v>159.7</v>
      </c>
      <c r="G53">
        <v>2</v>
      </c>
    </row>
    <row r="54" spans="1:7" ht="15">
      <c r="A54" t="s">
        <v>49</v>
      </c>
      <c r="B54" t="s">
        <v>151</v>
      </c>
      <c r="C54">
        <v>150</v>
      </c>
      <c r="D54">
        <v>1</v>
      </c>
      <c r="E54">
        <v>147</v>
      </c>
      <c r="G54">
        <v>1.7</v>
      </c>
    </row>
    <row r="55" spans="1:7" ht="15">
      <c r="A55" t="s">
        <v>49</v>
      </c>
      <c r="B55" t="s">
        <v>51</v>
      </c>
      <c r="C55">
        <v>150</v>
      </c>
      <c r="D55">
        <v>1</v>
      </c>
      <c r="E55">
        <v>147</v>
      </c>
      <c r="G55">
        <v>1.7</v>
      </c>
    </row>
    <row r="56" spans="1:7" ht="15">
      <c r="A56" t="s">
        <v>49</v>
      </c>
      <c r="B56" t="s">
        <v>52</v>
      </c>
      <c r="C56">
        <v>145</v>
      </c>
      <c r="D56">
        <v>1</v>
      </c>
      <c r="E56">
        <v>142.1</v>
      </c>
      <c r="G56">
        <v>1.7</v>
      </c>
    </row>
    <row r="57" spans="1:7" ht="15">
      <c r="A57" t="s">
        <v>49</v>
      </c>
      <c r="B57" t="s">
        <v>104</v>
      </c>
      <c r="C57">
        <v>167</v>
      </c>
      <c r="D57">
        <v>1</v>
      </c>
      <c r="E57">
        <v>163.66</v>
      </c>
      <c r="G57">
        <v>1.7</v>
      </c>
    </row>
    <row r="58" spans="1:7" ht="15">
      <c r="A58" t="s">
        <v>49</v>
      </c>
      <c r="B58" t="s">
        <v>105</v>
      </c>
      <c r="C58">
        <v>167</v>
      </c>
      <c r="D58">
        <v>1</v>
      </c>
      <c r="E58">
        <v>163.66</v>
      </c>
      <c r="G58">
        <v>1.7</v>
      </c>
    </row>
    <row r="59" spans="1:9" ht="15">
      <c r="A59" s="3" t="s">
        <v>49</v>
      </c>
      <c r="B59" s="3"/>
      <c r="C59" s="3"/>
      <c r="D59" s="3"/>
      <c r="E59" s="3">
        <f>SUM(E53:E58)</f>
        <v>923.1199999999999</v>
      </c>
      <c r="F59" s="3">
        <v>1033.8</v>
      </c>
      <c r="G59" s="3">
        <f>SUM(G53:G58)</f>
        <v>10.5</v>
      </c>
      <c r="H59" s="3">
        <v>1030</v>
      </c>
      <c r="I59" s="3">
        <v>-14</v>
      </c>
    </row>
    <row r="60" spans="1:7" ht="15">
      <c r="A60" t="s">
        <v>120</v>
      </c>
      <c r="B60" t="s">
        <v>121</v>
      </c>
      <c r="C60">
        <v>137</v>
      </c>
      <c r="D60">
        <v>2</v>
      </c>
      <c r="E60">
        <v>268.52</v>
      </c>
      <c r="G60">
        <v>3.4</v>
      </c>
    </row>
    <row r="61" spans="1:7" ht="15">
      <c r="A61" t="s">
        <v>120</v>
      </c>
      <c r="B61" t="s">
        <v>122</v>
      </c>
      <c r="C61">
        <v>137</v>
      </c>
      <c r="D61">
        <v>1</v>
      </c>
      <c r="E61">
        <v>134.26</v>
      </c>
      <c r="G61">
        <v>1.7</v>
      </c>
    </row>
    <row r="62" spans="1:7" ht="15">
      <c r="A62" t="s">
        <v>120</v>
      </c>
      <c r="B62" t="s">
        <v>123</v>
      </c>
      <c r="C62">
        <v>137</v>
      </c>
      <c r="D62">
        <v>1</v>
      </c>
      <c r="E62">
        <v>134.26</v>
      </c>
      <c r="G62">
        <v>1.7</v>
      </c>
    </row>
    <row r="63" spans="1:7" ht="15">
      <c r="A63" t="s">
        <v>120</v>
      </c>
      <c r="B63" s="2" t="s">
        <v>124</v>
      </c>
      <c r="C63">
        <v>137</v>
      </c>
      <c r="D63">
        <v>1</v>
      </c>
      <c r="E63">
        <v>0</v>
      </c>
      <c r="F63" t="s">
        <v>177</v>
      </c>
      <c r="G63">
        <v>0</v>
      </c>
    </row>
    <row r="64" spans="1:7" ht="15">
      <c r="A64" t="s">
        <v>120</v>
      </c>
      <c r="B64" t="s">
        <v>125</v>
      </c>
      <c r="C64">
        <v>137</v>
      </c>
      <c r="D64">
        <v>1</v>
      </c>
      <c r="E64">
        <v>134.26</v>
      </c>
      <c r="G64">
        <v>1.7</v>
      </c>
    </row>
    <row r="65" spans="1:7" ht="15">
      <c r="A65" t="s">
        <v>120</v>
      </c>
      <c r="B65" s="2" t="s">
        <v>126</v>
      </c>
      <c r="C65">
        <v>137</v>
      </c>
      <c r="D65">
        <v>1</v>
      </c>
      <c r="E65">
        <v>134.26</v>
      </c>
      <c r="G65">
        <v>1.7</v>
      </c>
    </row>
    <row r="66" spans="1:7" ht="15">
      <c r="A66" t="s">
        <v>120</v>
      </c>
      <c r="B66" t="s">
        <v>129</v>
      </c>
      <c r="C66">
        <v>94</v>
      </c>
      <c r="D66">
        <v>1</v>
      </c>
      <c r="E66">
        <v>92.12</v>
      </c>
      <c r="G66">
        <v>1.7</v>
      </c>
    </row>
    <row r="67" spans="1:7" ht="15">
      <c r="A67" t="s">
        <v>120</v>
      </c>
      <c r="B67" t="s">
        <v>127</v>
      </c>
      <c r="C67">
        <v>94</v>
      </c>
      <c r="D67">
        <v>1</v>
      </c>
      <c r="E67">
        <v>92.12</v>
      </c>
      <c r="G67">
        <v>1.7</v>
      </c>
    </row>
    <row r="68" spans="1:7" ht="15">
      <c r="A68" t="s">
        <v>120</v>
      </c>
      <c r="B68" t="s">
        <v>128</v>
      </c>
      <c r="C68">
        <v>86</v>
      </c>
      <c r="D68">
        <v>2</v>
      </c>
      <c r="E68">
        <v>168.56</v>
      </c>
      <c r="G68">
        <v>3.4</v>
      </c>
    </row>
    <row r="69" spans="1:7" ht="15">
      <c r="A69" t="s">
        <v>120</v>
      </c>
      <c r="B69" t="s">
        <v>130</v>
      </c>
      <c r="C69">
        <v>86</v>
      </c>
      <c r="D69">
        <v>1</v>
      </c>
      <c r="E69">
        <v>84.28</v>
      </c>
      <c r="G69">
        <v>1.7</v>
      </c>
    </row>
    <row r="70" spans="1:7" ht="15">
      <c r="A70" t="s">
        <v>120</v>
      </c>
      <c r="B70" t="s">
        <v>131</v>
      </c>
      <c r="C70">
        <v>94</v>
      </c>
      <c r="D70">
        <v>1</v>
      </c>
      <c r="E70">
        <v>92.12</v>
      </c>
      <c r="G70">
        <v>1.7</v>
      </c>
    </row>
    <row r="71" spans="1:7" ht="15">
      <c r="A71" t="s">
        <v>120</v>
      </c>
      <c r="B71" t="s">
        <v>132</v>
      </c>
      <c r="C71">
        <v>101</v>
      </c>
      <c r="D71">
        <v>1</v>
      </c>
      <c r="E71">
        <v>98.98</v>
      </c>
      <c r="G71">
        <v>1.7</v>
      </c>
    </row>
    <row r="72" spans="1:10" ht="15">
      <c r="A72" t="s">
        <v>120</v>
      </c>
      <c r="B72" t="s">
        <v>133</v>
      </c>
      <c r="C72">
        <v>94</v>
      </c>
      <c r="D72">
        <v>1</v>
      </c>
      <c r="E72">
        <v>92.12</v>
      </c>
      <c r="G72">
        <v>1.7</v>
      </c>
      <c r="J72" s="3"/>
    </row>
    <row r="73" spans="1:7" ht="15">
      <c r="A73" t="s">
        <v>120</v>
      </c>
      <c r="B73" s="4" t="s">
        <v>162</v>
      </c>
      <c r="C73">
        <v>94</v>
      </c>
      <c r="D73">
        <v>1</v>
      </c>
      <c r="E73">
        <v>92.12</v>
      </c>
      <c r="G73">
        <v>1.7</v>
      </c>
    </row>
    <row r="74" spans="1:9" ht="15">
      <c r="A74" s="3" t="s">
        <v>120</v>
      </c>
      <c r="B74" s="3"/>
      <c r="C74" s="3"/>
      <c r="D74" s="3"/>
      <c r="E74" s="3">
        <f>SUM(E60:E73)</f>
        <v>1617.9799999999996</v>
      </c>
      <c r="F74" s="3">
        <v>1812</v>
      </c>
      <c r="G74" s="3">
        <f>SUM(G60:G73)</f>
        <v>25.499999999999993</v>
      </c>
      <c r="H74" s="3">
        <v>1970</v>
      </c>
      <c r="I74" s="3">
        <v>132</v>
      </c>
    </row>
    <row r="75" spans="1:7" ht="15">
      <c r="A75" t="s">
        <v>141</v>
      </c>
      <c r="B75" t="s">
        <v>142</v>
      </c>
      <c r="C75">
        <v>157.5</v>
      </c>
      <c r="D75">
        <v>1</v>
      </c>
      <c r="E75">
        <v>154.35</v>
      </c>
      <c r="G75">
        <v>1.7</v>
      </c>
    </row>
    <row r="76" spans="1:7" ht="15">
      <c r="A76" t="s">
        <v>141</v>
      </c>
      <c r="B76" t="s">
        <v>143</v>
      </c>
      <c r="C76">
        <v>570</v>
      </c>
      <c r="D76">
        <v>1</v>
      </c>
      <c r="E76">
        <v>558.6</v>
      </c>
      <c r="G76">
        <v>1.7</v>
      </c>
    </row>
    <row r="77" spans="1:9" ht="15">
      <c r="A77" s="3" t="s">
        <v>141</v>
      </c>
      <c r="B77" s="3"/>
      <c r="C77" s="3"/>
      <c r="D77" s="3"/>
      <c r="E77" s="3">
        <f>SUM(E75:E76)</f>
        <v>712.95</v>
      </c>
      <c r="F77" s="3">
        <v>798.5</v>
      </c>
      <c r="G77" s="3">
        <f>SUM(G75:G76)</f>
        <v>3.4</v>
      </c>
      <c r="H77" s="3">
        <v>800</v>
      </c>
      <c r="I77" s="3">
        <v>-2</v>
      </c>
    </row>
    <row r="78" spans="1:7" ht="15">
      <c r="A78" t="s">
        <v>27</v>
      </c>
      <c r="B78" t="s">
        <v>28</v>
      </c>
      <c r="C78">
        <v>137</v>
      </c>
      <c r="D78">
        <v>1</v>
      </c>
      <c r="E78" s="4">
        <v>134.26</v>
      </c>
      <c r="G78">
        <v>1.7</v>
      </c>
    </row>
    <row r="79" spans="1:7" ht="15">
      <c r="A79" t="s">
        <v>27</v>
      </c>
      <c r="B79" t="s">
        <v>29</v>
      </c>
      <c r="C79">
        <v>173.3</v>
      </c>
      <c r="D79">
        <v>1</v>
      </c>
      <c r="E79" s="4">
        <v>169.83</v>
      </c>
      <c r="G79">
        <v>1.7</v>
      </c>
    </row>
    <row r="80" spans="1:7" ht="15">
      <c r="A80" t="s">
        <v>27</v>
      </c>
      <c r="B80" t="s">
        <v>30</v>
      </c>
      <c r="C80">
        <v>125</v>
      </c>
      <c r="D80">
        <v>1</v>
      </c>
      <c r="E80" s="4">
        <v>122.5</v>
      </c>
      <c r="G80">
        <v>1.7</v>
      </c>
    </row>
    <row r="81" spans="1:9" ht="15">
      <c r="A81" s="3" t="s">
        <v>27</v>
      </c>
      <c r="B81" s="3"/>
      <c r="C81" s="3"/>
      <c r="D81" s="3"/>
      <c r="E81" s="3">
        <f>SUM(E78:E80)</f>
        <v>426.59000000000003</v>
      </c>
      <c r="F81" s="3">
        <v>477.8</v>
      </c>
      <c r="G81" s="3">
        <f>SUM(G78:G80)</f>
        <v>5.1</v>
      </c>
      <c r="H81" s="3">
        <v>480</v>
      </c>
      <c r="I81" s="3">
        <v>-3</v>
      </c>
    </row>
    <row r="82" spans="1:7" ht="15">
      <c r="A82" t="s">
        <v>160</v>
      </c>
      <c r="B82" t="s">
        <v>159</v>
      </c>
      <c r="C82">
        <v>137</v>
      </c>
      <c r="D82">
        <v>1</v>
      </c>
      <c r="E82">
        <v>134.26</v>
      </c>
      <c r="G82">
        <v>1.7</v>
      </c>
    </row>
    <row r="83" spans="1:9" ht="15">
      <c r="A83" s="3" t="s">
        <v>160</v>
      </c>
      <c r="B83" s="3"/>
      <c r="C83" s="3"/>
      <c r="D83" s="3"/>
      <c r="E83" s="3">
        <v>134.26</v>
      </c>
      <c r="F83" s="3">
        <v>150.4</v>
      </c>
      <c r="G83" s="3">
        <v>1.7</v>
      </c>
      <c r="H83" s="3">
        <v>151</v>
      </c>
      <c r="I83" s="3">
        <v>-1</v>
      </c>
    </row>
    <row r="84" spans="1:7" ht="15">
      <c r="A84" t="s">
        <v>149</v>
      </c>
      <c r="B84" t="s">
        <v>62</v>
      </c>
      <c r="C84">
        <v>150</v>
      </c>
      <c r="D84">
        <v>1</v>
      </c>
      <c r="E84">
        <v>147</v>
      </c>
      <c r="G84">
        <v>1.7</v>
      </c>
    </row>
    <row r="85" spans="1:7" ht="15">
      <c r="A85" t="s">
        <v>149</v>
      </c>
      <c r="B85" t="s">
        <v>150</v>
      </c>
      <c r="C85">
        <v>150</v>
      </c>
      <c r="D85">
        <v>1</v>
      </c>
      <c r="E85">
        <v>147</v>
      </c>
      <c r="G85">
        <v>1.7</v>
      </c>
    </row>
    <row r="86" spans="1:10" ht="15">
      <c r="A86" s="3" t="s">
        <v>149</v>
      </c>
      <c r="B86" s="3"/>
      <c r="C86" s="3"/>
      <c r="D86" s="3"/>
      <c r="E86" s="3">
        <f>SUM(E84:E85)</f>
        <v>294</v>
      </c>
      <c r="F86" s="3">
        <v>329.3</v>
      </c>
      <c r="G86" s="3">
        <f>SUM(G84:G85)</f>
        <v>3.4</v>
      </c>
      <c r="H86" s="3">
        <v>330</v>
      </c>
      <c r="I86" s="3">
        <v>-2.7</v>
      </c>
      <c r="J86" s="3"/>
    </row>
    <row r="87" spans="1:7" ht="15">
      <c r="A87" t="s">
        <v>85</v>
      </c>
      <c r="B87" t="s">
        <v>88</v>
      </c>
      <c r="C87">
        <v>102</v>
      </c>
      <c r="D87">
        <v>1</v>
      </c>
      <c r="E87">
        <v>104.37</v>
      </c>
      <c r="G87">
        <v>1.7</v>
      </c>
    </row>
    <row r="88" spans="1:7" ht="15">
      <c r="A88" t="s">
        <v>85</v>
      </c>
      <c r="B88" t="s">
        <v>87</v>
      </c>
      <c r="C88">
        <v>102</v>
      </c>
      <c r="D88">
        <v>1</v>
      </c>
      <c r="E88">
        <v>99.96</v>
      </c>
      <c r="G88">
        <v>1.7</v>
      </c>
    </row>
    <row r="89" spans="1:7" ht="15">
      <c r="A89" t="s">
        <v>85</v>
      </c>
      <c r="B89" t="s">
        <v>86</v>
      </c>
      <c r="C89">
        <v>41.9</v>
      </c>
      <c r="D89">
        <v>1</v>
      </c>
      <c r="E89">
        <v>41</v>
      </c>
      <c r="G89">
        <v>1</v>
      </c>
    </row>
    <row r="90" spans="1:10" ht="15">
      <c r="A90" s="3" t="s">
        <v>85</v>
      </c>
      <c r="B90" s="3"/>
      <c r="C90" s="3"/>
      <c r="D90" s="3"/>
      <c r="E90" s="3">
        <f>SUM(E87:E89)</f>
        <v>245.32999999999998</v>
      </c>
      <c r="F90" s="3">
        <v>274.7</v>
      </c>
      <c r="G90" s="3">
        <f>SUM(G87:G89)</f>
        <v>4.4</v>
      </c>
      <c r="H90" s="3">
        <v>275</v>
      </c>
      <c r="I90" s="3">
        <v>-4</v>
      </c>
      <c r="J90" s="3"/>
    </row>
    <row r="91" spans="1:7" ht="15">
      <c r="A91" t="s">
        <v>10</v>
      </c>
      <c r="B91" t="s">
        <v>11</v>
      </c>
      <c r="C91">
        <v>150</v>
      </c>
      <c r="D91">
        <v>1</v>
      </c>
      <c r="E91">
        <v>147</v>
      </c>
      <c r="G91">
        <v>1.7</v>
      </c>
    </row>
    <row r="92" spans="1:7" ht="15">
      <c r="A92" t="s">
        <v>10</v>
      </c>
      <c r="B92" t="s">
        <v>12</v>
      </c>
      <c r="C92">
        <v>150</v>
      </c>
      <c r="D92">
        <v>1</v>
      </c>
      <c r="E92">
        <v>147</v>
      </c>
      <c r="G92">
        <v>1.7</v>
      </c>
    </row>
    <row r="93" spans="1:7" ht="15">
      <c r="A93" t="s">
        <v>10</v>
      </c>
      <c r="B93" t="s">
        <v>13</v>
      </c>
      <c r="C93">
        <v>150</v>
      </c>
      <c r="D93">
        <v>1</v>
      </c>
      <c r="E93">
        <v>147</v>
      </c>
      <c r="G93">
        <v>1.7</v>
      </c>
    </row>
    <row r="94" spans="1:7" ht="15">
      <c r="A94" t="s">
        <v>10</v>
      </c>
      <c r="B94" t="s">
        <v>73</v>
      </c>
      <c r="C94">
        <v>325</v>
      </c>
      <c r="D94">
        <v>1</v>
      </c>
      <c r="E94">
        <v>318.5</v>
      </c>
      <c r="G94">
        <v>1.7</v>
      </c>
    </row>
    <row r="95" spans="1:7" ht="15">
      <c r="A95" t="s">
        <v>10</v>
      </c>
      <c r="B95" t="s">
        <v>97</v>
      </c>
      <c r="C95">
        <v>94</v>
      </c>
      <c r="D95">
        <v>1</v>
      </c>
      <c r="E95">
        <v>92.12</v>
      </c>
      <c r="G95">
        <v>1.7</v>
      </c>
    </row>
    <row r="96" spans="1:7" ht="15">
      <c r="A96" t="s">
        <v>10</v>
      </c>
      <c r="B96" t="s">
        <v>98</v>
      </c>
      <c r="C96">
        <v>86</v>
      </c>
      <c r="D96">
        <v>1</v>
      </c>
      <c r="E96" s="6">
        <v>84.28</v>
      </c>
      <c r="G96">
        <v>1.7</v>
      </c>
    </row>
    <row r="97" spans="1:9" ht="15">
      <c r="A97" s="3" t="s">
        <v>10</v>
      </c>
      <c r="B97" s="3"/>
      <c r="C97" s="3"/>
      <c r="D97" s="3"/>
      <c r="E97" s="3">
        <f>SUM(E91:E96)</f>
        <v>935.9</v>
      </c>
      <c r="F97" s="3">
        <v>1048</v>
      </c>
      <c r="G97" s="3">
        <f>SUM(G91:G96)</f>
        <v>10.2</v>
      </c>
      <c r="H97" s="3">
        <v>1050</v>
      </c>
      <c r="I97" s="3">
        <v>-8</v>
      </c>
    </row>
    <row r="98" spans="1:7" ht="15">
      <c r="A98" t="s">
        <v>99</v>
      </c>
      <c r="B98" t="s">
        <v>100</v>
      </c>
      <c r="C98">
        <v>66</v>
      </c>
      <c r="D98">
        <v>1</v>
      </c>
      <c r="E98">
        <v>64.68</v>
      </c>
      <c r="G98">
        <v>1</v>
      </c>
    </row>
    <row r="99" spans="1:7" ht="15">
      <c r="A99" t="s">
        <v>99</v>
      </c>
      <c r="B99" t="s">
        <v>101</v>
      </c>
      <c r="C99">
        <v>69</v>
      </c>
      <c r="D99">
        <v>2</v>
      </c>
      <c r="E99">
        <v>135.24</v>
      </c>
      <c r="G99">
        <v>2</v>
      </c>
    </row>
    <row r="100" spans="1:9" ht="15">
      <c r="A100" s="3" t="s">
        <v>99</v>
      </c>
      <c r="B100" s="3"/>
      <c r="C100" s="3"/>
      <c r="D100" s="3"/>
      <c r="E100" s="3">
        <f>SUM(E98:E99)</f>
        <v>199.92000000000002</v>
      </c>
      <c r="F100" s="3">
        <v>224</v>
      </c>
      <c r="G100" s="3">
        <f>SUM(G98:G99)</f>
        <v>3</v>
      </c>
      <c r="H100" s="3">
        <v>800</v>
      </c>
      <c r="I100" s="3">
        <v>573</v>
      </c>
    </row>
    <row r="101" spans="1:7" ht="15">
      <c r="A101" t="s">
        <v>134</v>
      </c>
      <c r="B101" t="s">
        <v>135</v>
      </c>
      <c r="C101">
        <v>137</v>
      </c>
      <c r="D101">
        <v>1</v>
      </c>
      <c r="E101">
        <v>134.26</v>
      </c>
      <c r="G101">
        <v>1.7</v>
      </c>
    </row>
    <row r="102" spans="1:7" ht="15">
      <c r="A102" t="s">
        <v>134</v>
      </c>
      <c r="B102" t="s">
        <v>136</v>
      </c>
      <c r="C102">
        <v>137</v>
      </c>
      <c r="D102">
        <v>1</v>
      </c>
      <c r="E102">
        <v>134.26</v>
      </c>
      <c r="G102">
        <v>1.7</v>
      </c>
    </row>
    <row r="103" spans="1:10" ht="15">
      <c r="A103" t="s">
        <v>134</v>
      </c>
      <c r="B103" t="s">
        <v>119</v>
      </c>
      <c r="C103">
        <v>137</v>
      </c>
      <c r="D103">
        <v>1</v>
      </c>
      <c r="E103">
        <v>134.26</v>
      </c>
      <c r="G103">
        <v>1.7</v>
      </c>
      <c r="J103" s="3"/>
    </row>
    <row r="104" spans="1:7" ht="15">
      <c r="A104" t="s">
        <v>134</v>
      </c>
      <c r="B104" t="s">
        <v>137</v>
      </c>
      <c r="C104">
        <v>86</v>
      </c>
      <c r="D104">
        <v>1</v>
      </c>
      <c r="E104">
        <v>84.28</v>
      </c>
      <c r="G104">
        <v>1.7</v>
      </c>
    </row>
    <row r="105" spans="1:7" ht="15">
      <c r="A105" t="s">
        <v>134</v>
      </c>
      <c r="B105" t="s">
        <v>138</v>
      </c>
      <c r="C105">
        <v>94</v>
      </c>
      <c r="D105">
        <v>1</v>
      </c>
      <c r="E105">
        <v>92.12</v>
      </c>
      <c r="G105">
        <v>1.7</v>
      </c>
    </row>
    <row r="106" spans="1:7" ht="15">
      <c r="A106" t="s">
        <v>134</v>
      </c>
      <c r="B106" t="s">
        <v>106</v>
      </c>
      <c r="C106">
        <v>91</v>
      </c>
      <c r="D106">
        <v>1</v>
      </c>
      <c r="E106">
        <v>89.18</v>
      </c>
      <c r="G106">
        <v>1.7</v>
      </c>
    </row>
    <row r="107" spans="1:7" ht="15">
      <c r="A107" t="s">
        <v>134</v>
      </c>
      <c r="B107" t="s">
        <v>140</v>
      </c>
      <c r="C107">
        <v>169.5</v>
      </c>
      <c r="D107">
        <v>1</v>
      </c>
      <c r="E107">
        <v>181.3</v>
      </c>
      <c r="G107">
        <v>1.7</v>
      </c>
    </row>
    <row r="108" spans="1:7" ht="15">
      <c r="A108" t="s">
        <v>134</v>
      </c>
      <c r="B108" t="s">
        <v>139</v>
      </c>
      <c r="C108">
        <v>169.5</v>
      </c>
      <c r="D108">
        <v>1</v>
      </c>
      <c r="E108">
        <v>181.3</v>
      </c>
      <c r="G108">
        <v>1.7</v>
      </c>
    </row>
    <row r="109" spans="1:9" ht="15">
      <c r="A109" s="3" t="s">
        <v>134</v>
      </c>
      <c r="B109" s="3"/>
      <c r="C109" s="3"/>
      <c r="D109" s="3"/>
      <c r="E109" s="3">
        <f>SUM(E101:E108)</f>
        <v>1030.9599999999998</v>
      </c>
      <c r="F109" s="3">
        <v>1154.6</v>
      </c>
      <c r="G109" s="3">
        <f>SUM(G101:G108)</f>
        <v>13.599999999999998</v>
      </c>
      <c r="H109" s="3">
        <v>1155</v>
      </c>
      <c r="I109" s="3">
        <v>-13</v>
      </c>
    </row>
    <row r="110" spans="1:7" ht="15">
      <c r="A110" t="s">
        <v>14</v>
      </c>
      <c r="B110" t="s">
        <v>16</v>
      </c>
      <c r="C110">
        <v>150</v>
      </c>
      <c r="D110">
        <v>1</v>
      </c>
      <c r="E110">
        <v>147</v>
      </c>
      <c r="G110">
        <v>1.7</v>
      </c>
    </row>
    <row r="111" spans="1:7" ht="15">
      <c r="A111" t="s">
        <v>14</v>
      </c>
      <c r="B111" t="s">
        <v>17</v>
      </c>
      <c r="C111">
        <v>150</v>
      </c>
      <c r="D111">
        <v>1</v>
      </c>
      <c r="E111">
        <v>147</v>
      </c>
      <c r="G111">
        <v>1.7</v>
      </c>
    </row>
    <row r="112" spans="1:7" ht="15">
      <c r="A112" t="s">
        <v>14</v>
      </c>
      <c r="B112" t="s">
        <v>15</v>
      </c>
      <c r="C112">
        <v>150</v>
      </c>
      <c r="D112">
        <v>1</v>
      </c>
      <c r="E112">
        <v>147</v>
      </c>
      <c r="G112">
        <v>1.7</v>
      </c>
    </row>
    <row r="113" spans="1:7" ht="15">
      <c r="A113" t="s">
        <v>14</v>
      </c>
      <c r="B113" t="s">
        <v>18</v>
      </c>
      <c r="C113">
        <v>98</v>
      </c>
      <c r="D113">
        <v>2</v>
      </c>
      <c r="E113">
        <v>192</v>
      </c>
      <c r="G113">
        <v>3.4</v>
      </c>
    </row>
    <row r="114" spans="1:9" ht="15">
      <c r="A114" s="3" t="s">
        <v>14</v>
      </c>
      <c r="B114" s="3"/>
      <c r="C114" s="3"/>
      <c r="D114" s="3"/>
      <c r="E114" s="3">
        <f>SUM(E110:E113)</f>
        <v>633</v>
      </c>
      <c r="F114" s="3">
        <v>709</v>
      </c>
      <c r="G114" s="3">
        <f>SUM(G110:G113)</f>
        <v>8.5</v>
      </c>
      <c r="H114" s="3">
        <v>667</v>
      </c>
      <c r="I114" s="3">
        <v>-50.5</v>
      </c>
    </row>
    <row r="115" spans="1:7" ht="15">
      <c r="A115" t="s">
        <v>163</v>
      </c>
      <c r="B115" s="4" t="s">
        <v>164</v>
      </c>
      <c r="C115">
        <v>200</v>
      </c>
      <c r="D115">
        <v>1</v>
      </c>
      <c r="E115">
        <v>196</v>
      </c>
      <c r="G115">
        <v>1.7</v>
      </c>
    </row>
    <row r="116" spans="1:9" ht="15">
      <c r="A116" s="3" t="s">
        <v>163</v>
      </c>
      <c r="B116" s="3"/>
      <c r="C116" s="3"/>
      <c r="D116" s="3"/>
      <c r="E116" s="3">
        <v>196</v>
      </c>
      <c r="F116" s="3">
        <v>219.5</v>
      </c>
      <c r="G116" s="3">
        <f>SUM(G115)</f>
        <v>1.7</v>
      </c>
      <c r="H116" s="3">
        <v>220</v>
      </c>
      <c r="I116" s="3">
        <v>-1</v>
      </c>
    </row>
    <row r="117" spans="1:7" ht="15">
      <c r="A117" t="s">
        <v>31</v>
      </c>
      <c r="B117" t="s">
        <v>32</v>
      </c>
      <c r="C117">
        <v>350</v>
      </c>
      <c r="D117">
        <v>1</v>
      </c>
      <c r="E117">
        <v>349.86</v>
      </c>
      <c r="G117">
        <v>1.7</v>
      </c>
    </row>
    <row r="118" spans="1:10" ht="15">
      <c r="A118" s="3" t="s">
        <v>31</v>
      </c>
      <c r="B118" s="3"/>
      <c r="C118" s="3"/>
      <c r="D118" s="3"/>
      <c r="E118" s="3">
        <f>SUM(E117)</f>
        <v>349.86</v>
      </c>
      <c r="F118" s="3">
        <v>391.8</v>
      </c>
      <c r="G118" s="3">
        <f>SUM(G117)</f>
        <v>1.7</v>
      </c>
      <c r="H118" s="3">
        <v>395</v>
      </c>
      <c r="I118" s="3">
        <v>1.5</v>
      </c>
      <c r="J118" s="3"/>
    </row>
    <row r="119" spans="1:7" ht="15">
      <c r="A119" t="s">
        <v>81</v>
      </c>
      <c r="B119" t="s">
        <v>83</v>
      </c>
      <c r="C119">
        <v>169</v>
      </c>
      <c r="D119">
        <v>1</v>
      </c>
      <c r="E119">
        <v>165.62</v>
      </c>
      <c r="G119">
        <v>1.7</v>
      </c>
    </row>
    <row r="120" spans="1:7" ht="15">
      <c r="A120" t="s">
        <v>81</v>
      </c>
      <c r="B120" t="s">
        <v>84</v>
      </c>
      <c r="C120">
        <v>169</v>
      </c>
      <c r="D120">
        <v>1</v>
      </c>
      <c r="E120">
        <v>165.62</v>
      </c>
      <c r="G120">
        <v>1.7</v>
      </c>
    </row>
    <row r="121" spans="1:7" ht="15">
      <c r="A121" t="s">
        <v>81</v>
      </c>
      <c r="B121" t="s">
        <v>82</v>
      </c>
      <c r="C121">
        <v>192</v>
      </c>
      <c r="D121">
        <v>1</v>
      </c>
      <c r="E121">
        <v>188.16</v>
      </c>
      <c r="G121">
        <v>1.7</v>
      </c>
    </row>
    <row r="122" spans="1:9" ht="15">
      <c r="A122" s="3" t="s">
        <v>81</v>
      </c>
      <c r="B122" s="3"/>
      <c r="C122" s="3"/>
      <c r="D122" s="3"/>
      <c r="E122" s="3">
        <f>SUM(E119:E121)</f>
        <v>519.4</v>
      </c>
      <c r="F122" s="3">
        <v>581.7</v>
      </c>
      <c r="G122" s="3">
        <f>SUM(G119:G121)</f>
        <v>5.1</v>
      </c>
      <c r="H122" s="3">
        <v>590</v>
      </c>
      <c r="I122" s="3">
        <v>3.2</v>
      </c>
    </row>
    <row r="123" spans="1:7" ht="15">
      <c r="A123" t="s">
        <v>147</v>
      </c>
      <c r="B123" s="4" t="s">
        <v>148</v>
      </c>
      <c r="C123" s="4">
        <v>343</v>
      </c>
      <c r="D123" s="4">
        <v>1</v>
      </c>
      <c r="E123" s="4">
        <v>336.14</v>
      </c>
      <c r="G123">
        <v>1.7</v>
      </c>
    </row>
    <row r="124" spans="1:9" ht="15">
      <c r="A124" s="3" t="s">
        <v>147</v>
      </c>
      <c r="B124" s="3"/>
      <c r="C124" s="3"/>
      <c r="D124" s="3"/>
      <c r="E124" s="3">
        <v>336.14</v>
      </c>
      <c r="F124" s="3">
        <v>376.5</v>
      </c>
      <c r="G124" s="3">
        <f>SUM(G123)</f>
        <v>1.7</v>
      </c>
      <c r="H124" s="3">
        <v>377</v>
      </c>
      <c r="I124" s="3">
        <v>-1</v>
      </c>
    </row>
    <row r="125" spans="1:10" ht="15">
      <c r="A125" t="s">
        <v>9</v>
      </c>
      <c r="B125" t="s">
        <v>26</v>
      </c>
      <c r="C125">
        <v>137</v>
      </c>
      <c r="D125">
        <v>1</v>
      </c>
      <c r="E125" s="5">
        <v>134.26</v>
      </c>
      <c r="G125">
        <v>1.7</v>
      </c>
      <c r="J125" s="3"/>
    </row>
    <row r="126" spans="1:7" ht="15">
      <c r="A126" t="s">
        <v>9</v>
      </c>
      <c r="B126" t="s">
        <v>25</v>
      </c>
      <c r="C126">
        <v>137</v>
      </c>
      <c r="D126">
        <v>1</v>
      </c>
      <c r="E126">
        <v>134.26</v>
      </c>
      <c r="G126">
        <v>1.7</v>
      </c>
    </row>
    <row r="127" spans="1:9" ht="15">
      <c r="A127" s="3" t="s">
        <v>9</v>
      </c>
      <c r="B127" s="3"/>
      <c r="C127" s="3"/>
      <c r="D127" s="3"/>
      <c r="E127" s="3">
        <f>SUM(E125:E126)</f>
        <v>268.52</v>
      </c>
      <c r="F127" s="3">
        <v>300.7</v>
      </c>
      <c r="G127" s="3">
        <f>SUM(G125:G126)</f>
        <v>3.4</v>
      </c>
      <c r="H127" s="3">
        <v>310</v>
      </c>
      <c r="I127" s="3">
        <v>6</v>
      </c>
    </row>
    <row r="128" spans="1:7" ht="15">
      <c r="A128" t="s">
        <v>36</v>
      </c>
      <c r="B128" t="s">
        <v>37</v>
      </c>
      <c r="C128">
        <v>150</v>
      </c>
      <c r="D128">
        <v>1</v>
      </c>
      <c r="E128">
        <v>147</v>
      </c>
      <c r="G128">
        <v>1.7</v>
      </c>
    </row>
    <row r="129" spans="1:7" ht="15">
      <c r="A129" t="s">
        <v>36</v>
      </c>
      <c r="B129" t="s">
        <v>38</v>
      </c>
      <c r="C129">
        <v>150</v>
      </c>
      <c r="D129">
        <v>1</v>
      </c>
      <c r="E129">
        <v>147</v>
      </c>
      <c r="G129">
        <v>1.7</v>
      </c>
    </row>
    <row r="130" spans="1:10" ht="15">
      <c r="A130" s="3" t="s">
        <v>36</v>
      </c>
      <c r="B130" s="3"/>
      <c r="C130" s="3"/>
      <c r="D130" s="3"/>
      <c r="E130" s="3">
        <f>SUM(E128:E129)</f>
        <v>294</v>
      </c>
      <c r="F130" s="3">
        <v>329.3</v>
      </c>
      <c r="G130" s="3">
        <f>SUM(G128:G129)</f>
        <v>3.4</v>
      </c>
      <c r="H130" s="3">
        <v>330</v>
      </c>
      <c r="I130" s="3">
        <v>-2.7</v>
      </c>
      <c r="J130" s="3"/>
    </row>
    <row r="131" spans="1:7" ht="15">
      <c r="A131" t="s">
        <v>33</v>
      </c>
      <c r="B131" s="4" t="s">
        <v>34</v>
      </c>
      <c r="C131" s="4">
        <v>222.9</v>
      </c>
      <c r="D131" s="4">
        <v>1</v>
      </c>
      <c r="E131" s="4">
        <v>218.44</v>
      </c>
      <c r="G131">
        <v>1.7</v>
      </c>
    </row>
    <row r="132" spans="1:7" ht="15">
      <c r="A132" t="s">
        <v>33</v>
      </c>
      <c r="B132" s="4" t="s">
        <v>35</v>
      </c>
      <c r="C132" s="4">
        <v>20</v>
      </c>
      <c r="D132" s="4">
        <v>3</v>
      </c>
      <c r="E132" s="4">
        <v>58.8</v>
      </c>
      <c r="G132">
        <v>3</v>
      </c>
    </row>
    <row r="133" spans="1:7" ht="15">
      <c r="A133" t="s">
        <v>33</v>
      </c>
      <c r="B133" t="s">
        <v>107</v>
      </c>
      <c r="C133">
        <v>104</v>
      </c>
      <c r="D133">
        <v>1</v>
      </c>
      <c r="E133">
        <v>101.9</v>
      </c>
      <c r="G133">
        <v>1.7</v>
      </c>
    </row>
    <row r="134" spans="1:9" ht="15">
      <c r="A134" s="3" t="s">
        <v>33</v>
      </c>
      <c r="B134" s="3"/>
      <c r="C134" s="3"/>
      <c r="D134" s="3"/>
      <c r="E134" s="3">
        <f>SUM(E131:E133)</f>
        <v>379.14</v>
      </c>
      <c r="F134" s="3">
        <v>424.6</v>
      </c>
      <c r="G134" s="3">
        <f>SUM(G131:G133)</f>
        <v>6.4</v>
      </c>
      <c r="H134" s="3">
        <v>425</v>
      </c>
      <c r="I134" s="3">
        <v>-6</v>
      </c>
    </row>
    <row r="135" spans="1:7" ht="15">
      <c r="A135" t="s">
        <v>60</v>
      </c>
      <c r="B135" t="s">
        <v>61</v>
      </c>
      <c r="C135">
        <v>150</v>
      </c>
      <c r="D135">
        <v>1</v>
      </c>
      <c r="E135">
        <v>147</v>
      </c>
      <c r="G135">
        <v>1.7</v>
      </c>
    </row>
    <row r="136" spans="1:7" ht="15">
      <c r="A136" t="s">
        <v>60</v>
      </c>
      <c r="B136" t="s">
        <v>62</v>
      </c>
      <c r="C136">
        <v>150</v>
      </c>
      <c r="D136">
        <v>1</v>
      </c>
      <c r="E136">
        <v>147</v>
      </c>
      <c r="G136">
        <v>1.7</v>
      </c>
    </row>
    <row r="137" spans="1:9" ht="15">
      <c r="A137" s="3" t="s">
        <v>60</v>
      </c>
      <c r="B137" s="3"/>
      <c r="C137" s="3"/>
      <c r="D137" s="3"/>
      <c r="E137" s="3">
        <f>SUM(E135:E136)</f>
        <v>294</v>
      </c>
      <c r="F137" s="3">
        <v>329.3</v>
      </c>
      <c r="G137" s="3">
        <f>SUM(G135:G136)</f>
        <v>3.4</v>
      </c>
      <c r="H137" s="3">
        <v>334</v>
      </c>
      <c r="I137" s="3">
        <v>1.3</v>
      </c>
    </row>
    <row r="138" spans="1:7" ht="15">
      <c r="A138" t="s">
        <v>89</v>
      </c>
      <c r="B138" s="4" t="s">
        <v>90</v>
      </c>
      <c r="C138" s="4">
        <v>150</v>
      </c>
      <c r="D138" s="4">
        <v>1</v>
      </c>
      <c r="E138" s="4">
        <v>147</v>
      </c>
      <c r="F138" s="4"/>
      <c r="G138">
        <v>1.7</v>
      </c>
    </row>
    <row r="139" spans="1:11" ht="15">
      <c r="A139" t="s">
        <v>89</v>
      </c>
      <c r="B139" t="s">
        <v>91</v>
      </c>
      <c r="C139">
        <v>145</v>
      </c>
      <c r="D139">
        <v>1</v>
      </c>
      <c r="E139">
        <v>142.1</v>
      </c>
      <c r="G139">
        <v>1.7</v>
      </c>
      <c r="J139" s="3"/>
      <c r="K139" s="3"/>
    </row>
    <row r="140" spans="1:7" ht="15">
      <c r="A140" t="s">
        <v>89</v>
      </c>
      <c r="B140" t="s">
        <v>92</v>
      </c>
      <c r="C140">
        <v>145</v>
      </c>
      <c r="D140">
        <v>1</v>
      </c>
      <c r="E140">
        <v>142.1</v>
      </c>
      <c r="G140">
        <v>1.7</v>
      </c>
    </row>
    <row r="141" spans="1:7" ht="15">
      <c r="A141" t="s">
        <v>89</v>
      </c>
      <c r="B141" t="s">
        <v>93</v>
      </c>
      <c r="C141">
        <v>150</v>
      </c>
      <c r="D141">
        <v>1</v>
      </c>
      <c r="E141">
        <v>147</v>
      </c>
      <c r="G141">
        <v>1.7</v>
      </c>
    </row>
    <row r="142" spans="1:7" ht="15">
      <c r="A142" t="s">
        <v>89</v>
      </c>
      <c r="B142" t="s">
        <v>94</v>
      </c>
      <c r="C142">
        <v>137</v>
      </c>
      <c r="D142">
        <v>1</v>
      </c>
      <c r="E142">
        <v>134.26</v>
      </c>
      <c r="G142">
        <v>1.7</v>
      </c>
    </row>
    <row r="143" spans="1:7" ht="15">
      <c r="A143" t="s">
        <v>89</v>
      </c>
      <c r="B143" t="s">
        <v>95</v>
      </c>
      <c r="C143">
        <v>84.4</v>
      </c>
      <c r="D143">
        <v>1</v>
      </c>
      <c r="E143">
        <v>82.7</v>
      </c>
      <c r="G143">
        <v>1.7</v>
      </c>
    </row>
    <row r="144" spans="1:7" ht="15">
      <c r="A144" t="s">
        <v>89</v>
      </c>
      <c r="B144" t="s">
        <v>96</v>
      </c>
      <c r="C144">
        <v>64.9</v>
      </c>
      <c r="D144">
        <v>1</v>
      </c>
      <c r="E144">
        <v>63.6</v>
      </c>
      <c r="G144">
        <v>1.7</v>
      </c>
    </row>
    <row r="145" spans="1:7" ht="15">
      <c r="A145" t="s">
        <v>89</v>
      </c>
      <c r="B145" t="s">
        <v>152</v>
      </c>
      <c r="C145">
        <v>91</v>
      </c>
      <c r="D145">
        <v>2</v>
      </c>
      <c r="E145">
        <v>89.18</v>
      </c>
      <c r="G145">
        <v>3.4</v>
      </c>
    </row>
    <row r="146" spans="1:7" ht="15">
      <c r="A146" t="s">
        <v>89</v>
      </c>
      <c r="B146" t="s">
        <v>153</v>
      </c>
      <c r="C146">
        <v>91</v>
      </c>
      <c r="D146">
        <v>2</v>
      </c>
      <c r="E146">
        <v>178.36</v>
      </c>
      <c r="G146">
        <v>3.4</v>
      </c>
    </row>
    <row r="147" spans="1:7" ht="15">
      <c r="A147" t="s">
        <v>89</v>
      </c>
      <c r="B147" s="2" t="s">
        <v>159</v>
      </c>
      <c r="C147">
        <v>137</v>
      </c>
      <c r="D147">
        <v>1</v>
      </c>
      <c r="E147">
        <v>134.26</v>
      </c>
      <c r="G147">
        <v>1.7</v>
      </c>
    </row>
    <row r="148" spans="1:9" ht="15">
      <c r="A148" s="3" t="s">
        <v>89</v>
      </c>
      <c r="B148" s="3"/>
      <c r="C148" s="3"/>
      <c r="D148" s="3"/>
      <c r="E148" s="3">
        <f>SUM(E138:E147)</f>
        <v>1260.5600000000002</v>
      </c>
      <c r="F148" s="3">
        <v>1411.8</v>
      </c>
      <c r="G148" s="3">
        <f>SUM(G138:G147)</f>
        <v>20.4</v>
      </c>
      <c r="H148" s="3">
        <v>1417</v>
      </c>
      <c r="I148" s="3">
        <v>-15</v>
      </c>
    </row>
    <row r="149" spans="1:7" ht="15">
      <c r="A149" t="s">
        <v>44</v>
      </c>
      <c r="B149" t="s">
        <v>154</v>
      </c>
      <c r="C149">
        <v>91</v>
      </c>
      <c r="D149">
        <v>1</v>
      </c>
      <c r="E149">
        <v>89.18</v>
      </c>
      <c r="G149">
        <v>1.7</v>
      </c>
    </row>
    <row r="150" spans="1:7" ht="15">
      <c r="A150" t="s">
        <v>44</v>
      </c>
      <c r="B150" s="4" t="s">
        <v>161</v>
      </c>
      <c r="C150">
        <v>194</v>
      </c>
      <c r="D150">
        <v>2</v>
      </c>
      <c r="E150">
        <v>380.24</v>
      </c>
      <c r="G150">
        <v>3.4</v>
      </c>
    </row>
    <row r="151" spans="1:9" ht="15">
      <c r="A151" s="3" t="s">
        <v>44</v>
      </c>
      <c r="B151" s="3"/>
      <c r="C151" s="3"/>
      <c r="D151" s="3"/>
      <c r="E151" s="3">
        <f>SUM(E149:E150)</f>
        <v>469.42</v>
      </c>
      <c r="F151" s="3">
        <v>525.7</v>
      </c>
      <c r="G151" s="3">
        <f>SUM(G149:G150)</f>
        <v>5.1</v>
      </c>
      <c r="H151" s="3">
        <v>526</v>
      </c>
      <c r="I151" s="3">
        <v>-4.8</v>
      </c>
    </row>
    <row r="152" spans="1:7" ht="15">
      <c r="A152" t="s">
        <v>71</v>
      </c>
      <c r="B152" t="s">
        <v>72</v>
      </c>
      <c r="C152">
        <v>305</v>
      </c>
      <c r="D152">
        <v>1</v>
      </c>
      <c r="E152">
        <v>298.9</v>
      </c>
      <c r="G152">
        <v>1.7</v>
      </c>
    </row>
    <row r="153" spans="1:10" ht="15">
      <c r="A153" t="s">
        <v>71</v>
      </c>
      <c r="B153" t="s">
        <v>165</v>
      </c>
      <c r="C153" s="4">
        <v>305</v>
      </c>
      <c r="D153" s="11">
        <v>1</v>
      </c>
      <c r="E153">
        <v>298.9</v>
      </c>
      <c r="G153">
        <v>1.7</v>
      </c>
      <c r="J153" s="3"/>
    </row>
    <row r="154" spans="1:9" ht="15">
      <c r="A154" t="s">
        <v>71</v>
      </c>
      <c r="B154" t="s">
        <v>172</v>
      </c>
      <c r="C154" s="4">
        <v>137</v>
      </c>
      <c r="D154" s="11">
        <v>1</v>
      </c>
      <c r="E154">
        <v>134.26</v>
      </c>
      <c r="G154">
        <v>1.7</v>
      </c>
      <c r="I154" s="3"/>
    </row>
    <row r="155" spans="1:10" ht="15">
      <c r="A155" s="3" t="s">
        <v>71</v>
      </c>
      <c r="B155" s="3"/>
      <c r="C155" s="3"/>
      <c r="D155" s="3"/>
      <c r="E155" s="3">
        <f>SUM(E152:E154)</f>
        <v>732.06</v>
      </c>
      <c r="F155" s="3">
        <v>820</v>
      </c>
      <c r="G155" s="3">
        <f>SUM(G152:G154)</f>
        <v>5.1</v>
      </c>
      <c r="H155" s="3">
        <v>820</v>
      </c>
      <c r="I155" s="3">
        <v>-5</v>
      </c>
      <c r="J155" s="3"/>
    </row>
    <row r="156" spans="1:10" ht="15">
      <c r="A156" t="s">
        <v>19</v>
      </c>
      <c r="B156" s="4" t="s">
        <v>20</v>
      </c>
      <c r="C156" s="4">
        <v>50</v>
      </c>
      <c r="D156" s="4">
        <v>2</v>
      </c>
      <c r="E156" s="10">
        <v>98</v>
      </c>
      <c r="F156" s="2"/>
      <c r="G156">
        <v>3.4</v>
      </c>
      <c r="J156" s="3"/>
    </row>
    <row r="157" spans="1:7" ht="15">
      <c r="A157" t="s">
        <v>19</v>
      </c>
      <c r="B157" t="s">
        <v>103</v>
      </c>
      <c r="C157">
        <v>25</v>
      </c>
      <c r="D157">
        <v>1</v>
      </c>
      <c r="E157">
        <v>24.5</v>
      </c>
      <c r="G157">
        <v>1</v>
      </c>
    </row>
    <row r="158" spans="1:7" ht="15">
      <c r="A158" t="s">
        <v>19</v>
      </c>
      <c r="B158" t="s">
        <v>102</v>
      </c>
      <c r="C158">
        <v>126</v>
      </c>
      <c r="D158">
        <v>1</v>
      </c>
      <c r="E158">
        <v>123.48</v>
      </c>
      <c r="G158">
        <v>1.7</v>
      </c>
    </row>
    <row r="159" spans="1:7" ht="15">
      <c r="A159" t="s">
        <v>19</v>
      </c>
      <c r="B159" t="s">
        <v>108</v>
      </c>
      <c r="C159">
        <v>192</v>
      </c>
      <c r="D159">
        <v>1</v>
      </c>
      <c r="E159">
        <v>188.16</v>
      </c>
      <c r="G159">
        <v>1.7</v>
      </c>
    </row>
    <row r="160" spans="1:9" ht="15">
      <c r="A160" s="3" t="s">
        <v>19</v>
      </c>
      <c r="B160" s="3"/>
      <c r="C160" s="3"/>
      <c r="D160" s="3"/>
      <c r="E160" s="9">
        <f>SUM(E156:E159)</f>
        <v>434.14</v>
      </c>
      <c r="F160" s="3">
        <v>486.2</v>
      </c>
      <c r="G160" s="3">
        <f>SUM(G156:G159)</f>
        <v>7.800000000000001</v>
      </c>
      <c r="H160" s="3">
        <v>490</v>
      </c>
      <c r="I160" s="3">
        <v>-4</v>
      </c>
    </row>
    <row r="161" spans="1:7" ht="15">
      <c r="A161" t="s">
        <v>39</v>
      </c>
      <c r="B161" t="s">
        <v>40</v>
      </c>
      <c r="C161">
        <v>137</v>
      </c>
      <c r="D161">
        <v>1</v>
      </c>
      <c r="E161">
        <v>134.26</v>
      </c>
      <c r="G161">
        <v>1.7</v>
      </c>
    </row>
    <row r="162" spans="1:7" ht="15">
      <c r="A162" t="s">
        <v>39</v>
      </c>
      <c r="B162" t="s">
        <v>41</v>
      </c>
      <c r="C162">
        <v>137</v>
      </c>
      <c r="D162">
        <v>1</v>
      </c>
      <c r="E162">
        <v>134.26</v>
      </c>
      <c r="G162">
        <v>1.7</v>
      </c>
    </row>
    <row r="163" spans="1:7" ht="15">
      <c r="A163" t="s">
        <v>39</v>
      </c>
      <c r="B163" t="s">
        <v>42</v>
      </c>
      <c r="C163">
        <v>137</v>
      </c>
      <c r="D163">
        <v>1</v>
      </c>
      <c r="E163">
        <v>134.26</v>
      </c>
      <c r="G163">
        <v>1.7</v>
      </c>
    </row>
    <row r="164" spans="1:7" ht="15">
      <c r="A164" t="s">
        <v>39</v>
      </c>
      <c r="B164" t="s">
        <v>43</v>
      </c>
      <c r="C164">
        <v>137</v>
      </c>
      <c r="D164">
        <v>1</v>
      </c>
      <c r="E164">
        <v>134.26</v>
      </c>
      <c r="G164">
        <v>1.7</v>
      </c>
    </row>
    <row r="165" spans="1:9" ht="15">
      <c r="A165" s="3" t="s">
        <v>39</v>
      </c>
      <c r="B165" s="3"/>
      <c r="C165" s="3"/>
      <c r="D165" s="3"/>
      <c r="E165" s="3">
        <f>SUM(E161:E164)</f>
        <v>537.04</v>
      </c>
      <c r="F165" s="3">
        <v>601.5</v>
      </c>
      <c r="G165" s="3">
        <f>SUM(G161:G164)</f>
        <v>6.8</v>
      </c>
      <c r="H165" s="3">
        <v>540</v>
      </c>
      <c r="I165" s="3">
        <v>-68</v>
      </c>
    </row>
    <row r="166" spans="1:7" ht="15">
      <c r="A166" t="s">
        <v>53</v>
      </c>
      <c r="B166" t="s">
        <v>54</v>
      </c>
      <c r="C166">
        <v>150</v>
      </c>
      <c r="D166">
        <v>1</v>
      </c>
      <c r="E166">
        <v>147</v>
      </c>
      <c r="G166">
        <v>1.7</v>
      </c>
    </row>
    <row r="167" spans="1:10" ht="15">
      <c r="A167" s="3" t="s">
        <v>53</v>
      </c>
      <c r="B167" s="3"/>
      <c r="C167" s="3"/>
      <c r="D167" s="3"/>
      <c r="E167" s="3">
        <v>147</v>
      </c>
      <c r="F167" s="3">
        <v>164.6</v>
      </c>
      <c r="G167" s="3">
        <f>SUM(G166)</f>
        <v>1.7</v>
      </c>
      <c r="H167" s="3">
        <v>165</v>
      </c>
      <c r="I167" s="3">
        <v>-1</v>
      </c>
      <c r="J167" s="3"/>
    </row>
    <row r="168" spans="1:7" ht="15">
      <c r="A168" t="s">
        <v>174</v>
      </c>
      <c r="B168" s="4" t="s">
        <v>164</v>
      </c>
      <c r="C168">
        <v>200</v>
      </c>
      <c r="D168">
        <v>1</v>
      </c>
      <c r="E168">
        <v>196</v>
      </c>
      <c r="G168">
        <v>1.7</v>
      </c>
    </row>
    <row r="169" spans="1:9" ht="15">
      <c r="A169" s="3" t="s">
        <v>174</v>
      </c>
      <c r="B169" s="3"/>
      <c r="C169" s="3"/>
      <c r="D169" s="3"/>
      <c r="E169" s="3">
        <v>196</v>
      </c>
      <c r="F169" s="3">
        <v>219.5</v>
      </c>
      <c r="H169" s="3">
        <v>221</v>
      </c>
      <c r="I169" s="3">
        <v>0</v>
      </c>
    </row>
    <row r="170" spans="1:7" ht="15">
      <c r="A170" t="s">
        <v>175</v>
      </c>
      <c r="B170" t="s">
        <v>77</v>
      </c>
      <c r="C170">
        <v>46.55</v>
      </c>
      <c r="D170">
        <v>3</v>
      </c>
      <c r="E170">
        <v>139.65</v>
      </c>
      <c r="G170">
        <v>1.7</v>
      </c>
    </row>
    <row r="171" spans="1:7" ht="15">
      <c r="A171" t="s">
        <v>175</v>
      </c>
      <c r="B171" t="s">
        <v>86</v>
      </c>
      <c r="C171">
        <v>41</v>
      </c>
      <c r="D171" s="4">
        <v>3</v>
      </c>
      <c r="E171" s="4">
        <v>123</v>
      </c>
      <c r="G171">
        <v>1.7</v>
      </c>
    </row>
    <row r="172" spans="1:7" ht="15">
      <c r="A172" t="s">
        <v>175</v>
      </c>
      <c r="B172" t="s">
        <v>50</v>
      </c>
      <c r="C172">
        <v>79.85</v>
      </c>
      <c r="D172">
        <v>1</v>
      </c>
      <c r="E172">
        <v>79.85</v>
      </c>
      <c r="G172">
        <v>1.7</v>
      </c>
    </row>
    <row r="173" spans="1:7" ht="15">
      <c r="A173" t="s">
        <v>175</v>
      </c>
      <c r="B173" t="s">
        <v>165</v>
      </c>
      <c r="C173" s="4">
        <v>305</v>
      </c>
      <c r="D173" s="11">
        <v>1</v>
      </c>
      <c r="E173">
        <v>298.9</v>
      </c>
      <c r="G173">
        <v>1.7</v>
      </c>
    </row>
    <row r="174" spans="1:7" ht="15">
      <c r="A174" t="s">
        <v>175</v>
      </c>
      <c r="B174" s="4" t="s">
        <v>173</v>
      </c>
      <c r="C174" s="8">
        <v>309.7</v>
      </c>
      <c r="D174">
        <v>1</v>
      </c>
      <c r="E174" s="8">
        <v>309.7</v>
      </c>
      <c r="G174">
        <v>1.7</v>
      </c>
    </row>
    <row r="175" spans="1:7" ht="15">
      <c r="A175" t="s">
        <v>175</v>
      </c>
      <c r="B175" t="s">
        <v>176</v>
      </c>
      <c r="C175">
        <v>212</v>
      </c>
      <c r="D175">
        <v>1</v>
      </c>
      <c r="E175">
        <v>218.44</v>
      </c>
      <c r="G175">
        <v>1.7</v>
      </c>
    </row>
    <row r="176" spans="1:8" ht="15">
      <c r="A176" t="s">
        <v>175</v>
      </c>
      <c r="B176" t="s">
        <v>101</v>
      </c>
      <c r="D176">
        <v>1</v>
      </c>
      <c r="G176">
        <v>1.7</v>
      </c>
      <c r="H176">
        <v>76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2010-12-11T13:55:37Z</dcterms:modified>
  <cp:category/>
  <cp:version/>
  <cp:contentType/>
  <cp:contentStatus/>
</cp:coreProperties>
</file>