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<sst xmlns="http://schemas.openxmlformats.org/spreadsheetml/2006/main" count="396" uniqueCount="218">
  <si>
    <t>ник</t>
  </si>
  <si>
    <t>наименование</t>
  </si>
  <si>
    <t>цена</t>
  </si>
  <si>
    <t>кол-во</t>
  </si>
  <si>
    <t>итого</t>
  </si>
  <si>
    <t>с орг</t>
  </si>
  <si>
    <t>транспорт</t>
  </si>
  <si>
    <t>сдано</t>
  </si>
  <si>
    <t>долг</t>
  </si>
  <si>
    <t>МИККИ</t>
  </si>
  <si>
    <t>Филина</t>
  </si>
  <si>
    <t>Владя</t>
  </si>
  <si>
    <t xml:space="preserve">242/1MHS Трусы муж. спорт (пеликан) размер XL </t>
  </si>
  <si>
    <t xml:space="preserve">262MHS Трусы муж.шорты спорт. (пеликан) XL </t>
  </si>
  <si>
    <t>261MHS Трусы муж.шорты спорт. (пеликан) XL</t>
  </si>
  <si>
    <t>К@либри</t>
  </si>
  <si>
    <t>260MHS р.XL Трусы муж.шорты спорт. (пеликан)</t>
  </si>
  <si>
    <t>261MHS р.XL Трусы муж.шорты спорт. (пеликан)</t>
  </si>
  <si>
    <t xml:space="preserve">262MH р.XL Трусы муж.спорт (пеликан) </t>
  </si>
  <si>
    <t>140ХЭ155 р104 майка муж.(кр.в.)</t>
  </si>
  <si>
    <t>ЦареVна</t>
  </si>
  <si>
    <t>434 фуфайка яс. (консалт) р.52/80</t>
  </si>
  <si>
    <t>Anyuta797</t>
  </si>
  <si>
    <t xml:space="preserve">9038CSB Комплект ясел.(керуб)  цвет розовый на замену желтый </t>
  </si>
  <si>
    <t xml:space="preserve">9041CSB р.92/56 Комплект дет.(керуб) </t>
  </si>
  <si>
    <t>9043CSB р.92/56 Комплект ясел.(керуб)  цвет желтый на замену сиреневый</t>
  </si>
  <si>
    <t>260MB Трусы муж.боксеры (пеликан) XXL</t>
  </si>
  <si>
    <t>259MB Трусы муж.боксеры (пеликан) XXL</t>
  </si>
  <si>
    <t>256MB Трусы муж.боксеры (пеликан) XXL</t>
  </si>
  <si>
    <t>Shustra</t>
  </si>
  <si>
    <t xml:space="preserve">260MB Трусы муж.боксеры (пеликан)  р-р L </t>
  </si>
  <si>
    <t>258MB Трусы муж.боксеры (пеликан)  р-р XL</t>
  </si>
  <si>
    <t xml:space="preserve">169 сорочка жен. р.88(консалт) </t>
  </si>
  <si>
    <t>173 сорочка жен. р.88(консалт)</t>
  </si>
  <si>
    <t>Ларико</t>
  </si>
  <si>
    <t>Е 5002 сарафан жен.(консалт) р. 44</t>
  </si>
  <si>
    <t>7155 Комплект верхний жен. р.54 Цвета: синий, голубой, зеленый, серый, оранжевый (только не розовый)</t>
  </si>
  <si>
    <t>Натали М</t>
  </si>
  <si>
    <t xml:space="preserve">К 1505 пижама дет.(консалт)  разм 60 на рост 116 </t>
  </si>
  <si>
    <t xml:space="preserve">К 3256 блуза дет. (консалт) 217,00 руб  рост 100-116 </t>
  </si>
  <si>
    <t>К 5041 платье дет.(консалт) разм 60</t>
  </si>
  <si>
    <t>К 5042 платье дет.(консалт)  разм 60</t>
  </si>
  <si>
    <t xml:space="preserve"> лс47 Носки дет. х/б+эл. от 17,80 руб 17р</t>
  </si>
  <si>
    <t>НастЬя</t>
  </si>
  <si>
    <t xml:space="preserve">01MH р.XXL Шорты муж. (пеликан)  </t>
  </si>
  <si>
    <t xml:space="preserve">241/1MH р.XXL Трусы муж. спорт (пеликан) </t>
  </si>
  <si>
    <t xml:space="preserve">257MH Трусы муж.спорт (пеликан)  XL </t>
  </si>
  <si>
    <t>259MH Трусы муж.спорт (пеликан) XL</t>
  </si>
  <si>
    <t>юка09</t>
  </si>
  <si>
    <t>254MB Трусы муж.боксеры (пеликан)  XL</t>
  </si>
  <si>
    <t>255MB Трусы муж.боксеры (пеликан)  XL</t>
  </si>
  <si>
    <t>256MB Трусы муж.боксеры (пеликан)  XL</t>
  </si>
  <si>
    <t>257MB Трусы муж.боксеры (пеликан)  XL</t>
  </si>
  <si>
    <t>258MB Трусы муж.боксеры (пеликан) XL</t>
  </si>
  <si>
    <t>260MB Трусы муж.боксеры (пеликан) XL</t>
  </si>
  <si>
    <t>Татьяна №1</t>
  </si>
  <si>
    <t>ksyma</t>
  </si>
  <si>
    <t>СК 4067 р.56/110 бриджи для дев.(консалт)</t>
  </si>
  <si>
    <t>СК 4067 р.60/116 бриджи для дев.(консалт)</t>
  </si>
  <si>
    <t>К 3070 водолазка дет. р.60(консалт)</t>
  </si>
  <si>
    <t>К 1094 р.52/98-104 гарнитур мал.(консалт)</t>
  </si>
  <si>
    <t>К 1082/н р.56-60 майка д/дев.(консалт)</t>
  </si>
  <si>
    <t>168GUL  р. 6 Трусы для дев.(3шт.) (пеликан)</t>
  </si>
  <si>
    <t>Mas04</t>
  </si>
  <si>
    <t>К 1912 трусы мал.(консалт)  110р-р посветлее</t>
  </si>
  <si>
    <t>К 3201 р.60/116 майка дет.(консалт)</t>
  </si>
  <si>
    <t>261MHS Трусы муж.шорты спорт. (пеликан)</t>
  </si>
  <si>
    <t>255MHS Трусы муж.шорты спорт. (пеликан)</t>
  </si>
  <si>
    <t>263MH Трусы муж.спорт (пеликан)</t>
  </si>
  <si>
    <t>Юленька16</t>
  </si>
  <si>
    <t xml:space="preserve">85PAV комплект женск (пеликан) р-р S цвет, как на картинке </t>
  </si>
  <si>
    <t xml:space="preserve">241MH Трусы муж. спорт (пеликан)  р-р L </t>
  </si>
  <si>
    <t>255MHS Трусы муж.шорты спорт. (пеликан)  р-р XL</t>
  </si>
  <si>
    <t>denchuri</t>
  </si>
  <si>
    <t xml:space="preserve">01MH Шорты муж. (пеликан)  р-р L </t>
  </si>
  <si>
    <t>262MH Трусы муж.спорт (пеликан)  p-p L</t>
  </si>
  <si>
    <t>275BTR   р. 3 Футболка для мал. (пеликан)</t>
  </si>
  <si>
    <t xml:space="preserve">272BUL р. 4 Трусы для мал.(3 шт.)(пеликан)       </t>
  </si>
  <si>
    <t xml:space="preserve">238BJR  р.4/5 Джемпер для мал. (пеликан)   </t>
  </si>
  <si>
    <t>272BUL Трусы для мал.(3 шт.)(пеликан) р. 8-9</t>
  </si>
  <si>
    <t xml:space="preserve">пфс77 р.18-19 Колготки дет. махр(алсу)  (на девочку) </t>
  </si>
  <si>
    <t xml:space="preserve">фс103  р.18-20(алсу) Получулки дет.  для девочки </t>
  </si>
  <si>
    <t>ас56 р.16-18(алсу) Носки дет.   На мальчика</t>
  </si>
  <si>
    <t>Ол_га</t>
  </si>
  <si>
    <t xml:space="preserve">255MHS р.XХL Трусы муж.шорты спорт. (пеликан)  </t>
  </si>
  <si>
    <t xml:space="preserve">01MH р.XXL Шорты муж. (пеликан) </t>
  </si>
  <si>
    <t>261MHS р.XXL Трусы муж.шорты спорт. (пеликан)</t>
  </si>
  <si>
    <t xml:space="preserve">283GAML  р.5 Комплект для дев. (пеликан) </t>
  </si>
  <si>
    <t xml:space="preserve">282GULр.5 Трусы для дев.slip(3шт.) (пеликан) </t>
  </si>
  <si>
    <t>ksyuxa</t>
  </si>
  <si>
    <t>К 1094 гарнитур мал.(консалт) размер 116-122</t>
  </si>
  <si>
    <t>К 1073 комплект мал.(консалт) размер 116-122</t>
  </si>
  <si>
    <t>280BUA Комплект для мал. (пеликан)  размер 5 (если есть то лучше 6)</t>
  </si>
  <si>
    <t>278BUL Трусы для мал.slip (3) шт. (пеликан) р.5</t>
  </si>
  <si>
    <t>279BUL Трусы для мал.slip (3) шт. (пеликан) р.5</t>
  </si>
  <si>
    <t>171BUL Трусы для мал.slip (3) шт. (пеликан) р.6</t>
  </si>
  <si>
    <t>Фруктовая сказка</t>
  </si>
  <si>
    <t>168BJR р8 Джемпер для мальчика. (пеликан)</t>
  </si>
  <si>
    <t>283GAML Комплект для дев. (пеликан)  размер 2-3.</t>
  </si>
  <si>
    <t>СК 1097 р.52/98-104 комплект дет.(консалт)</t>
  </si>
  <si>
    <t>К 3104, блуза-поло дет. (консалт), р-р 140, цвет белый</t>
  </si>
  <si>
    <t>К 3149 блуза дет. (консалт), р-р 140, цвет белый</t>
  </si>
  <si>
    <t>Kitten75</t>
  </si>
  <si>
    <t>К 1063 комплект д/дев.(консалт) р.116</t>
  </si>
  <si>
    <t>К 1077 майка д/дев.(консалт)</t>
  </si>
  <si>
    <t>К 1919 трусы дев.(консалт)</t>
  </si>
  <si>
    <t>288GUL Трусы для дев.slip(3шт.) (пеликан)</t>
  </si>
  <si>
    <t>285GUA Комплект для дев. (пеликан)</t>
  </si>
  <si>
    <t>пфС70  Колготки дет. махр(алсу)(розовые с рис. Серый котенок с сердцем)</t>
  </si>
  <si>
    <t>J*ylia</t>
  </si>
  <si>
    <t>магдалина</t>
  </si>
  <si>
    <t>182GULр10 Трусы для дев.slip(3шт.) (пеликан)</t>
  </si>
  <si>
    <t>282BUL р.5 Трусы для мал.slip (3) шт. (пеликан)</t>
  </si>
  <si>
    <t xml:space="preserve">278BUL р.5 Трусы для мал.slip (3) шт. (пеликан)  </t>
  </si>
  <si>
    <t>Анна190481</t>
  </si>
  <si>
    <t>К 1931 трусы дев.(консалт)</t>
  </si>
  <si>
    <t xml:space="preserve">К 1064 комплект д/дев.(консалт) </t>
  </si>
  <si>
    <t>К 1061 комплект д/дев. (консалт) рост 122. Р. 64-68</t>
  </si>
  <si>
    <t>Тапа</t>
  </si>
  <si>
    <t xml:space="preserve">244MHS р.L Трусы муж. спорт (пеликан)  </t>
  </si>
  <si>
    <t xml:space="preserve">261MHS Трусы муж.шорты спорт. (пеликан) L </t>
  </si>
  <si>
    <t xml:space="preserve">264MH Трусы муж.спорт (пеликан) L </t>
  </si>
  <si>
    <t xml:space="preserve">263MH Трусы муж.спорт (пеликан) L </t>
  </si>
  <si>
    <t xml:space="preserve">241/1MHS Трусы муж. спорт (пеликан) L </t>
  </si>
  <si>
    <t xml:space="preserve">254MB Трусы муж.боксеры (пеликан) L </t>
  </si>
  <si>
    <t xml:space="preserve">259MB Трусы муж.боксеры (пеликан) L </t>
  </si>
  <si>
    <t xml:space="preserve">260MB Трусы муж.боксеры (пеликан) L </t>
  </si>
  <si>
    <t>263MB Трусы муж.боксеры (пеликан) L</t>
  </si>
  <si>
    <t xml:space="preserve">плС16 р.74-80/48 Легинсы дет.(алсу) на мальчика </t>
  </si>
  <si>
    <t xml:space="preserve">2фс70  Колготки дет. х/б+эл.(алсу) на мальчика 86р </t>
  </si>
  <si>
    <t>пфС70  Колготки дет. махр(алсу) р. 11-12</t>
  </si>
  <si>
    <t xml:space="preserve">78LLB Трусы жен. (пеликан) М только черные </t>
  </si>
  <si>
    <t>84LLH Трусы жен. (пеликан) М только черные</t>
  </si>
  <si>
    <t>Евгения83</t>
  </si>
  <si>
    <t>К 4049 бриджи детские(консалт) р-р 86</t>
  </si>
  <si>
    <t>К 4049 бриджи детские(консалт) р-р 92</t>
  </si>
  <si>
    <t xml:space="preserve">1002DL р. 92 Трусы жен.(стринги)(визави) </t>
  </si>
  <si>
    <t xml:space="preserve">1001DL р. 92 Трусы жен.(стринги)(визави)  </t>
  </si>
  <si>
    <t xml:space="preserve">1018DL р. 92 Трусы жен.(стринги)(визави) </t>
  </si>
  <si>
    <t xml:space="preserve">10-101SDL р. 92 Трусы жен.(стринги)(3шт.)(визави) </t>
  </si>
  <si>
    <t xml:space="preserve">10-122DL р. 92 Трусы жен.(стринги)(визави) </t>
  </si>
  <si>
    <t xml:space="preserve">10-113DL р. 92 Трусы жен.(стринги)(визави) </t>
  </si>
  <si>
    <t xml:space="preserve">мс3 (алсу) Получулки дет.  размер 12-13 (белые) </t>
  </si>
  <si>
    <t xml:space="preserve">у7-233-1 Платье дет.р 86 (розовое,голубое) </t>
  </si>
  <si>
    <t>9043CSB р.86 Комплект ясел.(керуб) (сиреневый)</t>
  </si>
  <si>
    <t xml:space="preserve">у21-031 Шапка р.46  </t>
  </si>
  <si>
    <t xml:space="preserve">280BUA р.5 Комплект для мал. (пеликан) </t>
  </si>
  <si>
    <t>281BUA р.5 Комплект для мал. (пеликан)</t>
  </si>
  <si>
    <t>92LL р.L Трусы жен. (пеликан)</t>
  </si>
  <si>
    <t xml:space="preserve">74LM XL Трусы жен. (пеликан) </t>
  </si>
  <si>
    <t>178GULр11 Трусы для дев.(3шт.) (пеликан)</t>
  </si>
  <si>
    <t>9089 р.56/182 Кальсоны муж.(в.-т.)</t>
  </si>
  <si>
    <t>Junona</t>
  </si>
  <si>
    <t xml:space="preserve">388FTC р.L Футболка жен.(пеликан) </t>
  </si>
  <si>
    <t xml:space="preserve">10-120DS р.96 Трусы жен.(классика)(визави) (черный) </t>
  </si>
  <si>
    <t xml:space="preserve">10-119DS р.96 Трусы жен.(классика)(визави) </t>
  </si>
  <si>
    <t>10-155DS р. 96 Трусы жен.(классика)(визави) коричневый</t>
  </si>
  <si>
    <t xml:space="preserve">1023DS р. 96 Трусы жен.(классика)(визави) (черный)  </t>
  </si>
  <si>
    <t xml:space="preserve">10-103DS р. 96 Трусы жен.(классика)(визави) (черный)  </t>
  </si>
  <si>
    <t>10-112DS р.96Трусы жен.(классика)(визави) (черный с зеленым)</t>
  </si>
  <si>
    <t>Enygma</t>
  </si>
  <si>
    <t>Enygma1</t>
  </si>
  <si>
    <t>К 1059 р.52/98-104 гарнитур мал.(консалт) зеленый</t>
  </si>
  <si>
    <t>120 комплект жен. р.96 (консалт)</t>
  </si>
  <si>
    <t>СК 1098 р.52/98-104 комплект мал.(консалт)</t>
  </si>
  <si>
    <t>81LLH р.L Трусы жен. (пеликан) черные</t>
  </si>
  <si>
    <t>м1122 р. 60(исток) Комплект дет.</t>
  </si>
  <si>
    <t>257MB р.XL Трусы муж.боксеры (пеликан)</t>
  </si>
  <si>
    <t>264MB р.XL Трусы муж.боксеры (пеликан)</t>
  </si>
  <si>
    <t>9089 р.50/182 Кальсоны муж.(в.-т.)</t>
  </si>
  <si>
    <t>na-tachka</t>
  </si>
  <si>
    <t>260MB 3XL Трусы муж.боксеры (пеликан)</t>
  </si>
  <si>
    <t>260MB XL Трусы муж.боксеры (пеликан)</t>
  </si>
  <si>
    <t>260MB М Трусы муж.боксеры (пеликан)</t>
  </si>
  <si>
    <t>259MB 3XL Трусы муж.боксеры (пеликан)</t>
  </si>
  <si>
    <t>254MB 3XL Трусы муж.боксеры (пеликан)</t>
  </si>
  <si>
    <t xml:space="preserve">254MB XL Трусы муж.боксеры (пеликан) </t>
  </si>
  <si>
    <t>83LSH р.М Трусы жен.(стринги) (пеликан)</t>
  </si>
  <si>
    <t xml:space="preserve">84LSH р. S Трусы жен.(стринги) (пеликан) </t>
  </si>
  <si>
    <t>83LSH   р.S Трусы жен.(стринги) (пеликан)</t>
  </si>
  <si>
    <t>84LSH р.LТрусы жен.(стринги) (пеликан)</t>
  </si>
  <si>
    <t>73LLH р. S Трусы жен. (пеликан)</t>
  </si>
  <si>
    <t>84LMH р. S Трусы жен. (пеликан)</t>
  </si>
  <si>
    <t xml:space="preserve"> 92LLH р. S Трусы жен. (пеликан)</t>
  </si>
  <si>
    <t>Ель</t>
  </si>
  <si>
    <t xml:space="preserve">255MB р.XL Трусы муж.боксеры (пеликан) </t>
  </si>
  <si>
    <t xml:space="preserve">263MB р.XL Трусы муж.боксеры (пеликан) </t>
  </si>
  <si>
    <t>81LLH р.L Трусы жен. (пеликан)</t>
  </si>
  <si>
    <t>92LLH р.L Трусы жен. (пеликан)</t>
  </si>
  <si>
    <t>80LLH р.L Трусы жен. (пеликан)</t>
  </si>
  <si>
    <t>9087 Кальсоны муж. р.50/176(в.-т.)</t>
  </si>
  <si>
    <t xml:space="preserve">9087 Кальсоны муж. р.48/176(в.-т.)  </t>
  </si>
  <si>
    <t>OLIA7</t>
  </si>
  <si>
    <t xml:space="preserve">К 3103 рубашка-поло д/мал.(консалт)  р 104 </t>
  </si>
  <si>
    <t>К 3102 рубашка-поло д/мал.(консалт) р.104</t>
  </si>
  <si>
    <t>К 3256 блуза дет. (консалт) р.122</t>
  </si>
  <si>
    <t>К 3149 блуза дет.(консалт) р.122</t>
  </si>
  <si>
    <t>К 3156 фуфайка дет.(консалт) р.104</t>
  </si>
  <si>
    <t>10-045LD Джемпер жен.(визави) р.88</t>
  </si>
  <si>
    <t>пфС70 18-19 Колготки дет. махр(алсу) на мальчика</t>
  </si>
  <si>
    <t>Julica</t>
  </si>
  <si>
    <t>260MB р.XL Трусы муж.боксеры (пеликан)</t>
  </si>
  <si>
    <t>244MHS р.L Трусы муж. спорт (пеликан)</t>
  </si>
  <si>
    <t>264MH р.XL Трусы муж.спорт (пеликан)</t>
  </si>
  <si>
    <t>87PDр.S ночная сорочка женск.(пеликан)</t>
  </si>
  <si>
    <t>Марина Оленина</t>
  </si>
  <si>
    <t>282BNJP Пижама д/мал.(пеликан)  размер 2-3 г</t>
  </si>
  <si>
    <t>ZTanya</t>
  </si>
  <si>
    <t>255MHS р.XXL Трусы муж.шорты спорт. (пеликан)</t>
  </si>
  <si>
    <t>263MH р.XL Трусы муж.спорт (пеликан) 145руб</t>
  </si>
  <si>
    <t>262MH р.L Трусы муж.спорт (пеликан)</t>
  </si>
  <si>
    <t>263MB р.XL Трусы муж.боксеры (пеликан)</t>
  </si>
  <si>
    <t xml:space="preserve">82LLр.М Трусы жен. (пеликан) </t>
  </si>
  <si>
    <t>92LL р.М Трусы жен. (пеликан)</t>
  </si>
  <si>
    <t xml:space="preserve">            2(1)</t>
  </si>
  <si>
    <t xml:space="preserve">92LL р.М трусы женские , белые </t>
  </si>
  <si>
    <t>К 3256 блуза детская (крокид), р.134-140 разные расцветки</t>
  </si>
  <si>
    <t>СК 1504 пижама дет.(консалт) р.52 / 86-92, цвет розовый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</si>
</sst>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00B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3" fillId="0" borderId="0" xfId="0" applyFont="1" applyAlignment="1">
      <alignment/>
    </xf>
    <xf numFmtId="0" fontId="36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1"/>
  <sheetViews>
    <sheetView tabSelected="1" zoomScalePageLayoutView="0" workbookViewId="0" topLeftCell="A1">
      <selection activeCell="K148" sqref="K148"/>
    </sheetView>
  </sheetViews>
  <sheetFormatPr defaultColWidth="9.140625" defaultRowHeight="15"/>
  <cols>
    <col min="1" max="1" width="29.140625" style="0" customWidth="1"/>
    <col min="2" max="2" width="46.421875" style="0" customWidth="1"/>
    <col min="3" max="3" width="10.8515625" style="0" bestFit="1" customWidth="1"/>
  </cols>
  <sheetData>
    <row r="1" spans="1:5" ht="15">
      <c r="A1" t="s">
        <v>22</v>
      </c>
      <c r="B1" t="s">
        <v>23</v>
      </c>
      <c r="C1">
        <v>168</v>
      </c>
      <c r="D1">
        <v>1</v>
      </c>
      <c r="E1">
        <v>0</v>
      </c>
    </row>
    <row r="2" spans="1:5" ht="15">
      <c r="A2" t="s">
        <v>22</v>
      </c>
      <c r="B2" t="s">
        <v>24</v>
      </c>
      <c r="C2">
        <v>132</v>
      </c>
      <c r="D2">
        <v>1</v>
      </c>
      <c r="E2">
        <v>129.36</v>
      </c>
    </row>
    <row r="3" spans="1:5" ht="15">
      <c r="A3" t="s">
        <v>22</v>
      </c>
      <c r="B3" t="s">
        <v>25</v>
      </c>
      <c r="C3">
        <v>126</v>
      </c>
      <c r="D3">
        <v>1</v>
      </c>
      <c r="E3">
        <v>0</v>
      </c>
    </row>
    <row r="4" spans="1:9" ht="15">
      <c r="A4" s="3" t="s">
        <v>22</v>
      </c>
      <c r="B4" s="3"/>
      <c r="C4" s="3"/>
      <c r="D4" s="3"/>
      <c r="E4" s="3">
        <f>SUM(E1:E3)</f>
        <v>129.36</v>
      </c>
      <c r="F4" s="3">
        <v>145</v>
      </c>
      <c r="G4" s="3"/>
      <c r="H4" s="3"/>
      <c r="I4" s="3"/>
    </row>
    <row r="5" spans="1:5" ht="15">
      <c r="A5" t="s">
        <v>73</v>
      </c>
      <c r="B5" t="s">
        <v>74</v>
      </c>
      <c r="C5">
        <v>150</v>
      </c>
      <c r="D5">
        <v>1</v>
      </c>
      <c r="E5">
        <v>147</v>
      </c>
    </row>
    <row r="6" spans="1:5" ht="15">
      <c r="A6" t="s">
        <v>73</v>
      </c>
      <c r="B6" t="s">
        <v>75</v>
      </c>
      <c r="C6">
        <v>150</v>
      </c>
      <c r="D6">
        <v>1</v>
      </c>
      <c r="E6">
        <v>147</v>
      </c>
    </row>
    <row r="7" spans="1:9" ht="15">
      <c r="A7" s="3" t="s">
        <v>73</v>
      </c>
      <c r="B7" s="3"/>
      <c r="C7" s="3"/>
      <c r="D7" s="3"/>
      <c r="E7" s="3">
        <f>SUM(E5:E6)</f>
        <v>294</v>
      </c>
      <c r="F7" s="3">
        <v>329.3</v>
      </c>
      <c r="G7" s="3"/>
      <c r="H7" s="3"/>
      <c r="I7" s="3"/>
    </row>
    <row r="8" spans="1:5" ht="15">
      <c r="A8" s="1" t="s">
        <v>160</v>
      </c>
      <c r="B8" t="s">
        <v>167</v>
      </c>
      <c r="C8">
        <v>137</v>
      </c>
      <c r="D8">
        <v>1</v>
      </c>
      <c r="E8">
        <v>0</v>
      </c>
    </row>
    <row r="9" spans="1:5" ht="15">
      <c r="A9" s="1" t="s">
        <v>160</v>
      </c>
      <c r="B9" t="s">
        <v>211</v>
      </c>
      <c r="C9">
        <v>137</v>
      </c>
      <c r="D9">
        <v>1</v>
      </c>
      <c r="E9">
        <v>134.26</v>
      </c>
    </row>
    <row r="10" spans="1:5" ht="15">
      <c r="A10" s="1" t="s">
        <v>160</v>
      </c>
      <c r="B10" t="s">
        <v>168</v>
      </c>
      <c r="C10">
        <v>137</v>
      </c>
      <c r="D10">
        <v>1</v>
      </c>
      <c r="E10">
        <v>134.26</v>
      </c>
    </row>
    <row r="11" ht="15">
      <c r="A11" s="1" t="s">
        <v>160</v>
      </c>
    </row>
    <row r="12" spans="1:5" ht="15">
      <c r="A12" s="1" t="s">
        <v>161</v>
      </c>
      <c r="B12" s="1" t="s">
        <v>162</v>
      </c>
      <c r="C12">
        <v>102</v>
      </c>
      <c r="D12">
        <v>1</v>
      </c>
      <c r="E12">
        <v>99.96</v>
      </c>
    </row>
    <row r="13" spans="1:5" ht="15">
      <c r="A13" s="1" t="s">
        <v>161</v>
      </c>
      <c r="B13" s="1" t="s">
        <v>163</v>
      </c>
      <c r="C13">
        <v>215.3</v>
      </c>
      <c r="D13">
        <v>1</v>
      </c>
      <c r="E13">
        <v>0</v>
      </c>
    </row>
    <row r="14" spans="1:5" ht="15">
      <c r="A14" s="1" t="s">
        <v>161</v>
      </c>
      <c r="B14" s="1" t="s">
        <v>164</v>
      </c>
      <c r="C14">
        <v>104.5</v>
      </c>
      <c r="D14">
        <v>2</v>
      </c>
      <c r="E14">
        <v>225.4</v>
      </c>
    </row>
    <row r="15" spans="1:5" ht="15">
      <c r="A15" s="1" t="s">
        <v>161</v>
      </c>
      <c r="B15" s="1" t="s">
        <v>165</v>
      </c>
      <c r="C15">
        <v>86</v>
      </c>
      <c r="D15">
        <v>2</v>
      </c>
      <c r="E15">
        <v>0</v>
      </c>
    </row>
    <row r="16" spans="1:5" ht="15">
      <c r="A16" s="1" t="s">
        <v>161</v>
      </c>
      <c r="B16" s="1" t="s">
        <v>166</v>
      </c>
      <c r="C16">
        <v>174</v>
      </c>
      <c r="D16">
        <v>1</v>
      </c>
      <c r="E16">
        <v>170.52</v>
      </c>
    </row>
    <row r="17" ht="15">
      <c r="A17" s="1" t="s">
        <v>161</v>
      </c>
    </row>
    <row r="18" spans="1:5" ht="15">
      <c r="A18" t="s">
        <v>109</v>
      </c>
      <c r="B18" t="s">
        <v>217</v>
      </c>
      <c r="C18">
        <v>212</v>
      </c>
      <c r="D18">
        <v>1</v>
      </c>
      <c r="E18">
        <v>218.44</v>
      </c>
    </row>
    <row r="19" spans="1:10" ht="15">
      <c r="A19" s="3" t="s">
        <v>109</v>
      </c>
      <c r="B19" s="3"/>
      <c r="C19" s="3"/>
      <c r="D19" s="3"/>
      <c r="E19" s="3">
        <f>SUM(E18)</f>
        <v>218.44</v>
      </c>
      <c r="F19" s="3">
        <v>244.6</v>
      </c>
      <c r="G19" s="3"/>
      <c r="H19" s="3"/>
      <c r="I19" s="3"/>
      <c r="J19" s="3"/>
    </row>
    <row r="20" spans="1:6" ht="15">
      <c r="A20" t="s">
        <v>200</v>
      </c>
      <c r="B20" s="2" t="s">
        <v>201</v>
      </c>
      <c r="C20" s="2">
        <v>137</v>
      </c>
      <c r="D20" s="2">
        <v>1</v>
      </c>
      <c r="E20" s="2"/>
      <c r="F20" s="2"/>
    </row>
    <row r="21" spans="1:5" ht="15">
      <c r="A21" t="s">
        <v>200</v>
      </c>
      <c r="B21" t="s">
        <v>202</v>
      </c>
      <c r="C21">
        <v>143</v>
      </c>
      <c r="D21">
        <v>1</v>
      </c>
      <c r="E21">
        <v>0</v>
      </c>
    </row>
    <row r="22" spans="1:5" ht="15">
      <c r="A22" t="s">
        <v>200</v>
      </c>
      <c r="B22" t="s">
        <v>203</v>
      </c>
      <c r="C22">
        <v>145</v>
      </c>
      <c r="D22">
        <v>1</v>
      </c>
      <c r="E22">
        <v>142.1</v>
      </c>
    </row>
    <row r="23" spans="1:5" ht="15">
      <c r="A23" t="s">
        <v>200</v>
      </c>
      <c r="B23" t="s">
        <v>204</v>
      </c>
      <c r="C23">
        <v>0</v>
      </c>
      <c r="D23">
        <v>1</v>
      </c>
      <c r="E23">
        <v>0</v>
      </c>
    </row>
    <row r="24" spans="1:10" ht="15">
      <c r="A24" s="3" t="s">
        <v>200</v>
      </c>
      <c r="B24" s="3"/>
      <c r="C24" s="3"/>
      <c r="D24" s="3"/>
      <c r="E24" s="3">
        <f>SUM(E20:E23)</f>
        <v>142.1</v>
      </c>
      <c r="F24" s="3">
        <v>159</v>
      </c>
      <c r="G24" s="3"/>
      <c r="H24" s="3"/>
      <c r="I24" s="3"/>
      <c r="J24" s="3"/>
    </row>
    <row r="25" spans="1:5" ht="15">
      <c r="A25" t="s">
        <v>152</v>
      </c>
      <c r="B25" t="s">
        <v>153</v>
      </c>
      <c r="C25">
        <v>195</v>
      </c>
      <c r="D25">
        <v>1</v>
      </c>
      <c r="E25">
        <v>191.1</v>
      </c>
    </row>
    <row r="26" spans="1:5" ht="15">
      <c r="A26" t="s">
        <v>152</v>
      </c>
      <c r="B26" t="s">
        <v>154</v>
      </c>
      <c r="C26">
        <v>76</v>
      </c>
      <c r="D26">
        <v>1</v>
      </c>
      <c r="E26">
        <v>0</v>
      </c>
    </row>
    <row r="27" spans="1:5" ht="15">
      <c r="A27" t="s">
        <v>152</v>
      </c>
      <c r="B27" t="s">
        <v>155</v>
      </c>
      <c r="C27">
        <v>78</v>
      </c>
      <c r="D27">
        <v>1</v>
      </c>
      <c r="E27" s="6">
        <v>76.44</v>
      </c>
    </row>
    <row r="28" spans="1:5" ht="15">
      <c r="A28" t="s">
        <v>152</v>
      </c>
      <c r="B28" t="s">
        <v>156</v>
      </c>
      <c r="C28">
        <v>94</v>
      </c>
      <c r="D28">
        <v>1</v>
      </c>
      <c r="E28">
        <v>0</v>
      </c>
    </row>
    <row r="29" spans="1:5" ht="15">
      <c r="A29" t="s">
        <v>152</v>
      </c>
      <c r="B29" t="s">
        <v>157</v>
      </c>
      <c r="C29">
        <v>73</v>
      </c>
      <c r="D29">
        <v>1</v>
      </c>
      <c r="E29">
        <v>71.54</v>
      </c>
    </row>
    <row r="30" spans="1:5" ht="15">
      <c r="A30" t="s">
        <v>152</v>
      </c>
      <c r="B30" t="s">
        <v>158</v>
      </c>
      <c r="C30">
        <v>79</v>
      </c>
      <c r="D30">
        <v>1</v>
      </c>
      <c r="E30">
        <v>0</v>
      </c>
    </row>
    <row r="31" spans="1:5" ht="15">
      <c r="A31" t="s">
        <v>152</v>
      </c>
      <c r="B31" t="s">
        <v>159</v>
      </c>
      <c r="C31">
        <v>79</v>
      </c>
      <c r="D31">
        <v>1</v>
      </c>
      <c r="E31">
        <v>0</v>
      </c>
    </row>
    <row r="32" spans="1:9" ht="15">
      <c r="A32" s="3" t="s">
        <v>152</v>
      </c>
      <c r="B32" s="3"/>
      <c r="C32" s="3"/>
      <c r="D32" s="3"/>
      <c r="E32" s="3">
        <f>SUM(E25:E31)</f>
        <v>339.08</v>
      </c>
      <c r="F32" s="3">
        <v>379.7</v>
      </c>
      <c r="G32" s="3"/>
      <c r="H32" s="3"/>
      <c r="I32" s="3"/>
    </row>
    <row r="33" spans="1:5" ht="15">
      <c r="A33" t="s">
        <v>102</v>
      </c>
      <c r="B33" t="s">
        <v>103</v>
      </c>
      <c r="C33">
        <v>95.7</v>
      </c>
      <c r="D33">
        <v>1</v>
      </c>
      <c r="E33">
        <v>93.79</v>
      </c>
    </row>
    <row r="34" spans="1:5" ht="15">
      <c r="A34" t="s">
        <v>102</v>
      </c>
      <c r="B34" t="s">
        <v>104</v>
      </c>
      <c r="C34">
        <v>60</v>
      </c>
      <c r="D34">
        <v>1</v>
      </c>
      <c r="E34">
        <v>58.8</v>
      </c>
    </row>
    <row r="35" spans="1:5" ht="15">
      <c r="A35" t="s">
        <v>102</v>
      </c>
      <c r="B35" t="s">
        <v>105</v>
      </c>
      <c r="C35">
        <v>47.5</v>
      </c>
      <c r="D35">
        <v>1</v>
      </c>
      <c r="E35">
        <v>46.55</v>
      </c>
    </row>
    <row r="36" spans="1:5" ht="15">
      <c r="A36" t="s">
        <v>102</v>
      </c>
      <c r="B36" t="s">
        <v>106</v>
      </c>
      <c r="C36">
        <v>169</v>
      </c>
      <c r="D36">
        <v>1</v>
      </c>
      <c r="E36">
        <v>165.62</v>
      </c>
    </row>
    <row r="37" spans="1:5" ht="15">
      <c r="A37" t="s">
        <v>102</v>
      </c>
      <c r="B37" t="s">
        <v>107</v>
      </c>
      <c r="C37">
        <v>167</v>
      </c>
      <c r="D37">
        <v>1</v>
      </c>
      <c r="E37">
        <v>163.66</v>
      </c>
    </row>
    <row r="38" spans="1:5" ht="15">
      <c r="A38" t="s">
        <v>102</v>
      </c>
      <c r="B38" t="s">
        <v>108</v>
      </c>
      <c r="C38">
        <v>99.2</v>
      </c>
      <c r="D38">
        <v>1</v>
      </c>
      <c r="E38">
        <v>0</v>
      </c>
    </row>
    <row r="39" spans="1:10" ht="15">
      <c r="A39" s="3" t="s">
        <v>102</v>
      </c>
      <c r="B39" s="3"/>
      <c r="C39" s="3"/>
      <c r="D39" s="3"/>
      <c r="E39" s="3">
        <f>SUM(E33:E38)</f>
        <v>528.42</v>
      </c>
      <c r="F39" s="3">
        <v>591.8</v>
      </c>
      <c r="G39" s="3"/>
      <c r="H39" s="3"/>
      <c r="I39" s="3"/>
      <c r="J39" s="3"/>
    </row>
    <row r="40" spans="1:5" ht="15">
      <c r="A40" t="s">
        <v>56</v>
      </c>
      <c r="B40" t="s">
        <v>57</v>
      </c>
      <c r="C40">
        <v>236.3</v>
      </c>
      <c r="D40">
        <v>1</v>
      </c>
      <c r="E40">
        <v>231.57</v>
      </c>
    </row>
    <row r="41" spans="1:5" ht="15">
      <c r="A41" t="s">
        <v>56</v>
      </c>
      <c r="B41" t="s">
        <v>58</v>
      </c>
      <c r="C41">
        <v>236.3</v>
      </c>
      <c r="D41">
        <v>1</v>
      </c>
      <c r="E41">
        <v>231.57</v>
      </c>
    </row>
    <row r="42" spans="1:5" ht="15">
      <c r="A42" t="s">
        <v>56</v>
      </c>
      <c r="B42" t="s">
        <v>59</v>
      </c>
      <c r="C42">
        <v>114</v>
      </c>
      <c r="D42">
        <v>1</v>
      </c>
      <c r="E42">
        <v>0</v>
      </c>
    </row>
    <row r="43" spans="1:5" ht="15">
      <c r="A43" t="s">
        <v>56</v>
      </c>
      <c r="B43" t="s">
        <v>60</v>
      </c>
      <c r="C43">
        <v>89.2</v>
      </c>
      <c r="D43">
        <v>1</v>
      </c>
      <c r="E43">
        <v>0</v>
      </c>
    </row>
    <row r="44" spans="1:5" ht="15">
      <c r="A44" t="s">
        <v>56</v>
      </c>
      <c r="B44" t="s">
        <v>61</v>
      </c>
      <c r="C44">
        <v>69.5</v>
      </c>
      <c r="D44">
        <v>1</v>
      </c>
      <c r="E44">
        <v>68.11</v>
      </c>
    </row>
    <row r="45" spans="1:5" ht="15">
      <c r="A45" t="s">
        <v>56</v>
      </c>
      <c r="B45" t="s">
        <v>62</v>
      </c>
      <c r="C45">
        <v>184</v>
      </c>
      <c r="D45">
        <v>1</v>
      </c>
      <c r="E45">
        <v>0</v>
      </c>
    </row>
    <row r="46" spans="1:5" ht="15">
      <c r="A46" t="s">
        <v>56</v>
      </c>
      <c r="B46" t="s">
        <v>77</v>
      </c>
      <c r="C46">
        <v>169</v>
      </c>
      <c r="D46">
        <v>1</v>
      </c>
      <c r="E46">
        <v>0</v>
      </c>
    </row>
    <row r="47" spans="1:5" ht="15">
      <c r="A47" t="s">
        <v>56</v>
      </c>
      <c r="B47" t="s">
        <v>78</v>
      </c>
      <c r="C47">
        <v>229</v>
      </c>
      <c r="D47">
        <v>1</v>
      </c>
      <c r="E47">
        <v>0</v>
      </c>
    </row>
    <row r="48" spans="1:5" ht="15">
      <c r="A48" t="s">
        <v>56</v>
      </c>
      <c r="B48" t="s">
        <v>76</v>
      </c>
      <c r="C48">
        <v>237</v>
      </c>
      <c r="D48">
        <v>1</v>
      </c>
      <c r="E48">
        <v>0</v>
      </c>
    </row>
    <row r="49" spans="1:5" ht="15">
      <c r="A49" t="s">
        <v>56</v>
      </c>
      <c r="B49" t="s">
        <v>80</v>
      </c>
      <c r="C49">
        <v>119.3</v>
      </c>
      <c r="D49">
        <v>1</v>
      </c>
      <c r="E49">
        <v>116.9</v>
      </c>
    </row>
    <row r="50" spans="1:5" ht="15">
      <c r="A50" t="s">
        <v>56</v>
      </c>
      <c r="B50" t="s">
        <v>81</v>
      </c>
      <c r="C50">
        <v>28.5</v>
      </c>
      <c r="D50">
        <v>5</v>
      </c>
      <c r="E50">
        <v>139.65</v>
      </c>
    </row>
    <row r="51" spans="1:5" ht="15">
      <c r="A51" t="s">
        <v>56</v>
      </c>
      <c r="B51" t="s">
        <v>82</v>
      </c>
      <c r="C51">
        <v>18.1</v>
      </c>
      <c r="D51">
        <v>5</v>
      </c>
      <c r="E51">
        <v>0</v>
      </c>
    </row>
    <row r="52" spans="1:5" ht="15">
      <c r="A52" t="s">
        <v>56</v>
      </c>
      <c r="B52" t="s">
        <v>87</v>
      </c>
      <c r="C52">
        <v>325</v>
      </c>
      <c r="D52">
        <v>1</v>
      </c>
      <c r="E52">
        <v>318.5</v>
      </c>
    </row>
    <row r="53" spans="1:5" ht="15">
      <c r="A53" t="s">
        <v>56</v>
      </c>
      <c r="B53" t="s">
        <v>88</v>
      </c>
      <c r="C53">
        <v>169</v>
      </c>
      <c r="D53">
        <v>1</v>
      </c>
      <c r="E53">
        <v>165.62</v>
      </c>
    </row>
    <row r="54" spans="1:10" ht="15">
      <c r="A54" s="3" t="s">
        <v>56</v>
      </c>
      <c r="B54" s="3"/>
      <c r="C54" s="3"/>
      <c r="D54" s="3"/>
      <c r="E54" s="3">
        <f>SUM(E40:E53)</f>
        <v>1271.92</v>
      </c>
      <c r="F54" s="3">
        <v>1424.5</v>
      </c>
      <c r="G54" s="3"/>
      <c r="H54" s="3"/>
      <c r="I54" s="3"/>
      <c r="J54" s="3"/>
    </row>
    <row r="55" spans="1:5" ht="15">
      <c r="A55" t="s">
        <v>89</v>
      </c>
      <c r="B55" t="s">
        <v>90</v>
      </c>
      <c r="C55">
        <v>89.2</v>
      </c>
      <c r="D55">
        <v>2</v>
      </c>
      <c r="E55">
        <v>0</v>
      </c>
    </row>
    <row r="56" spans="1:5" ht="15">
      <c r="A56" t="s">
        <v>89</v>
      </c>
      <c r="B56" t="s">
        <v>91</v>
      </c>
      <c r="C56">
        <v>104.3</v>
      </c>
      <c r="D56">
        <v>1</v>
      </c>
      <c r="E56">
        <v>112.7</v>
      </c>
    </row>
    <row r="57" spans="1:5" ht="15">
      <c r="A57" t="s">
        <v>89</v>
      </c>
      <c r="B57" t="s">
        <v>65</v>
      </c>
      <c r="C57">
        <v>87</v>
      </c>
      <c r="D57">
        <v>2</v>
      </c>
      <c r="E57">
        <v>0</v>
      </c>
    </row>
    <row r="58" spans="1:4" ht="15">
      <c r="A58" t="s">
        <v>89</v>
      </c>
      <c r="B58" t="s">
        <v>92</v>
      </c>
      <c r="C58">
        <v>167</v>
      </c>
      <c r="D58">
        <v>1</v>
      </c>
    </row>
    <row r="59" spans="1:5" ht="15">
      <c r="A59" t="s">
        <v>89</v>
      </c>
      <c r="B59" t="s">
        <v>93</v>
      </c>
      <c r="C59">
        <v>169</v>
      </c>
      <c r="D59">
        <v>1</v>
      </c>
      <c r="E59">
        <v>165.62</v>
      </c>
    </row>
    <row r="60" spans="1:5" ht="15">
      <c r="A60" t="s">
        <v>89</v>
      </c>
      <c r="B60" t="s">
        <v>94</v>
      </c>
      <c r="C60">
        <v>169</v>
      </c>
      <c r="D60">
        <v>1</v>
      </c>
      <c r="E60">
        <v>165.62</v>
      </c>
    </row>
    <row r="61" spans="1:5" ht="15">
      <c r="A61" t="s">
        <v>89</v>
      </c>
      <c r="B61" t="s">
        <v>95</v>
      </c>
      <c r="C61">
        <v>192</v>
      </c>
      <c r="D61">
        <v>1</v>
      </c>
      <c r="E61">
        <v>188.16</v>
      </c>
    </row>
    <row r="62" spans="1:10" ht="15">
      <c r="A62" s="3" t="s">
        <v>89</v>
      </c>
      <c r="B62" s="3"/>
      <c r="C62" s="3"/>
      <c r="D62" s="3"/>
      <c r="E62" s="3">
        <f>SUM(E55:E61)</f>
        <v>632.1</v>
      </c>
      <c r="F62" s="3">
        <v>697.8</v>
      </c>
      <c r="G62" s="3"/>
      <c r="H62" s="3"/>
      <c r="I62" s="3"/>
      <c r="J62" s="3"/>
    </row>
    <row r="63" spans="1:5" ht="15">
      <c r="A63" t="s">
        <v>63</v>
      </c>
      <c r="B63" t="s">
        <v>64</v>
      </c>
      <c r="C63">
        <v>81.5</v>
      </c>
      <c r="D63">
        <v>2</v>
      </c>
      <c r="E63">
        <v>159.7</v>
      </c>
    </row>
    <row r="64" spans="1:5" ht="15">
      <c r="A64" t="s">
        <v>63</v>
      </c>
      <c r="B64" t="s">
        <v>65</v>
      </c>
      <c r="C64">
        <v>87</v>
      </c>
      <c r="D64">
        <v>1</v>
      </c>
      <c r="E64">
        <v>0</v>
      </c>
    </row>
    <row r="65" spans="1:5" ht="15">
      <c r="A65" t="s">
        <v>63</v>
      </c>
      <c r="B65" t="s">
        <v>210</v>
      </c>
      <c r="C65">
        <v>150</v>
      </c>
      <c r="D65">
        <v>1</v>
      </c>
      <c r="E65">
        <v>147</v>
      </c>
    </row>
    <row r="66" spans="1:5" ht="15">
      <c r="A66" t="s">
        <v>63</v>
      </c>
      <c r="B66" t="s">
        <v>66</v>
      </c>
      <c r="C66">
        <v>150</v>
      </c>
      <c r="D66">
        <v>1</v>
      </c>
      <c r="E66">
        <v>147</v>
      </c>
    </row>
    <row r="67" spans="1:5" ht="15">
      <c r="A67" t="s">
        <v>63</v>
      </c>
      <c r="B67" t="s">
        <v>67</v>
      </c>
      <c r="C67">
        <v>150</v>
      </c>
      <c r="D67">
        <v>1</v>
      </c>
      <c r="E67">
        <v>0</v>
      </c>
    </row>
    <row r="68" spans="1:5" ht="15">
      <c r="A68" t="s">
        <v>63</v>
      </c>
      <c r="B68" t="s">
        <v>68</v>
      </c>
      <c r="C68">
        <v>145</v>
      </c>
      <c r="D68">
        <v>1</v>
      </c>
      <c r="E68">
        <v>142.1</v>
      </c>
    </row>
    <row r="69" spans="1:5" ht="15">
      <c r="A69" t="s">
        <v>63</v>
      </c>
      <c r="B69" t="s">
        <v>146</v>
      </c>
      <c r="C69">
        <v>167</v>
      </c>
      <c r="D69">
        <v>1</v>
      </c>
      <c r="E69">
        <v>163.66</v>
      </c>
    </row>
    <row r="70" spans="1:5" ht="15">
      <c r="A70" t="s">
        <v>63</v>
      </c>
      <c r="B70" t="s">
        <v>147</v>
      </c>
      <c r="C70">
        <v>167</v>
      </c>
      <c r="D70">
        <v>1</v>
      </c>
      <c r="E70">
        <v>163.66</v>
      </c>
    </row>
    <row r="71" spans="1:9" ht="15">
      <c r="A71" s="3" t="s">
        <v>63</v>
      </c>
      <c r="B71" s="3"/>
      <c r="C71" s="3"/>
      <c r="D71" s="3"/>
      <c r="E71" s="3">
        <f>SUM(E63:E70)</f>
        <v>923.1199999999999</v>
      </c>
      <c r="F71" s="3">
        <v>1033.8</v>
      </c>
      <c r="G71" s="3"/>
      <c r="H71" s="3"/>
      <c r="I71" s="3"/>
    </row>
    <row r="72" spans="1:5" ht="15">
      <c r="A72" t="s">
        <v>170</v>
      </c>
      <c r="B72" t="s">
        <v>171</v>
      </c>
      <c r="C72">
        <v>137</v>
      </c>
      <c r="D72">
        <v>2</v>
      </c>
      <c r="E72">
        <v>268.52</v>
      </c>
    </row>
    <row r="73" spans="1:5" ht="15">
      <c r="A73" t="s">
        <v>170</v>
      </c>
      <c r="B73" t="s">
        <v>172</v>
      </c>
      <c r="C73">
        <v>137</v>
      </c>
      <c r="D73">
        <v>1</v>
      </c>
      <c r="E73">
        <v>134.26</v>
      </c>
    </row>
    <row r="74" spans="1:5" ht="15">
      <c r="A74" t="s">
        <v>170</v>
      </c>
      <c r="B74" t="s">
        <v>173</v>
      </c>
      <c r="C74">
        <v>137</v>
      </c>
      <c r="D74">
        <v>1</v>
      </c>
      <c r="E74">
        <v>134.26</v>
      </c>
    </row>
    <row r="75" spans="1:5" ht="15">
      <c r="A75" t="s">
        <v>170</v>
      </c>
      <c r="B75" t="s">
        <v>174</v>
      </c>
      <c r="C75">
        <v>137</v>
      </c>
      <c r="D75">
        <v>1</v>
      </c>
      <c r="E75">
        <v>134.26</v>
      </c>
    </row>
    <row r="76" spans="1:5" ht="15">
      <c r="A76" t="s">
        <v>170</v>
      </c>
      <c r="B76" t="s">
        <v>175</v>
      </c>
      <c r="C76">
        <v>137</v>
      </c>
      <c r="D76">
        <v>1</v>
      </c>
      <c r="E76">
        <v>134.26</v>
      </c>
    </row>
    <row r="77" spans="1:5" ht="15">
      <c r="A77" t="s">
        <v>170</v>
      </c>
      <c r="B77" t="s">
        <v>176</v>
      </c>
      <c r="C77">
        <v>137</v>
      </c>
      <c r="D77">
        <v>1</v>
      </c>
      <c r="E77">
        <v>134.26</v>
      </c>
    </row>
    <row r="78" spans="1:5" ht="15">
      <c r="A78" t="s">
        <v>170</v>
      </c>
      <c r="B78" t="s">
        <v>179</v>
      </c>
      <c r="C78">
        <v>94</v>
      </c>
      <c r="D78" t="s">
        <v>214</v>
      </c>
      <c r="E78">
        <v>92.12</v>
      </c>
    </row>
    <row r="79" spans="1:5" ht="15">
      <c r="A79" t="s">
        <v>170</v>
      </c>
      <c r="B79" t="s">
        <v>177</v>
      </c>
      <c r="C79">
        <v>94</v>
      </c>
      <c r="D79">
        <v>1</v>
      </c>
      <c r="E79">
        <v>92.12</v>
      </c>
    </row>
    <row r="80" spans="1:5" ht="15">
      <c r="A80" t="s">
        <v>170</v>
      </c>
      <c r="B80" t="s">
        <v>178</v>
      </c>
      <c r="C80">
        <v>86</v>
      </c>
      <c r="D80">
        <v>2</v>
      </c>
      <c r="E80">
        <v>168.56</v>
      </c>
    </row>
    <row r="81" spans="1:5" ht="15">
      <c r="A81" t="s">
        <v>170</v>
      </c>
      <c r="B81" t="s">
        <v>180</v>
      </c>
      <c r="C81">
        <v>86</v>
      </c>
      <c r="D81">
        <v>1</v>
      </c>
      <c r="E81">
        <v>84.28</v>
      </c>
    </row>
    <row r="82" spans="1:5" ht="15">
      <c r="A82" t="s">
        <v>170</v>
      </c>
      <c r="B82" t="s">
        <v>181</v>
      </c>
      <c r="C82">
        <v>94</v>
      </c>
      <c r="D82">
        <v>1</v>
      </c>
      <c r="E82">
        <v>92.12</v>
      </c>
    </row>
    <row r="83" spans="1:5" ht="15">
      <c r="A83" t="s">
        <v>170</v>
      </c>
      <c r="B83" t="s">
        <v>182</v>
      </c>
      <c r="C83">
        <v>101</v>
      </c>
      <c r="D83">
        <v>1</v>
      </c>
      <c r="E83">
        <v>98.98</v>
      </c>
    </row>
    <row r="84" spans="1:5" ht="15">
      <c r="A84" t="s">
        <v>170</v>
      </c>
      <c r="B84" t="s">
        <v>183</v>
      </c>
      <c r="C84">
        <v>94</v>
      </c>
      <c r="D84">
        <v>1</v>
      </c>
      <c r="E84">
        <v>92.12</v>
      </c>
    </row>
    <row r="85" spans="1:10" ht="15">
      <c r="A85" s="3" t="s">
        <v>170</v>
      </c>
      <c r="B85" s="3"/>
      <c r="C85" s="3"/>
      <c r="D85" s="3"/>
      <c r="E85" s="3">
        <f>SUM(E72:E84)</f>
        <v>1660.12</v>
      </c>
      <c r="F85" s="3">
        <v>1859.3</v>
      </c>
      <c r="G85" s="3"/>
      <c r="H85" s="3"/>
      <c r="I85" s="3"/>
      <c r="J85" s="3"/>
    </row>
    <row r="86" spans="1:5" ht="15">
      <c r="A86" t="s">
        <v>192</v>
      </c>
      <c r="B86" t="s">
        <v>195</v>
      </c>
      <c r="C86">
        <v>217</v>
      </c>
      <c r="D86">
        <v>1</v>
      </c>
      <c r="E86">
        <v>0</v>
      </c>
    </row>
    <row r="87" spans="1:5" ht="15">
      <c r="A87" t="s">
        <v>192</v>
      </c>
      <c r="B87" t="s">
        <v>196</v>
      </c>
      <c r="C87">
        <v>146</v>
      </c>
      <c r="D87">
        <v>1</v>
      </c>
      <c r="E87">
        <v>0</v>
      </c>
    </row>
    <row r="88" spans="1:5" ht="15">
      <c r="A88" t="s">
        <v>192</v>
      </c>
      <c r="B88" t="s">
        <v>193</v>
      </c>
      <c r="C88">
        <v>157.5</v>
      </c>
      <c r="D88">
        <v>1</v>
      </c>
      <c r="E88">
        <v>154.35</v>
      </c>
    </row>
    <row r="89" spans="1:5" ht="15">
      <c r="A89" t="s">
        <v>192</v>
      </c>
      <c r="B89" t="s">
        <v>194</v>
      </c>
      <c r="C89">
        <v>157.5</v>
      </c>
      <c r="D89">
        <v>1</v>
      </c>
      <c r="E89">
        <v>0</v>
      </c>
    </row>
    <row r="90" spans="1:5" ht="15">
      <c r="A90" t="s">
        <v>192</v>
      </c>
      <c r="B90" t="s">
        <v>197</v>
      </c>
      <c r="C90">
        <v>75.6</v>
      </c>
      <c r="D90">
        <v>2</v>
      </c>
      <c r="E90">
        <v>0</v>
      </c>
    </row>
    <row r="91" spans="1:5" ht="15">
      <c r="A91" t="s">
        <v>192</v>
      </c>
      <c r="B91" t="s">
        <v>198</v>
      </c>
      <c r="C91">
        <v>570</v>
      </c>
      <c r="D91">
        <v>1</v>
      </c>
      <c r="E91">
        <v>558.6</v>
      </c>
    </row>
    <row r="92" spans="1:5" ht="15">
      <c r="A92" t="s">
        <v>192</v>
      </c>
      <c r="B92" t="s">
        <v>199</v>
      </c>
      <c r="D92">
        <v>1</v>
      </c>
      <c r="E92">
        <v>0</v>
      </c>
    </row>
    <row r="93" spans="1:8" ht="15">
      <c r="A93" s="3" t="s">
        <v>192</v>
      </c>
      <c r="B93" s="3"/>
      <c r="C93" s="3"/>
      <c r="D93" s="3"/>
      <c r="E93" s="3">
        <f>SUM(E86:E92)</f>
        <v>712.95</v>
      </c>
      <c r="F93" s="3">
        <v>798.5</v>
      </c>
      <c r="G93" s="3"/>
      <c r="H93" s="3"/>
    </row>
    <row r="94" spans="1:5" ht="15">
      <c r="A94" t="s">
        <v>29</v>
      </c>
      <c r="B94" t="s">
        <v>30</v>
      </c>
      <c r="C94">
        <v>137</v>
      </c>
      <c r="D94">
        <v>1</v>
      </c>
      <c r="E94" s="4">
        <v>0</v>
      </c>
    </row>
    <row r="95" spans="1:5" ht="15">
      <c r="A95" t="s">
        <v>29</v>
      </c>
      <c r="B95" t="s">
        <v>31</v>
      </c>
      <c r="C95">
        <v>137</v>
      </c>
      <c r="D95">
        <v>1</v>
      </c>
      <c r="E95" s="4">
        <v>134.26</v>
      </c>
    </row>
    <row r="96" spans="1:5" ht="15">
      <c r="A96" t="s">
        <v>29</v>
      </c>
      <c r="B96" t="s">
        <v>32</v>
      </c>
      <c r="C96">
        <v>173.3</v>
      </c>
      <c r="D96">
        <v>1</v>
      </c>
      <c r="E96" s="4">
        <v>169.83</v>
      </c>
    </row>
    <row r="97" spans="1:5" ht="15">
      <c r="A97" t="s">
        <v>29</v>
      </c>
      <c r="B97" t="s">
        <v>33</v>
      </c>
      <c r="C97">
        <v>125</v>
      </c>
      <c r="D97">
        <v>1</v>
      </c>
      <c r="E97" s="4">
        <v>122.5</v>
      </c>
    </row>
    <row r="98" spans="1:8" ht="15">
      <c r="A98" s="3" t="s">
        <v>29</v>
      </c>
      <c r="B98" s="3"/>
      <c r="C98" s="3"/>
      <c r="D98" s="3"/>
      <c r="E98" s="3">
        <f>SUM(E94:E97)</f>
        <v>426.59000000000003</v>
      </c>
      <c r="F98" s="3">
        <v>477.8</v>
      </c>
      <c r="G98" s="3"/>
      <c r="H98" s="3"/>
    </row>
    <row r="99" spans="1:5" ht="15">
      <c r="A99" t="s">
        <v>207</v>
      </c>
      <c r="B99" t="s">
        <v>208</v>
      </c>
      <c r="C99">
        <v>150</v>
      </c>
      <c r="D99">
        <v>1</v>
      </c>
      <c r="E99">
        <v>0</v>
      </c>
    </row>
    <row r="100" spans="1:5" ht="15">
      <c r="A100" t="s">
        <v>207</v>
      </c>
      <c r="B100" t="s">
        <v>209</v>
      </c>
      <c r="C100">
        <v>150</v>
      </c>
      <c r="D100">
        <v>1</v>
      </c>
      <c r="E100">
        <v>147</v>
      </c>
    </row>
    <row r="101" spans="1:10" ht="15">
      <c r="A101" s="3" t="s">
        <v>207</v>
      </c>
      <c r="B101" s="3"/>
      <c r="C101" s="3"/>
      <c r="D101" s="3"/>
      <c r="E101" s="3">
        <f>SUM(E99:E100)</f>
        <v>147</v>
      </c>
      <c r="F101" s="3">
        <v>164.6</v>
      </c>
      <c r="G101" s="3"/>
      <c r="H101" s="3"/>
      <c r="I101" s="3"/>
      <c r="J101" s="3"/>
    </row>
    <row r="102" spans="1:5" ht="15">
      <c r="A102" t="s">
        <v>114</v>
      </c>
      <c r="B102" t="s">
        <v>117</v>
      </c>
      <c r="C102">
        <v>102</v>
      </c>
      <c r="D102">
        <v>1</v>
      </c>
      <c r="E102">
        <v>104.37</v>
      </c>
    </row>
    <row r="103" spans="1:5" ht="15">
      <c r="A103" t="s">
        <v>114</v>
      </c>
      <c r="B103" t="s">
        <v>116</v>
      </c>
      <c r="C103">
        <v>102</v>
      </c>
      <c r="D103">
        <v>1</v>
      </c>
      <c r="E103">
        <v>99.96</v>
      </c>
    </row>
    <row r="104" spans="1:5" ht="15">
      <c r="A104" t="s">
        <v>114</v>
      </c>
      <c r="B104" t="s">
        <v>115</v>
      </c>
      <c r="C104">
        <v>41.9</v>
      </c>
      <c r="D104">
        <v>1</v>
      </c>
      <c r="E104">
        <v>41</v>
      </c>
    </row>
    <row r="105" spans="1:10" ht="15">
      <c r="A105" s="3" t="s">
        <v>114</v>
      </c>
      <c r="B105" s="3"/>
      <c r="C105" s="3"/>
      <c r="D105" s="3"/>
      <c r="E105" s="3">
        <f>SUM(E102:E104)</f>
        <v>245.32999999999998</v>
      </c>
      <c r="F105" s="3">
        <v>274.7</v>
      </c>
      <c r="G105" s="3"/>
      <c r="H105" s="3"/>
      <c r="I105" s="3"/>
      <c r="J105" s="3"/>
    </row>
    <row r="106" spans="1:5" ht="15">
      <c r="A106" t="s">
        <v>11</v>
      </c>
      <c r="B106" t="s">
        <v>12</v>
      </c>
      <c r="C106">
        <v>150</v>
      </c>
      <c r="D106">
        <v>1</v>
      </c>
      <c r="E106">
        <v>147</v>
      </c>
    </row>
    <row r="107" spans="1:5" ht="15">
      <c r="A107" t="s">
        <v>11</v>
      </c>
      <c r="B107" t="s">
        <v>13</v>
      </c>
      <c r="C107">
        <v>150</v>
      </c>
      <c r="D107">
        <v>1</v>
      </c>
      <c r="E107">
        <v>147</v>
      </c>
    </row>
    <row r="108" spans="1:5" ht="15">
      <c r="A108" t="s">
        <v>11</v>
      </c>
      <c r="B108" t="s">
        <v>14</v>
      </c>
      <c r="C108">
        <v>150</v>
      </c>
      <c r="D108">
        <v>1</v>
      </c>
      <c r="E108">
        <v>147</v>
      </c>
    </row>
    <row r="109" spans="1:5" ht="15">
      <c r="A109" t="s">
        <v>11</v>
      </c>
      <c r="B109" t="s">
        <v>46</v>
      </c>
      <c r="C109">
        <v>150</v>
      </c>
      <c r="D109">
        <v>1</v>
      </c>
      <c r="E109">
        <v>0</v>
      </c>
    </row>
    <row r="110" spans="1:5" ht="15">
      <c r="A110" t="s">
        <v>11</v>
      </c>
      <c r="B110" t="s">
        <v>47</v>
      </c>
      <c r="C110">
        <v>150</v>
      </c>
      <c r="D110">
        <v>1</v>
      </c>
      <c r="E110">
        <v>0</v>
      </c>
    </row>
    <row r="111" spans="1:5" ht="15">
      <c r="A111" t="s">
        <v>11</v>
      </c>
      <c r="B111" t="s">
        <v>79</v>
      </c>
      <c r="C111">
        <v>169</v>
      </c>
      <c r="D111">
        <v>1</v>
      </c>
      <c r="E111">
        <v>0</v>
      </c>
    </row>
    <row r="112" spans="1:5" ht="15">
      <c r="A112" t="s">
        <v>11</v>
      </c>
      <c r="B112" t="s">
        <v>98</v>
      </c>
      <c r="C112">
        <v>325</v>
      </c>
      <c r="D112">
        <v>1</v>
      </c>
      <c r="E112">
        <v>318.5</v>
      </c>
    </row>
    <row r="113" spans="1:5" ht="15">
      <c r="A113" t="s">
        <v>11</v>
      </c>
      <c r="B113" t="s">
        <v>99</v>
      </c>
      <c r="C113">
        <v>78</v>
      </c>
      <c r="D113">
        <v>1</v>
      </c>
      <c r="E113">
        <v>0</v>
      </c>
    </row>
    <row r="114" spans="1:5" ht="15">
      <c r="A114" t="s">
        <v>11</v>
      </c>
      <c r="B114" t="s">
        <v>131</v>
      </c>
      <c r="C114">
        <v>94</v>
      </c>
      <c r="D114">
        <v>1</v>
      </c>
      <c r="E114">
        <v>92.12</v>
      </c>
    </row>
    <row r="115" spans="1:5" ht="15">
      <c r="A115" t="s">
        <v>11</v>
      </c>
      <c r="B115" t="s">
        <v>132</v>
      </c>
      <c r="C115">
        <v>86</v>
      </c>
      <c r="D115">
        <v>1</v>
      </c>
      <c r="E115">
        <v>98.98</v>
      </c>
    </row>
    <row r="116" spans="1:8" ht="15">
      <c r="A116" s="3" t="s">
        <v>11</v>
      </c>
      <c r="B116" s="3"/>
      <c r="C116" s="3"/>
      <c r="D116" s="3"/>
      <c r="E116" s="3">
        <f>SUM(E106:E115)</f>
        <v>950.6</v>
      </c>
      <c r="F116" s="3">
        <v>1064.7</v>
      </c>
      <c r="G116" s="3"/>
      <c r="H116" s="3"/>
    </row>
    <row r="117" spans="1:5" ht="15">
      <c r="A117" t="s">
        <v>133</v>
      </c>
      <c r="B117" t="s">
        <v>136</v>
      </c>
      <c r="C117">
        <v>78</v>
      </c>
      <c r="D117">
        <v>1</v>
      </c>
      <c r="E117">
        <v>0</v>
      </c>
    </row>
    <row r="118" spans="1:5" ht="15">
      <c r="A118" t="s">
        <v>133</v>
      </c>
      <c r="B118" t="s">
        <v>137</v>
      </c>
      <c r="C118">
        <v>76</v>
      </c>
      <c r="D118">
        <v>1</v>
      </c>
      <c r="E118">
        <v>0</v>
      </c>
    </row>
    <row r="119" spans="1:5" ht="15">
      <c r="A119" t="s">
        <v>133</v>
      </c>
      <c r="B119" t="s">
        <v>138</v>
      </c>
      <c r="C119">
        <v>72</v>
      </c>
      <c r="D119">
        <v>1</v>
      </c>
      <c r="E119">
        <v>0</v>
      </c>
    </row>
    <row r="120" spans="1:5" ht="15">
      <c r="A120" t="s">
        <v>133</v>
      </c>
      <c r="B120" t="s">
        <v>139</v>
      </c>
      <c r="C120">
        <v>186</v>
      </c>
      <c r="D120">
        <v>1</v>
      </c>
      <c r="E120">
        <v>0</v>
      </c>
    </row>
    <row r="121" spans="1:5" ht="15">
      <c r="A121" t="s">
        <v>133</v>
      </c>
      <c r="B121" t="s">
        <v>140</v>
      </c>
      <c r="C121">
        <v>66</v>
      </c>
      <c r="D121">
        <v>1</v>
      </c>
      <c r="E121">
        <v>64.68</v>
      </c>
    </row>
    <row r="122" spans="1:5" ht="15">
      <c r="A122" t="s">
        <v>133</v>
      </c>
      <c r="B122" t="s">
        <v>141</v>
      </c>
      <c r="C122">
        <v>69</v>
      </c>
      <c r="D122">
        <v>2</v>
      </c>
      <c r="E122">
        <v>135.24</v>
      </c>
    </row>
    <row r="123" spans="1:5" ht="15">
      <c r="A123" t="s">
        <v>133</v>
      </c>
      <c r="B123" t="s">
        <v>134</v>
      </c>
      <c r="C123">
        <v>68.3</v>
      </c>
      <c r="D123">
        <v>1</v>
      </c>
      <c r="E123">
        <v>0</v>
      </c>
    </row>
    <row r="124" spans="1:5" ht="15">
      <c r="A124" t="s">
        <v>133</v>
      </c>
      <c r="B124" t="s">
        <v>135</v>
      </c>
      <c r="C124">
        <v>68.3</v>
      </c>
      <c r="D124">
        <v>1</v>
      </c>
      <c r="E124">
        <v>0</v>
      </c>
    </row>
    <row r="125" spans="1:10" ht="15">
      <c r="A125" s="3" t="s">
        <v>133</v>
      </c>
      <c r="B125" s="3"/>
      <c r="C125" s="3"/>
      <c r="D125" s="3"/>
      <c r="E125" s="3">
        <f>SUM(E117:E124)</f>
        <v>199.92000000000002</v>
      </c>
      <c r="F125" s="3">
        <v>224</v>
      </c>
      <c r="G125" s="3"/>
      <c r="H125" s="3"/>
      <c r="I125" s="3"/>
      <c r="J125" s="3"/>
    </row>
    <row r="126" spans="1:5" ht="15">
      <c r="A126" t="s">
        <v>184</v>
      </c>
      <c r="B126" t="s">
        <v>185</v>
      </c>
      <c r="C126">
        <v>137</v>
      </c>
      <c r="D126">
        <v>1</v>
      </c>
      <c r="E126">
        <v>134.26</v>
      </c>
    </row>
    <row r="127" spans="1:5" ht="15">
      <c r="A127" t="s">
        <v>184</v>
      </c>
      <c r="B127" t="s">
        <v>186</v>
      </c>
      <c r="C127">
        <v>137</v>
      </c>
      <c r="D127">
        <v>1</v>
      </c>
      <c r="E127">
        <v>134.26</v>
      </c>
    </row>
    <row r="128" spans="1:5" ht="15">
      <c r="A128" t="s">
        <v>184</v>
      </c>
      <c r="B128" t="s">
        <v>168</v>
      </c>
      <c r="C128">
        <v>137</v>
      </c>
      <c r="D128">
        <v>1</v>
      </c>
      <c r="E128">
        <v>134.26</v>
      </c>
    </row>
    <row r="129" spans="1:5" ht="15">
      <c r="A129" t="s">
        <v>184</v>
      </c>
      <c r="B129" t="s">
        <v>187</v>
      </c>
      <c r="C129">
        <v>86</v>
      </c>
      <c r="D129">
        <v>1</v>
      </c>
      <c r="E129">
        <v>84.28</v>
      </c>
    </row>
    <row r="130" spans="1:5" ht="15">
      <c r="A130" t="s">
        <v>184</v>
      </c>
      <c r="B130" t="s">
        <v>188</v>
      </c>
      <c r="C130">
        <v>94</v>
      </c>
      <c r="D130">
        <v>1</v>
      </c>
      <c r="E130">
        <v>92.12</v>
      </c>
    </row>
    <row r="131" spans="1:5" ht="15">
      <c r="A131" t="s">
        <v>184</v>
      </c>
      <c r="B131" t="s">
        <v>148</v>
      </c>
      <c r="C131">
        <v>91</v>
      </c>
      <c r="D131">
        <v>1</v>
      </c>
      <c r="E131">
        <v>89.18</v>
      </c>
    </row>
    <row r="132" spans="1:5" ht="15">
      <c r="A132" t="s">
        <v>184</v>
      </c>
      <c r="B132" t="s">
        <v>189</v>
      </c>
      <c r="C132">
        <v>86</v>
      </c>
      <c r="D132">
        <v>1</v>
      </c>
      <c r="E132">
        <v>0</v>
      </c>
    </row>
    <row r="133" spans="1:5" ht="15">
      <c r="A133" t="s">
        <v>184</v>
      </c>
      <c r="B133" t="s">
        <v>191</v>
      </c>
      <c r="C133">
        <v>169.5</v>
      </c>
      <c r="D133">
        <v>1</v>
      </c>
      <c r="E133">
        <v>181.3</v>
      </c>
    </row>
    <row r="134" spans="1:5" ht="15">
      <c r="A134" t="s">
        <v>184</v>
      </c>
      <c r="B134" t="s">
        <v>190</v>
      </c>
      <c r="C134">
        <v>169.5</v>
      </c>
      <c r="D134">
        <v>1</v>
      </c>
      <c r="E134">
        <v>181.3</v>
      </c>
    </row>
    <row r="135" spans="1:9" ht="15">
      <c r="A135" s="3" t="s">
        <v>184</v>
      </c>
      <c r="B135" s="3"/>
      <c r="C135" s="3"/>
      <c r="D135" s="3"/>
      <c r="E135" s="3">
        <f>SUM(E126:E134)</f>
        <v>1030.9599999999998</v>
      </c>
      <c r="F135" s="3">
        <v>1154.6</v>
      </c>
      <c r="G135" s="3"/>
      <c r="H135" s="3"/>
      <c r="I135" s="3"/>
    </row>
    <row r="136" spans="1:5" ht="15">
      <c r="A136" t="s">
        <v>15</v>
      </c>
      <c r="B136" t="s">
        <v>17</v>
      </c>
      <c r="C136">
        <v>150</v>
      </c>
      <c r="D136">
        <v>1</v>
      </c>
      <c r="E136">
        <v>147</v>
      </c>
    </row>
    <row r="137" spans="1:5" ht="15">
      <c r="A137" t="s">
        <v>15</v>
      </c>
      <c r="B137" t="s">
        <v>18</v>
      </c>
      <c r="C137">
        <v>150</v>
      </c>
      <c r="D137">
        <v>1</v>
      </c>
      <c r="E137">
        <v>147</v>
      </c>
    </row>
    <row r="138" spans="1:5" ht="15">
      <c r="A138" t="s">
        <v>15</v>
      </c>
      <c r="B138" t="s">
        <v>16</v>
      </c>
      <c r="C138">
        <v>150</v>
      </c>
      <c r="D138">
        <v>1</v>
      </c>
      <c r="E138">
        <v>147</v>
      </c>
    </row>
    <row r="139" spans="1:5" ht="15">
      <c r="A139" t="s">
        <v>15</v>
      </c>
      <c r="B139" t="s">
        <v>19</v>
      </c>
      <c r="C139">
        <v>98</v>
      </c>
      <c r="D139">
        <v>2</v>
      </c>
      <c r="E139">
        <v>192</v>
      </c>
    </row>
    <row r="140" spans="1:8" ht="15">
      <c r="A140" s="3" t="s">
        <v>15</v>
      </c>
      <c r="B140" s="3"/>
      <c r="C140" s="3"/>
      <c r="D140" s="3"/>
      <c r="E140" s="3">
        <f>SUM(E136:E139)</f>
        <v>633</v>
      </c>
      <c r="F140" s="3">
        <v>709</v>
      </c>
      <c r="G140" s="3"/>
      <c r="H140" s="3">
        <v>167</v>
      </c>
    </row>
    <row r="141" spans="1:5" ht="15">
      <c r="A141" t="s">
        <v>34</v>
      </c>
      <c r="B141" t="s">
        <v>36</v>
      </c>
      <c r="C141">
        <v>350</v>
      </c>
      <c r="D141">
        <v>1</v>
      </c>
      <c r="E141">
        <v>349.86</v>
      </c>
    </row>
    <row r="142" spans="1:9" ht="15">
      <c r="A142" s="3" t="s">
        <v>34</v>
      </c>
      <c r="B142" s="3"/>
      <c r="C142" s="3"/>
      <c r="D142" s="3"/>
      <c r="E142" s="3">
        <f>SUM(E141)</f>
        <v>349.86</v>
      </c>
      <c r="F142" s="3">
        <v>391.8</v>
      </c>
      <c r="G142" s="3"/>
      <c r="H142" s="3"/>
      <c r="I142" s="3"/>
    </row>
    <row r="143" spans="1:5" ht="15">
      <c r="A143" t="s">
        <v>110</v>
      </c>
      <c r="B143" t="s">
        <v>112</v>
      </c>
      <c r="C143">
        <v>169</v>
      </c>
      <c r="D143">
        <v>1</v>
      </c>
      <c r="E143">
        <v>165.62</v>
      </c>
    </row>
    <row r="144" spans="1:5" ht="15">
      <c r="A144" t="s">
        <v>110</v>
      </c>
      <c r="B144" t="s">
        <v>113</v>
      </c>
      <c r="C144">
        <v>169</v>
      </c>
      <c r="D144">
        <v>1</v>
      </c>
      <c r="E144">
        <v>165.62</v>
      </c>
    </row>
    <row r="145" spans="1:5" ht="15">
      <c r="A145" t="s">
        <v>110</v>
      </c>
      <c r="B145" t="s">
        <v>111</v>
      </c>
      <c r="C145">
        <v>192</v>
      </c>
      <c r="D145">
        <v>1</v>
      </c>
      <c r="E145">
        <v>188.16</v>
      </c>
    </row>
    <row r="146" spans="1:5" ht="15">
      <c r="A146" t="s">
        <v>110</v>
      </c>
      <c r="B146" t="s">
        <v>169</v>
      </c>
      <c r="C146">
        <v>0</v>
      </c>
      <c r="D146">
        <v>1</v>
      </c>
      <c r="E146">
        <v>0</v>
      </c>
    </row>
    <row r="147" spans="1:11" ht="15">
      <c r="A147" s="3" t="s">
        <v>110</v>
      </c>
      <c r="B147" s="3"/>
      <c r="C147" s="3"/>
      <c r="D147" s="3"/>
      <c r="E147" s="3">
        <f>SUM(E143:E146)</f>
        <v>519.4</v>
      </c>
      <c r="F147" s="3">
        <v>581.7</v>
      </c>
      <c r="G147" s="3"/>
      <c r="H147" s="3"/>
      <c r="I147" s="3"/>
      <c r="J147" s="3"/>
      <c r="K147" s="3"/>
    </row>
    <row r="148" spans="1:5" ht="15">
      <c r="A148" t="s">
        <v>205</v>
      </c>
      <c r="B148" s="2" t="s">
        <v>206</v>
      </c>
      <c r="C148" s="2">
        <v>343</v>
      </c>
      <c r="D148" s="2">
        <v>1</v>
      </c>
      <c r="E148" s="2">
        <v>0</v>
      </c>
    </row>
    <row r="149" spans="1:7" ht="15">
      <c r="A149" s="3" t="s">
        <v>205</v>
      </c>
      <c r="B149" s="3"/>
      <c r="C149" s="3"/>
      <c r="D149" s="3"/>
      <c r="E149" s="3">
        <v>0</v>
      </c>
      <c r="F149" s="3"/>
      <c r="G149" s="3"/>
    </row>
    <row r="150" spans="1:5" ht="15">
      <c r="A150" t="s">
        <v>9</v>
      </c>
      <c r="B150" t="s">
        <v>28</v>
      </c>
      <c r="C150">
        <v>137</v>
      </c>
      <c r="D150">
        <v>1</v>
      </c>
      <c r="E150">
        <v>134.26</v>
      </c>
    </row>
    <row r="151" spans="1:5" ht="15">
      <c r="A151" t="s">
        <v>9</v>
      </c>
      <c r="B151" t="s">
        <v>27</v>
      </c>
      <c r="C151">
        <v>137</v>
      </c>
      <c r="D151">
        <v>1</v>
      </c>
      <c r="E151">
        <v>0</v>
      </c>
    </row>
    <row r="152" spans="1:5" ht="15">
      <c r="A152" t="s">
        <v>9</v>
      </c>
      <c r="B152" t="s">
        <v>26</v>
      </c>
      <c r="C152">
        <v>137</v>
      </c>
      <c r="D152">
        <v>1</v>
      </c>
      <c r="E152">
        <v>134.26</v>
      </c>
    </row>
    <row r="153" spans="1:10" ht="15">
      <c r="A153" s="3" t="s">
        <v>9</v>
      </c>
      <c r="B153" s="3"/>
      <c r="C153" s="3"/>
      <c r="D153" s="3"/>
      <c r="E153" s="3">
        <f>SUM(E150:E152)</f>
        <v>268.52</v>
      </c>
      <c r="F153" s="3">
        <v>300.7</v>
      </c>
      <c r="G153" s="3"/>
      <c r="H153" s="3"/>
      <c r="I153" s="3"/>
      <c r="J153" s="3"/>
    </row>
    <row r="154" spans="1:5" ht="15">
      <c r="A154" t="s">
        <v>43</v>
      </c>
      <c r="B154" t="s">
        <v>44</v>
      </c>
      <c r="C154">
        <v>150</v>
      </c>
      <c r="D154">
        <v>1</v>
      </c>
      <c r="E154" s="5">
        <v>147</v>
      </c>
    </row>
    <row r="155" spans="1:5" ht="15">
      <c r="A155" t="s">
        <v>43</v>
      </c>
      <c r="B155" t="s">
        <v>45</v>
      </c>
      <c r="C155">
        <v>150</v>
      </c>
      <c r="D155">
        <v>1</v>
      </c>
      <c r="E155">
        <v>147</v>
      </c>
    </row>
    <row r="156" spans="1:9" ht="15">
      <c r="A156" s="3" t="s">
        <v>43</v>
      </c>
      <c r="B156" s="3"/>
      <c r="C156" s="3"/>
      <c r="D156" s="3"/>
      <c r="E156" s="3">
        <f>SUM(E154:E155)</f>
        <v>294</v>
      </c>
      <c r="F156" s="3">
        <v>329.3</v>
      </c>
      <c r="G156" s="3"/>
      <c r="H156" s="3"/>
      <c r="I156" s="3"/>
    </row>
    <row r="157" spans="1:5" ht="15">
      <c r="A157" t="s">
        <v>37</v>
      </c>
      <c r="B157" s="2" t="s">
        <v>38</v>
      </c>
      <c r="C157" s="2">
        <v>222.9</v>
      </c>
      <c r="D157" s="2">
        <v>1</v>
      </c>
      <c r="E157" s="2">
        <v>0</v>
      </c>
    </row>
    <row r="158" spans="1:5" ht="15">
      <c r="A158" t="s">
        <v>37</v>
      </c>
      <c r="B158" t="s">
        <v>40</v>
      </c>
      <c r="C158">
        <v>173.3</v>
      </c>
      <c r="D158">
        <v>1</v>
      </c>
      <c r="E158">
        <v>0</v>
      </c>
    </row>
    <row r="159" spans="1:5" ht="15">
      <c r="A159" t="s">
        <v>37</v>
      </c>
      <c r="B159" t="s">
        <v>41</v>
      </c>
      <c r="C159">
        <v>173.3</v>
      </c>
      <c r="D159">
        <v>1</v>
      </c>
      <c r="E159">
        <v>0</v>
      </c>
    </row>
    <row r="160" spans="1:5" ht="15">
      <c r="A160" t="s">
        <v>37</v>
      </c>
      <c r="B160" t="s">
        <v>39</v>
      </c>
      <c r="C160">
        <v>217</v>
      </c>
      <c r="D160">
        <v>1</v>
      </c>
      <c r="E160">
        <v>0</v>
      </c>
    </row>
    <row r="161" spans="1:5" ht="15">
      <c r="A161" t="s">
        <v>37</v>
      </c>
      <c r="B161" s="2" t="s">
        <v>42</v>
      </c>
      <c r="C161" s="2">
        <v>17.8</v>
      </c>
      <c r="D161" s="2">
        <v>3</v>
      </c>
      <c r="E161" s="2">
        <v>0</v>
      </c>
    </row>
    <row r="162" spans="1:5" ht="15">
      <c r="A162" t="s">
        <v>37</v>
      </c>
      <c r="B162" t="s">
        <v>149</v>
      </c>
      <c r="C162">
        <v>104</v>
      </c>
      <c r="D162">
        <v>2</v>
      </c>
      <c r="E162">
        <v>101.9</v>
      </c>
    </row>
    <row r="163" spans="1:5" ht="15">
      <c r="A163" t="s">
        <v>37</v>
      </c>
      <c r="B163" t="s">
        <v>151</v>
      </c>
      <c r="C163">
        <v>0</v>
      </c>
      <c r="D163">
        <v>2</v>
      </c>
      <c r="E163">
        <v>0</v>
      </c>
    </row>
    <row r="164" spans="1:9" ht="15">
      <c r="A164" s="3" t="s">
        <v>37</v>
      </c>
      <c r="B164" s="3"/>
      <c r="C164" s="3"/>
      <c r="D164" s="3"/>
      <c r="E164" s="3">
        <f>SUM(E157:E163)</f>
        <v>101.9</v>
      </c>
      <c r="F164" s="3">
        <v>114</v>
      </c>
      <c r="G164" s="3"/>
      <c r="H164" s="3"/>
      <c r="I164" s="3"/>
    </row>
    <row r="165" spans="1:9" ht="15">
      <c r="A165" t="s">
        <v>0</v>
      </c>
      <c r="B165" t="s">
        <v>1</v>
      </c>
      <c r="C165" t="s">
        <v>2</v>
      </c>
      <c r="D165" t="s">
        <v>3</v>
      </c>
      <c r="E165" t="s">
        <v>4</v>
      </c>
      <c r="F165" t="s">
        <v>5</v>
      </c>
      <c r="G165" t="s">
        <v>6</v>
      </c>
      <c r="H165" t="s">
        <v>7</v>
      </c>
      <c r="I165" t="s">
        <v>8</v>
      </c>
    </row>
    <row r="166" spans="1:5" ht="15">
      <c r="A166" t="s">
        <v>83</v>
      </c>
      <c r="B166" t="s">
        <v>84</v>
      </c>
      <c r="C166">
        <v>150</v>
      </c>
      <c r="D166">
        <v>1</v>
      </c>
      <c r="E166">
        <v>0</v>
      </c>
    </row>
    <row r="167" spans="1:5" ht="15">
      <c r="A167" t="s">
        <v>83</v>
      </c>
      <c r="B167" t="s">
        <v>85</v>
      </c>
      <c r="C167">
        <v>150</v>
      </c>
      <c r="D167">
        <v>1</v>
      </c>
      <c r="E167">
        <v>147</v>
      </c>
    </row>
    <row r="168" spans="1:5" ht="15">
      <c r="A168" t="s">
        <v>83</v>
      </c>
      <c r="B168" t="s">
        <v>86</v>
      </c>
      <c r="C168">
        <v>150</v>
      </c>
      <c r="D168">
        <v>1</v>
      </c>
      <c r="E168">
        <v>147</v>
      </c>
    </row>
    <row r="169" spans="1:10" ht="15">
      <c r="A169" s="3" t="s">
        <v>83</v>
      </c>
      <c r="B169" s="3"/>
      <c r="C169" s="3"/>
      <c r="D169" s="3"/>
      <c r="E169" s="3">
        <f>SUM(E166:E168)</f>
        <v>294</v>
      </c>
      <c r="F169" s="3">
        <v>329.3</v>
      </c>
      <c r="G169" s="3"/>
      <c r="H169" s="3"/>
      <c r="I169" s="3"/>
      <c r="J169" s="3"/>
    </row>
    <row r="170" spans="1:5" ht="15">
      <c r="A170" t="s">
        <v>118</v>
      </c>
      <c r="B170" t="s">
        <v>119</v>
      </c>
      <c r="C170">
        <v>143</v>
      </c>
      <c r="D170">
        <v>1</v>
      </c>
      <c r="E170">
        <v>0</v>
      </c>
    </row>
    <row r="171" spans="1:5" ht="15">
      <c r="A171" t="s">
        <v>118</v>
      </c>
      <c r="B171" s="2" t="s">
        <v>120</v>
      </c>
      <c r="C171" s="2">
        <v>150</v>
      </c>
      <c r="D171" s="2">
        <v>1</v>
      </c>
      <c r="E171" s="2">
        <v>0</v>
      </c>
    </row>
    <row r="172" spans="1:5" ht="15">
      <c r="A172" t="s">
        <v>118</v>
      </c>
      <c r="B172" t="s">
        <v>121</v>
      </c>
      <c r="C172">
        <v>145</v>
      </c>
      <c r="D172">
        <v>1</v>
      </c>
      <c r="E172">
        <v>142.1</v>
      </c>
    </row>
    <row r="173" spans="1:5" ht="15">
      <c r="A173" t="s">
        <v>118</v>
      </c>
      <c r="B173" t="s">
        <v>122</v>
      </c>
      <c r="C173">
        <v>145</v>
      </c>
      <c r="D173">
        <v>1</v>
      </c>
      <c r="E173">
        <v>142.1</v>
      </c>
    </row>
    <row r="174" spans="1:5" ht="15">
      <c r="A174" t="s">
        <v>118</v>
      </c>
      <c r="B174" t="s">
        <v>123</v>
      </c>
      <c r="C174">
        <v>150</v>
      </c>
      <c r="D174">
        <v>1</v>
      </c>
      <c r="E174">
        <v>147</v>
      </c>
    </row>
    <row r="175" spans="1:5" ht="15">
      <c r="A175" t="s">
        <v>118</v>
      </c>
      <c r="B175" t="s">
        <v>124</v>
      </c>
      <c r="C175">
        <v>137</v>
      </c>
      <c r="D175">
        <v>1</v>
      </c>
      <c r="E175">
        <v>0</v>
      </c>
    </row>
    <row r="176" spans="1:5" ht="15">
      <c r="A176" t="s">
        <v>118</v>
      </c>
      <c r="B176" t="s">
        <v>125</v>
      </c>
      <c r="C176">
        <v>137</v>
      </c>
      <c r="D176">
        <v>1</v>
      </c>
      <c r="E176">
        <v>0</v>
      </c>
    </row>
    <row r="177" spans="1:5" ht="15">
      <c r="A177" t="s">
        <v>118</v>
      </c>
      <c r="B177" t="s">
        <v>126</v>
      </c>
      <c r="C177">
        <v>137</v>
      </c>
      <c r="D177">
        <v>1</v>
      </c>
      <c r="E177">
        <v>0</v>
      </c>
    </row>
    <row r="178" spans="1:5" ht="15">
      <c r="A178" t="s">
        <v>118</v>
      </c>
      <c r="B178" t="s">
        <v>127</v>
      </c>
      <c r="C178">
        <v>137</v>
      </c>
      <c r="D178">
        <v>1</v>
      </c>
      <c r="E178">
        <v>134.26</v>
      </c>
    </row>
    <row r="179" spans="1:5" ht="15">
      <c r="A179" t="s">
        <v>118</v>
      </c>
      <c r="B179" t="s">
        <v>128</v>
      </c>
      <c r="C179">
        <v>84.4</v>
      </c>
      <c r="D179">
        <v>1</v>
      </c>
      <c r="E179">
        <v>82.7</v>
      </c>
    </row>
    <row r="180" spans="1:5" ht="15">
      <c r="A180" t="s">
        <v>118</v>
      </c>
      <c r="B180" t="s">
        <v>129</v>
      </c>
      <c r="C180">
        <v>64.9</v>
      </c>
      <c r="D180">
        <v>1</v>
      </c>
      <c r="E180">
        <v>63.6</v>
      </c>
    </row>
    <row r="181" spans="1:5" ht="15">
      <c r="A181" t="s">
        <v>118</v>
      </c>
      <c r="B181" t="s">
        <v>130</v>
      </c>
      <c r="C181">
        <v>99.2</v>
      </c>
      <c r="D181">
        <v>1</v>
      </c>
      <c r="E181">
        <v>0</v>
      </c>
    </row>
    <row r="182" spans="1:5" ht="15">
      <c r="A182" t="s">
        <v>118</v>
      </c>
      <c r="B182" t="s">
        <v>212</v>
      </c>
      <c r="C182">
        <v>91</v>
      </c>
      <c r="D182">
        <v>2</v>
      </c>
      <c r="E182">
        <v>89.18</v>
      </c>
    </row>
    <row r="183" spans="1:5" ht="15">
      <c r="A183" t="s">
        <v>118</v>
      </c>
      <c r="B183" t="s">
        <v>213</v>
      </c>
      <c r="C183">
        <v>91</v>
      </c>
      <c r="D183">
        <v>2</v>
      </c>
      <c r="E183">
        <v>178.36</v>
      </c>
    </row>
    <row r="184" spans="1:10" ht="15">
      <c r="A184" s="3" t="s">
        <v>118</v>
      </c>
      <c r="B184" s="3"/>
      <c r="C184" s="3"/>
      <c r="D184" s="3"/>
      <c r="E184" s="3">
        <f>SUM(E170:E183)</f>
        <v>979.3000000000001</v>
      </c>
      <c r="F184" s="3">
        <v>1096.8</v>
      </c>
      <c r="G184" s="3"/>
      <c r="H184" s="3"/>
      <c r="I184" s="3"/>
      <c r="J184" s="3"/>
    </row>
    <row r="185" spans="1:5" ht="15">
      <c r="A185" t="s">
        <v>55</v>
      </c>
      <c r="B185" t="s">
        <v>215</v>
      </c>
      <c r="C185">
        <v>91</v>
      </c>
      <c r="D185">
        <v>1</v>
      </c>
      <c r="E185">
        <v>89.18</v>
      </c>
    </row>
    <row r="186" spans="1:5" ht="15">
      <c r="A186" t="s">
        <v>55</v>
      </c>
      <c r="B186" t="s">
        <v>216</v>
      </c>
      <c r="C186">
        <v>217</v>
      </c>
      <c r="D186">
        <v>3</v>
      </c>
      <c r="E186">
        <v>0</v>
      </c>
    </row>
    <row r="187" spans="1:5" ht="15">
      <c r="A187" t="s">
        <v>55</v>
      </c>
      <c r="B187" t="s">
        <v>100</v>
      </c>
      <c r="C187">
        <v>157.5</v>
      </c>
      <c r="D187">
        <v>1</v>
      </c>
      <c r="E187">
        <v>0</v>
      </c>
    </row>
    <row r="188" spans="1:5" ht="15">
      <c r="A188" t="s">
        <v>55</v>
      </c>
      <c r="B188" t="s">
        <v>101</v>
      </c>
      <c r="C188">
        <v>146</v>
      </c>
      <c r="D188">
        <v>1</v>
      </c>
      <c r="E188">
        <v>0</v>
      </c>
    </row>
    <row r="189" spans="1:10" ht="15">
      <c r="A189" s="3" t="s">
        <v>55</v>
      </c>
      <c r="B189" s="3"/>
      <c r="C189" s="3"/>
      <c r="D189" s="3"/>
      <c r="E189" s="3">
        <f>SUM(E185:E188)</f>
        <v>89.18</v>
      </c>
      <c r="F189" s="3">
        <v>100</v>
      </c>
      <c r="G189" s="3"/>
      <c r="H189" s="3"/>
      <c r="I189" s="3"/>
      <c r="J189" s="3"/>
    </row>
    <row r="190" spans="1:5" ht="15">
      <c r="A190" t="s">
        <v>10</v>
      </c>
      <c r="B190" t="s">
        <v>35</v>
      </c>
      <c r="C190">
        <v>260</v>
      </c>
      <c r="D190">
        <v>1</v>
      </c>
      <c r="E190">
        <v>269.5</v>
      </c>
    </row>
    <row r="191" spans="1:10" ht="15">
      <c r="A191" s="3" t="s">
        <v>10</v>
      </c>
      <c r="B191" s="3"/>
      <c r="C191" s="3"/>
      <c r="D191" s="3"/>
      <c r="E191" s="3">
        <f>SUM(E190)</f>
        <v>269.5</v>
      </c>
      <c r="F191" s="3">
        <v>301.8</v>
      </c>
      <c r="G191" s="3"/>
      <c r="H191" s="3"/>
      <c r="I191" s="3"/>
      <c r="J191" s="3"/>
    </row>
    <row r="192" spans="1:5" ht="15">
      <c r="A192" t="s">
        <v>96</v>
      </c>
      <c r="B192" t="s">
        <v>97</v>
      </c>
      <c r="C192">
        <v>305</v>
      </c>
      <c r="D192">
        <v>1</v>
      </c>
      <c r="E192">
        <v>298.9</v>
      </c>
    </row>
    <row r="193" spans="1:10" ht="15">
      <c r="A193" s="3" t="s">
        <v>96</v>
      </c>
      <c r="B193" s="3"/>
      <c r="C193" s="3"/>
      <c r="D193" s="3"/>
      <c r="E193" s="3">
        <f>SUM(E192)</f>
        <v>298.9</v>
      </c>
      <c r="F193" s="3">
        <v>334.7</v>
      </c>
      <c r="G193" s="3"/>
      <c r="H193" s="3"/>
      <c r="I193" s="3"/>
      <c r="J193" s="3"/>
    </row>
    <row r="194" spans="1:6" ht="15">
      <c r="A194" t="s">
        <v>20</v>
      </c>
      <c r="B194" s="2" t="s">
        <v>21</v>
      </c>
      <c r="C194" s="2">
        <v>50</v>
      </c>
      <c r="D194" s="2">
        <v>2</v>
      </c>
      <c r="E194" s="2">
        <v>0</v>
      </c>
      <c r="F194" s="2"/>
    </row>
    <row r="195" spans="1:5" ht="15">
      <c r="A195" t="s">
        <v>20</v>
      </c>
      <c r="B195" t="s">
        <v>142</v>
      </c>
      <c r="C195">
        <v>0</v>
      </c>
      <c r="D195">
        <v>0</v>
      </c>
      <c r="E195">
        <v>0</v>
      </c>
    </row>
    <row r="196" spans="1:5" ht="15">
      <c r="A196" t="s">
        <v>20</v>
      </c>
      <c r="B196" t="s">
        <v>143</v>
      </c>
      <c r="C196">
        <v>133</v>
      </c>
      <c r="D196">
        <v>1</v>
      </c>
      <c r="E196">
        <v>0</v>
      </c>
    </row>
    <row r="197" spans="1:5" ht="15">
      <c r="A197" t="s">
        <v>20</v>
      </c>
      <c r="B197" t="s">
        <v>145</v>
      </c>
      <c r="C197">
        <v>25</v>
      </c>
      <c r="D197">
        <v>1</v>
      </c>
      <c r="E197">
        <v>24.5</v>
      </c>
    </row>
    <row r="198" spans="1:5" ht="15">
      <c r="A198" t="s">
        <v>20</v>
      </c>
      <c r="B198" t="s">
        <v>144</v>
      </c>
      <c r="C198">
        <v>126</v>
      </c>
      <c r="D198">
        <v>1</v>
      </c>
      <c r="E198">
        <v>123.48</v>
      </c>
    </row>
    <row r="199" spans="1:5" ht="15">
      <c r="A199" t="s">
        <v>20</v>
      </c>
      <c r="B199" t="s">
        <v>150</v>
      </c>
      <c r="C199">
        <v>192</v>
      </c>
      <c r="D199">
        <v>1</v>
      </c>
      <c r="E199">
        <v>188.16</v>
      </c>
    </row>
    <row r="200" spans="1:9" ht="15">
      <c r="A200" s="3" t="s">
        <v>20</v>
      </c>
      <c r="B200" s="3"/>
      <c r="C200" s="3"/>
      <c r="D200" s="3"/>
      <c r="E200" s="3">
        <f>SUM(E194:E199)</f>
        <v>336.14</v>
      </c>
      <c r="F200" s="3">
        <v>376.5</v>
      </c>
      <c r="G200" s="3"/>
      <c r="H200" s="3"/>
      <c r="I200" s="3"/>
    </row>
    <row r="201" spans="1:5" ht="15">
      <c r="A201" t="s">
        <v>48</v>
      </c>
      <c r="B201" t="s">
        <v>49</v>
      </c>
      <c r="C201">
        <v>137</v>
      </c>
      <c r="D201">
        <v>1</v>
      </c>
      <c r="E201">
        <v>0</v>
      </c>
    </row>
    <row r="202" spans="1:5" ht="15">
      <c r="A202" t="s">
        <v>48</v>
      </c>
      <c r="B202" t="s">
        <v>50</v>
      </c>
      <c r="C202">
        <v>137</v>
      </c>
      <c r="D202">
        <v>1</v>
      </c>
      <c r="E202">
        <v>134.26</v>
      </c>
    </row>
    <row r="203" spans="1:5" ht="15">
      <c r="A203" t="s">
        <v>48</v>
      </c>
      <c r="B203" t="s">
        <v>51</v>
      </c>
      <c r="C203">
        <v>137</v>
      </c>
      <c r="D203">
        <v>1</v>
      </c>
      <c r="E203">
        <v>134.26</v>
      </c>
    </row>
    <row r="204" spans="1:5" ht="15">
      <c r="A204" t="s">
        <v>48</v>
      </c>
      <c r="B204" t="s">
        <v>52</v>
      </c>
      <c r="C204">
        <v>137</v>
      </c>
      <c r="D204">
        <v>1</v>
      </c>
      <c r="E204">
        <v>134.26</v>
      </c>
    </row>
    <row r="205" spans="1:6" ht="15">
      <c r="A205" t="s">
        <v>48</v>
      </c>
      <c r="B205" s="2" t="s">
        <v>53</v>
      </c>
      <c r="C205" s="2">
        <v>137</v>
      </c>
      <c r="D205" s="2">
        <v>1</v>
      </c>
      <c r="E205" s="2">
        <v>0</v>
      </c>
      <c r="F205" s="2"/>
    </row>
    <row r="206" spans="1:5" ht="15">
      <c r="A206" t="s">
        <v>48</v>
      </c>
      <c r="B206" t="s">
        <v>54</v>
      </c>
      <c r="C206">
        <v>137</v>
      </c>
      <c r="D206">
        <v>1</v>
      </c>
      <c r="E206">
        <v>134.26</v>
      </c>
    </row>
    <row r="207" spans="1:10" ht="15">
      <c r="A207" s="3" t="s">
        <v>48</v>
      </c>
      <c r="B207" s="3"/>
      <c r="C207" s="3"/>
      <c r="D207" s="3"/>
      <c r="E207" s="3">
        <f>SUM(E201:E206)</f>
        <v>537.04</v>
      </c>
      <c r="F207" s="3">
        <v>601.5</v>
      </c>
      <c r="G207" s="3"/>
      <c r="H207" s="3"/>
      <c r="I207" s="3"/>
      <c r="J207" s="3"/>
    </row>
    <row r="208" spans="1:5" ht="15">
      <c r="A208" t="s">
        <v>69</v>
      </c>
      <c r="B208" t="s">
        <v>70</v>
      </c>
      <c r="C208">
        <v>343</v>
      </c>
      <c r="D208">
        <v>1</v>
      </c>
      <c r="E208">
        <v>0</v>
      </c>
    </row>
    <row r="209" spans="1:5" ht="15">
      <c r="A209" t="s">
        <v>69</v>
      </c>
      <c r="B209" t="s">
        <v>71</v>
      </c>
      <c r="C209">
        <v>150</v>
      </c>
      <c r="D209">
        <v>1</v>
      </c>
      <c r="E209">
        <v>147</v>
      </c>
    </row>
    <row r="210" spans="1:5" ht="15">
      <c r="A210" t="s">
        <v>69</v>
      </c>
      <c r="B210" t="s">
        <v>72</v>
      </c>
      <c r="C210">
        <v>150</v>
      </c>
      <c r="D210">
        <v>1</v>
      </c>
      <c r="E210">
        <v>0</v>
      </c>
    </row>
    <row r="211" spans="1:9" ht="15">
      <c r="A211" s="3" t="s">
        <v>69</v>
      </c>
      <c r="B211" s="3"/>
      <c r="C211" s="3"/>
      <c r="D211" s="3"/>
      <c r="E211" s="3">
        <v>147</v>
      </c>
      <c r="F211" s="3">
        <v>164.6</v>
      </c>
      <c r="G211" s="3"/>
      <c r="H211" s="3"/>
      <c r="I211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2010-12-04T10:05:18Z</dcterms:modified>
  <cp:category/>
  <cp:version/>
  <cp:contentType/>
  <cp:contentStatus/>
</cp:coreProperties>
</file>