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<sst xmlns="http://schemas.openxmlformats.org/spreadsheetml/2006/main" count="242" uniqueCount="140">
  <si>
    <t>WW01060 - Дом-автоприцеп Кэтти 785,29 руб</t>
  </si>
  <si>
    <t>mednaia</t>
  </si>
  <si>
    <t>sunflower77</t>
  </si>
  <si>
    <t xml:space="preserve">TL89604 - Лучшие друзья 366,32 руб </t>
  </si>
  <si>
    <t>17Nata</t>
  </si>
  <si>
    <t>elkina</t>
  </si>
  <si>
    <t xml:space="preserve">TL86580 - Слон 192,09 руб </t>
  </si>
  <si>
    <t xml:space="preserve">TL86582 - Крокодил 192,09 руб </t>
  </si>
  <si>
    <t>SF3401 - Малыш ежик 171,05 руб</t>
  </si>
  <si>
    <t>Порша</t>
  </si>
  <si>
    <t xml:space="preserve">WW01013 - Самолет Джонни 361,79 руб </t>
  </si>
  <si>
    <t xml:space="preserve">WW01060 - Дом-автоприцеп Кэтти 785,29 руб </t>
  </si>
  <si>
    <t>Мальдива</t>
  </si>
  <si>
    <t>MG500759 - Moxie Юный парикмахер, Эйвери  1 533,05 руб</t>
  </si>
  <si>
    <t>ГригАлина</t>
  </si>
  <si>
    <t>Bburago 31204 - Ferrari Парковочный гараж</t>
  </si>
  <si>
    <t>Чернуша</t>
  </si>
  <si>
    <t xml:space="preserve">3594 - Пигис-Милашки в чайных чашках - Принсесс </t>
  </si>
  <si>
    <t xml:space="preserve">замена в порядке предпочтения </t>
  </si>
  <si>
    <t xml:space="preserve">23596 - Пигис-Милашки в чайных чашках - Сноуи </t>
  </si>
  <si>
    <t xml:space="preserve">23595 - Пигис-Милашки в чайных чашках - Голди </t>
  </si>
  <si>
    <t>20293 - Пигис-Милашки в чайных чашках - Коппи</t>
  </si>
  <si>
    <t xml:space="preserve">CR0080 - 8 восковых мелков для самых маленьких 1шт. по 62,92 р. </t>
  </si>
  <si>
    <t>CR8328 - 8 смываемых фломастеров в универсальной упаковке 1 шт. по 114,26 р.</t>
  </si>
  <si>
    <t>IRISENCIYA</t>
  </si>
  <si>
    <t>Аленок</t>
  </si>
  <si>
    <t xml:space="preserve">KS422 - Голодный пеликан          617,64 руб     </t>
  </si>
  <si>
    <t xml:space="preserve">WW01013 - Самолет Джонни          361,79 руб   </t>
  </si>
  <si>
    <t>KL5702 - BARBIE Набор с феном</t>
  </si>
  <si>
    <t>SL86048 - Машина на р/у BMW X5 1:16</t>
  </si>
  <si>
    <t>*юла*</t>
  </si>
  <si>
    <t>рудо</t>
  </si>
  <si>
    <t>neis</t>
  </si>
  <si>
    <t xml:space="preserve">новорожденный попугай </t>
  </si>
  <si>
    <t>SC7376 - Бравая полиция мягкая машинка на р/у 687,34 руб</t>
  </si>
  <si>
    <t>Гамаюн</t>
  </si>
  <si>
    <t>HB25937 - Ласковые зверята   475,53 руб</t>
  </si>
  <si>
    <t>Баклёнок</t>
  </si>
  <si>
    <t>Tonka Chuck  HB94624- грузовичек с моторчиком - 431,32 руб. замена HB94625 или HB94627</t>
  </si>
  <si>
    <t>@Kusya@</t>
  </si>
  <si>
    <t xml:space="preserve">TN263 - Музыкальный коврик Зоосад 2 566,99 руб. </t>
  </si>
  <si>
    <t>TN384 - Развивающая игрушка Гусеничка 255,41 руб.</t>
  </si>
  <si>
    <t>Hasbro 94350 - Новорожденные Бурундучок</t>
  </si>
  <si>
    <t>yana_79</t>
  </si>
  <si>
    <t xml:space="preserve">23594 - Пигис-Милашки в чайных чашках - Принсесс </t>
  </si>
  <si>
    <t xml:space="preserve">23385 - Набор одежды Бродвей </t>
  </si>
  <si>
    <t xml:space="preserve">замена в порядке появления </t>
  </si>
  <si>
    <t xml:space="preserve">20293 - Пигис-Милашки в чайных чашках - Коппи </t>
  </si>
  <si>
    <t xml:space="preserve">20294 - Пигис-Милашки в чайных чашках - Хайти </t>
  </si>
  <si>
    <t>20302 - Набор одежды Диско</t>
  </si>
  <si>
    <t xml:space="preserve">HB23500 - Набор пластилина </t>
  </si>
  <si>
    <t>HB24091 - Набор пластилина Основы</t>
  </si>
  <si>
    <t xml:space="preserve">Playmobil, 4295 - Лодка с сокровищамии </t>
  </si>
  <si>
    <t>Playmobil, 5814 - Набор пиратов</t>
  </si>
  <si>
    <t>мими81</t>
  </si>
  <si>
    <t xml:space="preserve">TM85202 - Изогнутые рельсы 100,77 </t>
  </si>
  <si>
    <t xml:space="preserve">TM85210 - Набор из рельсов и стрелок для развода путей 104,51 </t>
  </si>
  <si>
    <t xml:space="preserve">TM85212 - Набор из рельсов 2шт 73,73 </t>
  </si>
  <si>
    <t xml:space="preserve">TM85100 - Пожарный поезд 563,97 </t>
  </si>
  <si>
    <t>TM85102 - Патрульный поезд Службы спасения 592,22</t>
  </si>
  <si>
    <t xml:space="preserve">HB28578 - Трансформеры Скаут 381,34 руб </t>
  </si>
  <si>
    <t>HB28728 - Активаторы 457,62 руб</t>
  </si>
  <si>
    <t>Fisher-Price FP8894 - Кубики-блоки c сюрпризами Авто-ирамидка 1 084,27 руб</t>
  </si>
  <si>
    <t>Angel_ika</t>
  </si>
  <si>
    <t>Klein 4383 - Набор доктора</t>
  </si>
  <si>
    <t>MB8864 - Набор конструктора Кухня 1 511,65 руб.</t>
  </si>
  <si>
    <t>Yuliya Kalinka</t>
  </si>
  <si>
    <t xml:space="preserve">SC84045 - Боевые машины Лазерный бой    2 060,52 руб </t>
  </si>
  <si>
    <t xml:space="preserve">на замену    </t>
  </si>
  <si>
    <t xml:space="preserve">SC84046 - Боевые Джипы          2 060,52 руб </t>
  </si>
  <si>
    <t xml:space="preserve">на замену     </t>
  </si>
  <si>
    <t>SC84714 - Боевые машины Mustang &amp; Camaro 1:16  1 909,25 руб</t>
  </si>
  <si>
    <t xml:space="preserve">HB28770 - Киберверс Коммандер    475,53 руб </t>
  </si>
  <si>
    <t xml:space="preserve">HB98441 - Трансформеры. Скаут          398,09 руб   </t>
  </si>
  <si>
    <t>ZZ86632 - Игровой набор Комната с хомячком    835,05 руб</t>
  </si>
  <si>
    <t xml:space="preserve">PR263 - Кукла Даша    1 089,00 руб    </t>
  </si>
  <si>
    <t>SorAn</t>
  </si>
  <si>
    <t>Пампуська</t>
  </si>
  <si>
    <t>ZN826 - Говорящая азбука Новинка   447,70 руб   замена ZN888 - Электронный плакат Говорящая Азбука 374,71 руб</t>
  </si>
  <si>
    <t>Налирия</t>
  </si>
  <si>
    <t>Klein арт. 00711 - Фабрика десертов - 1 шт.</t>
  </si>
  <si>
    <t>Яна Жилина</t>
  </si>
  <si>
    <t xml:space="preserve">Sylvanian Families SF2770 - Набор Минимаркет </t>
  </si>
  <si>
    <t>Sylvanian Families SF2783 - Новый дом Марии</t>
  </si>
  <si>
    <t>Светлана Арцебашева</t>
  </si>
  <si>
    <t xml:space="preserve">WW01013 - Самолет Джонни 361,79 руб    </t>
  </si>
  <si>
    <t>WW01014 - Вертолет Гарри 434,39 руб</t>
  </si>
  <si>
    <t xml:space="preserve">Hasbro 93966 - Новорожденные кролики 801,02 руб 760,97 руб 720,92 руб </t>
  </si>
  <si>
    <t>Натта.краса</t>
  </si>
  <si>
    <t xml:space="preserve">CR8328-8 смываемых фломастеров в универсальной упаковке 124,41 руб 118,19 руб 111,97 руб </t>
  </si>
  <si>
    <t xml:space="preserve">HB23500-набор пластилина 201,47 руб 191,40 руб 181,32 руб </t>
  </si>
  <si>
    <t>Еще хотелось бы вот эти карандаши Crayola 3678 - 8 толстых карандашей для малышей 202 руб-это цена сайта.</t>
  </si>
  <si>
    <t>HB20607 - Набор пластилина Фабрика мороженого 681,36 руб</t>
  </si>
  <si>
    <t>HB19449 - Ласковые зверята Шенок спаниель   437,57 руб</t>
  </si>
  <si>
    <t>01SC Кольцеброс 6 колец</t>
  </si>
  <si>
    <t xml:space="preserve"> HB19837 - Пластилиновые гонки 744,53 руб</t>
  </si>
  <si>
    <t xml:space="preserve">00711 - Фабрика десертов Цена: 1 190,00 руб. </t>
  </si>
  <si>
    <t>38352 - Готовим фруктовое мороженоеЦена: 412,00 руб.</t>
  </si>
  <si>
    <t>Anastasia Kovelkova</t>
  </si>
  <si>
    <t xml:space="preserve">HB27954 - Ходячий щенок 1 шт </t>
  </si>
  <si>
    <t>HB27952 - Ходячий щенок 1 шт.</t>
  </si>
  <si>
    <t>Fisher-Price арт. 5773 - Крутой спуск, 1241руб.</t>
  </si>
  <si>
    <t>PG23595 - Пигис-Милашки в чайных чашках - Голди</t>
  </si>
  <si>
    <t>Mahleeva_Ann</t>
  </si>
  <si>
    <t>KW31511 - Черепаха - каталка 520,71 руб</t>
  </si>
  <si>
    <t>Ветлана</t>
  </si>
  <si>
    <t xml:space="preserve">СН54002 Паровозик Коко -275,02 руб </t>
  </si>
  <si>
    <t>СН54003 Паровозик  Брюстер - 275,02</t>
  </si>
  <si>
    <t>Муссон</t>
  </si>
  <si>
    <t>5928 - Смейся и Учись - Веселая гусеница</t>
  </si>
  <si>
    <t>39261 - Пирамидка развивающая башня</t>
  </si>
  <si>
    <t>Черненко</t>
  </si>
  <si>
    <t>marina 05</t>
  </si>
  <si>
    <t>HB94593 - Кошка Лулу 2 652,09 руб 2 519,49 руб 2 386,88 руб</t>
  </si>
  <si>
    <t>Dianka2010</t>
  </si>
  <si>
    <t>HB32839 - Набор с ходячим зверьком 691. 81</t>
  </si>
  <si>
    <t>Юлия Третьякова</t>
  </si>
  <si>
    <t>PR280 - Кукла Марина в зеленом 1 041,81 руб</t>
  </si>
  <si>
    <t xml:space="preserve">lego  5639 дом для семьи, цена </t>
  </si>
  <si>
    <t xml:space="preserve">HB39348 - Говорящий Фен </t>
  </si>
  <si>
    <t xml:space="preserve">HB48380 - Ослик Бакару </t>
  </si>
  <si>
    <t>KW13402 : Робот красный</t>
  </si>
  <si>
    <t>EYESSKY</t>
  </si>
  <si>
    <t xml:space="preserve">4644 - Пристань для яхт 2 066,46 руб </t>
  </si>
  <si>
    <t xml:space="preserve">WP70126 - Ручка супер-агента цена 164,95 руб </t>
  </si>
  <si>
    <t xml:space="preserve">WP70230 - Набор секретного агента с часами цена 505,15 руб </t>
  </si>
  <si>
    <t xml:space="preserve">WP70235 - Супер очки ночного видения цена 457,79 руб </t>
  </si>
  <si>
    <t>WP70316 - Раздвижной бластер цена 308,25 руб</t>
  </si>
  <si>
    <t>Lena_Kos</t>
  </si>
  <si>
    <t xml:space="preserve">K606B - Коляска прогулочная с перекидной ручкой </t>
  </si>
  <si>
    <t>KIB</t>
  </si>
  <si>
    <t>SSMRS 01B - Мини-кольцеброс 2 шт.</t>
  </si>
  <si>
    <t>ник</t>
  </si>
  <si>
    <t>наименование</t>
  </si>
  <si>
    <t xml:space="preserve">цена </t>
  </si>
  <si>
    <t>с орг%</t>
  </si>
  <si>
    <t>к сдаче</t>
  </si>
  <si>
    <t xml:space="preserve">5489 - Большой набор Транспорт </t>
  </si>
  <si>
    <t>MG501015 - Moxie Teenz Набор бижутерии, Мечты 345,39 руб</t>
  </si>
  <si>
    <t>сдано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</si>
</sst>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0" applyFont="1" applyAlignment="1">
      <alignment/>
    </xf>
    <xf numFmtId="0" fontId="37" fillId="0" borderId="0" xfId="0" applyFont="1" applyAlignment="1">
      <alignment/>
    </xf>
    <xf numFmtId="9" fontId="0" fillId="0" borderId="0" xfId="55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28.7109375" style="0" customWidth="1"/>
    <col min="2" max="2" width="64.00390625" style="0" customWidth="1"/>
    <col min="8" max="8" width="9.140625" style="4" customWidth="1"/>
  </cols>
  <sheetData>
    <row r="1" spans="1:8" ht="15">
      <c r="A1" t="s">
        <v>132</v>
      </c>
      <c r="B1" t="s">
        <v>133</v>
      </c>
      <c r="C1" t="s">
        <v>134</v>
      </c>
      <c r="D1" t="s">
        <v>135</v>
      </c>
      <c r="F1" t="s">
        <v>136</v>
      </c>
      <c r="H1" s="3" t="s">
        <v>139</v>
      </c>
    </row>
    <row r="2" spans="1:4" ht="15">
      <c r="A2" t="s">
        <v>30</v>
      </c>
      <c r="B2" t="s">
        <v>29</v>
      </c>
      <c r="C2">
        <v>1468.78</v>
      </c>
      <c r="D2" s="5"/>
    </row>
    <row r="3" spans="1:4" ht="15">
      <c r="A3" t="s">
        <v>30</v>
      </c>
      <c r="B3" s="1" t="s">
        <v>64</v>
      </c>
      <c r="C3">
        <v>0</v>
      </c>
      <c r="D3">
        <v>0</v>
      </c>
    </row>
    <row r="4" spans="1:9" ht="15">
      <c r="A4" s="4" t="s">
        <v>30</v>
      </c>
      <c r="B4" s="4"/>
      <c r="C4" s="4"/>
      <c r="D4" s="4">
        <v>1645</v>
      </c>
      <c r="E4" s="4"/>
      <c r="F4" s="4">
        <v>1645</v>
      </c>
      <c r="G4" s="4"/>
      <c r="H4" s="4">
        <v>1650</v>
      </c>
      <c r="I4" s="4"/>
    </row>
    <row r="5" spans="1:3" ht="15">
      <c r="A5" t="s">
        <v>39</v>
      </c>
      <c r="B5" t="s">
        <v>40</v>
      </c>
      <c r="C5">
        <v>2566.99</v>
      </c>
    </row>
    <row r="6" spans="1:3" ht="15">
      <c r="A6" t="s">
        <v>39</v>
      </c>
      <c r="B6" t="s">
        <v>41</v>
      </c>
      <c r="C6">
        <v>255.41</v>
      </c>
    </row>
    <row r="7" spans="1:10" ht="15">
      <c r="A7" s="4" t="s">
        <v>39</v>
      </c>
      <c r="B7" s="4"/>
      <c r="C7" s="4">
        <f>SUM(C5:C6)</f>
        <v>2822.3999999999996</v>
      </c>
      <c r="D7" s="4">
        <v>3161</v>
      </c>
      <c r="E7" s="4"/>
      <c r="F7" s="4">
        <v>3161</v>
      </c>
      <c r="G7" s="4"/>
      <c r="H7" s="4">
        <v>3161</v>
      </c>
      <c r="I7" s="4"/>
      <c r="J7" s="4"/>
    </row>
    <row r="8" spans="1:3" ht="15">
      <c r="A8" t="s">
        <v>4</v>
      </c>
      <c r="B8" t="s">
        <v>118</v>
      </c>
      <c r="C8">
        <v>2635.3</v>
      </c>
    </row>
    <row r="9" spans="1:8" ht="15">
      <c r="A9" s="4" t="s">
        <v>4</v>
      </c>
      <c r="D9" s="4">
        <v>2951</v>
      </c>
      <c r="E9" s="4"/>
      <c r="F9" s="4">
        <v>2951</v>
      </c>
      <c r="H9" s="4">
        <v>2951</v>
      </c>
    </row>
    <row r="10" spans="1:3" ht="15">
      <c r="A10" t="s">
        <v>98</v>
      </c>
      <c r="B10" s="1" t="s">
        <v>96</v>
      </c>
      <c r="C10">
        <v>1190</v>
      </c>
    </row>
    <row r="11" spans="1:3" ht="15">
      <c r="A11" t="s">
        <v>98</v>
      </c>
      <c r="B11" s="1" t="s">
        <v>97</v>
      </c>
      <c r="C11">
        <v>412</v>
      </c>
    </row>
    <row r="12" spans="1:8" ht="15">
      <c r="A12" s="4" t="s">
        <v>98</v>
      </c>
      <c r="B12" s="1"/>
      <c r="C12">
        <f>SUM(C10:C11)</f>
        <v>1602</v>
      </c>
      <c r="F12" s="4">
        <v>1602</v>
      </c>
      <c r="H12" s="4">
        <v>1602</v>
      </c>
    </row>
    <row r="13" spans="1:3" ht="15">
      <c r="A13" t="s">
        <v>63</v>
      </c>
      <c r="B13" s="2" t="s">
        <v>92</v>
      </c>
      <c r="C13">
        <v>0</v>
      </c>
    </row>
    <row r="14" spans="1:3" ht="15">
      <c r="A14" t="s">
        <v>63</v>
      </c>
      <c r="B14" t="s">
        <v>60</v>
      </c>
      <c r="C14">
        <v>381.34</v>
      </c>
    </row>
    <row r="15" spans="1:3" ht="15">
      <c r="A15" t="s">
        <v>63</v>
      </c>
      <c r="B15" t="s">
        <v>61</v>
      </c>
      <c r="C15">
        <v>457.62</v>
      </c>
    </row>
    <row r="16" spans="1:3" ht="15">
      <c r="A16" t="s">
        <v>63</v>
      </c>
      <c r="B16" t="s">
        <v>62</v>
      </c>
      <c r="C16">
        <v>1084.27</v>
      </c>
    </row>
    <row r="17" spans="1:3" ht="15">
      <c r="A17" t="s">
        <v>63</v>
      </c>
      <c r="B17" t="s">
        <v>95</v>
      </c>
      <c r="C17">
        <v>744.53</v>
      </c>
    </row>
    <row r="18" spans="1:8" ht="15">
      <c r="A18" s="4" t="s">
        <v>63</v>
      </c>
      <c r="B18" s="4"/>
      <c r="C18" s="4">
        <f>SUM(C13:C17)</f>
        <v>2667.76</v>
      </c>
      <c r="D18" s="4">
        <v>2988</v>
      </c>
      <c r="E18" s="4"/>
      <c r="F18" s="4">
        <v>2988</v>
      </c>
      <c r="G18" s="4"/>
      <c r="H18" s="4">
        <v>2988</v>
      </c>
    </row>
    <row r="19" spans="1:3" ht="15">
      <c r="A19" t="s">
        <v>114</v>
      </c>
      <c r="B19" s="2" t="s">
        <v>115</v>
      </c>
      <c r="C19">
        <v>0</v>
      </c>
    </row>
    <row r="20" spans="1:2" ht="15">
      <c r="A20" s="4" t="s">
        <v>114</v>
      </c>
      <c r="B20" s="2"/>
    </row>
    <row r="21" spans="1:3" ht="15">
      <c r="A21" t="s">
        <v>5</v>
      </c>
      <c r="B21" s="3" t="s">
        <v>6</v>
      </c>
      <c r="C21">
        <v>0</v>
      </c>
    </row>
    <row r="22" spans="1:3" ht="15">
      <c r="A22" t="s">
        <v>5</v>
      </c>
      <c r="B22" t="s">
        <v>7</v>
      </c>
      <c r="C22">
        <v>192.09</v>
      </c>
    </row>
    <row r="23" spans="1:3" ht="15">
      <c r="A23" t="s">
        <v>5</v>
      </c>
      <c r="B23" t="s">
        <v>8</v>
      </c>
      <c r="C23">
        <v>171.05</v>
      </c>
    </row>
    <row r="24" spans="1:8" ht="15">
      <c r="A24" s="4" t="s">
        <v>5</v>
      </c>
      <c r="B24" s="4"/>
      <c r="C24" s="4">
        <f>SUM(C21:C23)</f>
        <v>363.14</v>
      </c>
      <c r="D24" s="4">
        <v>406</v>
      </c>
      <c r="E24" s="4"/>
      <c r="F24" s="4">
        <v>406</v>
      </c>
      <c r="G24" s="4"/>
      <c r="H24" s="4">
        <v>406</v>
      </c>
    </row>
    <row r="25" spans="1:3" ht="15">
      <c r="A25" t="s">
        <v>122</v>
      </c>
      <c r="B25" s="2" t="s">
        <v>123</v>
      </c>
      <c r="C25">
        <v>0</v>
      </c>
    </row>
    <row r="26" spans="1:3" ht="15">
      <c r="A26" t="s">
        <v>122</v>
      </c>
      <c r="B26" s="2" t="s">
        <v>137</v>
      </c>
      <c r="C26">
        <v>0</v>
      </c>
    </row>
    <row r="27" spans="1:3" ht="15">
      <c r="A27" t="s">
        <v>122</v>
      </c>
      <c r="B27" s="2" t="s">
        <v>138</v>
      </c>
      <c r="C27">
        <v>0</v>
      </c>
    </row>
    <row r="28" spans="1:2" ht="15">
      <c r="A28" s="4" t="s">
        <v>122</v>
      </c>
      <c r="B28" s="2"/>
    </row>
    <row r="29" spans="1:3" ht="15">
      <c r="A29" t="s">
        <v>24</v>
      </c>
      <c r="B29" t="s">
        <v>22</v>
      </c>
      <c r="C29">
        <v>62.92</v>
      </c>
    </row>
    <row r="30" spans="1:3" ht="15">
      <c r="A30" t="s">
        <v>24</v>
      </c>
      <c r="B30" t="s">
        <v>23</v>
      </c>
      <c r="C30">
        <v>0</v>
      </c>
    </row>
    <row r="31" spans="1:8" ht="15">
      <c r="A31" s="4" t="s">
        <v>24</v>
      </c>
      <c r="C31">
        <f>SUM(C29:C30)</f>
        <v>62.92</v>
      </c>
      <c r="D31" s="4">
        <v>70</v>
      </c>
      <c r="E31" s="4"/>
      <c r="F31" s="4">
        <v>70</v>
      </c>
      <c r="H31" s="4">
        <v>70</v>
      </c>
    </row>
    <row r="32" spans="1:3" ht="15">
      <c r="A32" t="s">
        <v>130</v>
      </c>
      <c r="B32" s="2" t="s">
        <v>129</v>
      </c>
      <c r="C32">
        <v>0</v>
      </c>
    </row>
    <row r="33" spans="1:2" ht="15">
      <c r="A33" s="4" t="s">
        <v>130</v>
      </c>
      <c r="B33" s="2"/>
    </row>
    <row r="34" spans="1:3" ht="15">
      <c r="A34" t="s">
        <v>128</v>
      </c>
      <c r="B34" t="s">
        <v>124</v>
      </c>
      <c r="C34">
        <v>0</v>
      </c>
    </row>
    <row r="35" spans="1:3" ht="15">
      <c r="A35" t="s">
        <v>128</v>
      </c>
      <c r="B35" t="s">
        <v>125</v>
      </c>
      <c r="C35">
        <v>505.15</v>
      </c>
    </row>
    <row r="36" spans="1:3" ht="15">
      <c r="A36" t="s">
        <v>128</v>
      </c>
      <c r="B36" t="s">
        <v>126</v>
      </c>
      <c r="C36">
        <v>0</v>
      </c>
    </row>
    <row r="37" spans="1:3" ht="15">
      <c r="A37" t="s">
        <v>128</v>
      </c>
      <c r="B37" t="s">
        <v>127</v>
      </c>
      <c r="C37">
        <v>308.25</v>
      </c>
    </row>
    <row r="38" spans="1:8" ht="15">
      <c r="A38" s="4" t="s">
        <v>128</v>
      </c>
      <c r="C38" s="4">
        <f>SUM(C34:C37)</f>
        <v>813.4</v>
      </c>
      <c r="D38" s="4">
        <v>911</v>
      </c>
      <c r="E38" s="4"/>
      <c r="F38" s="4">
        <v>911</v>
      </c>
      <c r="H38" s="4">
        <v>911</v>
      </c>
    </row>
    <row r="39" spans="1:3" ht="15">
      <c r="A39" t="s">
        <v>103</v>
      </c>
      <c r="B39" t="s">
        <v>102</v>
      </c>
      <c r="C39">
        <v>0</v>
      </c>
    </row>
    <row r="40" ht="15">
      <c r="A40" s="4" t="s">
        <v>103</v>
      </c>
    </row>
    <row r="41" spans="1:3" ht="15">
      <c r="A41" t="s">
        <v>112</v>
      </c>
      <c r="B41" s="2" t="s">
        <v>113</v>
      </c>
      <c r="C41">
        <v>0</v>
      </c>
    </row>
    <row r="42" spans="1:2" ht="15">
      <c r="A42" s="4" t="s">
        <v>112</v>
      </c>
      <c r="B42" s="2"/>
    </row>
    <row r="43" spans="1:3" ht="15">
      <c r="A43" t="s">
        <v>1</v>
      </c>
      <c r="B43" s="3" t="s">
        <v>0</v>
      </c>
      <c r="C43">
        <v>785.29</v>
      </c>
    </row>
    <row r="44" spans="1:3" ht="15">
      <c r="A44" t="s">
        <v>1</v>
      </c>
      <c r="B44" s="3" t="s">
        <v>85</v>
      </c>
      <c r="C44">
        <v>0</v>
      </c>
    </row>
    <row r="45" spans="1:3" ht="15">
      <c r="A45" t="s">
        <v>1</v>
      </c>
      <c r="B45" t="s">
        <v>86</v>
      </c>
      <c r="C45">
        <v>434.39</v>
      </c>
    </row>
    <row r="46" spans="1:8" ht="15">
      <c r="A46" s="4" t="s">
        <v>1</v>
      </c>
      <c r="C46" s="4">
        <f>SUM(C43:C45)</f>
        <v>1219.6799999999998</v>
      </c>
      <c r="D46" s="4">
        <v>1366</v>
      </c>
      <c r="E46" s="4"/>
      <c r="F46" s="4">
        <v>1366</v>
      </c>
      <c r="H46" s="4">
        <v>1400</v>
      </c>
    </row>
    <row r="47" spans="1:3" ht="15">
      <c r="A47" t="s">
        <v>32</v>
      </c>
      <c r="B47" t="s">
        <v>42</v>
      </c>
      <c r="C47">
        <v>724.18</v>
      </c>
    </row>
    <row r="48" spans="1:3" ht="15">
      <c r="A48" t="s">
        <v>32</v>
      </c>
      <c r="B48" s="3" t="s">
        <v>33</v>
      </c>
      <c r="C48">
        <v>0</v>
      </c>
    </row>
    <row r="49" spans="1:8" ht="15">
      <c r="A49" s="4" t="s">
        <v>32</v>
      </c>
      <c r="B49" s="3"/>
      <c r="C49" s="4">
        <f>SUM(C47:C48)</f>
        <v>724.18</v>
      </c>
      <c r="D49" s="4">
        <v>811</v>
      </c>
      <c r="E49" s="4"/>
      <c r="F49" s="4">
        <v>811</v>
      </c>
      <c r="H49" s="4">
        <v>811</v>
      </c>
    </row>
    <row r="50" spans="1:3" ht="15">
      <c r="A50" t="s">
        <v>76</v>
      </c>
      <c r="B50" t="s">
        <v>67</v>
      </c>
      <c r="C50">
        <v>0</v>
      </c>
    </row>
    <row r="51" spans="1:2" ht="15">
      <c r="A51" t="s">
        <v>76</v>
      </c>
      <c r="B51" t="s">
        <v>68</v>
      </c>
    </row>
    <row r="52" spans="1:3" ht="15">
      <c r="A52" t="s">
        <v>76</v>
      </c>
      <c r="B52" s="3" t="s">
        <v>69</v>
      </c>
      <c r="C52">
        <v>0</v>
      </c>
    </row>
    <row r="53" spans="1:2" ht="15">
      <c r="A53" t="s">
        <v>76</v>
      </c>
      <c r="B53" t="s">
        <v>70</v>
      </c>
    </row>
    <row r="54" spans="1:3" ht="15">
      <c r="A54" t="s">
        <v>76</v>
      </c>
      <c r="B54" s="2" t="s">
        <v>71</v>
      </c>
      <c r="C54">
        <v>0</v>
      </c>
    </row>
    <row r="55" spans="1:3" ht="15">
      <c r="A55" t="s">
        <v>76</v>
      </c>
      <c r="B55" t="s">
        <v>72</v>
      </c>
      <c r="C55">
        <v>475.53</v>
      </c>
    </row>
    <row r="56" spans="1:3" ht="15">
      <c r="A56" t="s">
        <v>76</v>
      </c>
      <c r="B56" t="s">
        <v>73</v>
      </c>
      <c r="C56">
        <v>398.09</v>
      </c>
    </row>
    <row r="57" spans="1:3" ht="15">
      <c r="A57" t="s">
        <v>76</v>
      </c>
      <c r="B57" s="3" t="s">
        <v>74</v>
      </c>
      <c r="C57">
        <v>835.05</v>
      </c>
    </row>
    <row r="58" spans="1:3" ht="15">
      <c r="A58" t="s">
        <v>76</v>
      </c>
      <c r="B58" t="s">
        <v>75</v>
      </c>
      <c r="C58">
        <v>1089</v>
      </c>
    </row>
    <row r="59" spans="1:8" ht="15">
      <c r="A59" s="4" t="s">
        <v>76</v>
      </c>
      <c r="B59" s="4"/>
      <c r="C59" s="4">
        <f>SUM(C50:C58)</f>
        <v>2797.67</v>
      </c>
      <c r="D59" s="4">
        <v>3133</v>
      </c>
      <c r="E59" s="4"/>
      <c r="F59" s="4">
        <v>3133</v>
      </c>
      <c r="G59" s="4"/>
      <c r="H59" s="4">
        <v>3133</v>
      </c>
    </row>
    <row r="60" spans="1:3" ht="15">
      <c r="A60" t="s">
        <v>2</v>
      </c>
      <c r="B60" t="s">
        <v>3</v>
      </c>
      <c r="C60">
        <v>366.32</v>
      </c>
    </row>
    <row r="61" spans="1:3" ht="15">
      <c r="A61" t="s">
        <v>2</v>
      </c>
      <c r="B61" t="s">
        <v>55</v>
      </c>
      <c r="C61">
        <v>100.77</v>
      </c>
    </row>
    <row r="62" spans="1:3" ht="15">
      <c r="A62" t="s">
        <v>2</v>
      </c>
      <c r="B62" t="s">
        <v>56</v>
      </c>
      <c r="C62">
        <v>104.52</v>
      </c>
    </row>
    <row r="63" spans="1:3" ht="15">
      <c r="A63" t="s">
        <v>2</v>
      </c>
      <c r="B63" t="s">
        <v>57</v>
      </c>
      <c r="C63">
        <v>73.73</v>
      </c>
    </row>
    <row r="64" spans="1:3" ht="15">
      <c r="A64" t="s">
        <v>2</v>
      </c>
      <c r="B64" t="s">
        <v>58</v>
      </c>
      <c r="C64">
        <v>563.97</v>
      </c>
    </row>
    <row r="65" spans="1:3" ht="15">
      <c r="A65" t="s">
        <v>2</v>
      </c>
      <c r="B65" t="s">
        <v>59</v>
      </c>
      <c r="C65">
        <v>592.22</v>
      </c>
    </row>
    <row r="66" spans="1:8" ht="15">
      <c r="A66" s="4" t="s">
        <v>2</v>
      </c>
      <c r="C66" s="4">
        <f>SUM(C60:C65)</f>
        <v>1801.53</v>
      </c>
      <c r="D66" s="4">
        <v>2017</v>
      </c>
      <c r="E66" s="4"/>
      <c r="F66" s="4">
        <v>2017</v>
      </c>
      <c r="H66" s="4">
        <v>2020</v>
      </c>
    </row>
    <row r="67" spans="1:3" ht="15">
      <c r="A67" t="s">
        <v>43</v>
      </c>
      <c r="B67" s="3" t="s">
        <v>44</v>
      </c>
      <c r="C67">
        <v>0</v>
      </c>
    </row>
    <row r="68" spans="1:3" ht="15">
      <c r="A68" t="s">
        <v>43</v>
      </c>
      <c r="B68" s="3" t="s">
        <v>45</v>
      </c>
      <c r="C68">
        <v>0</v>
      </c>
    </row>
    <row r="69" spans="1:2" ht="15">
      <c r="A69" t="s">
        <v>43</v>
      </c>
      <c r="B69" s="3" t="s">
        <v>46</v>
      </c>
    </row>
    <row r="70" spans="1:2" ht="15">
      <c r="A70" t="s">
        <v>43</v>
      </c>
      <c r="B70" s="3" t="s">
        <v>19</v>
      </c>
    </row>
    <row r="71" spans="1:2" ht="15">
      <c r="A71" t="s">
        <v>43</v>
      </c>
      <c r="B71" s="3" t="s">
        <v>47</v>
      </c>
    </row>
    <row r="72" spans="1:2" ht="15">
      <c r="A72" t="s">
        <v>43</v>
      </c>
      <c r="B72" s="2" t="s">
        <v>48</v>
      </c>
    </row>
    <row r="73" spans="1:2" ht="15">
      <c r="A73" t="s">
        <v>43</v>
      </c>
      <c r="B73" s="3" t="s">
        <v>49</v>
      </c>
    </row>
    <row r="74" spans="1:8" ht="15">
      <c r="A74" t="s">
        <v>43</v>
      </c>
      <c r="B74" s="1" t="s">
        <v>80</v>
      </c>
      <c r="C74">
        <v>1190</v>
      </c>
      <c r="F74" s="4">
        <v>1190</v>
      </c>
      <c r="H74" s="4">
        <v>1190</v>
      </c>
    </row>
    <row r="75" spans="1:2" ht="15">
      <c r="A75" s="4" t="s">
        <v>43</v>
      </c>
      <c r="B75" s="1"/>
    </row>
    <row r="76" spans="1:3" ht="15">
      <c r="A76" t="s">
        <v>66</v>
      </c>
      <c r="B76" s="3" t="s">
        <v>65</v>
      </c>
      <c r="C76">
        <v>0</v>
      </c>
    </row>
    <row r="77" spans="1:3" ht="15">
      <c r="A77" t="s">
        <v>66</v>
      </c>
      <c r="B77" t="s">
        <v>93</v>
      </c>
      <c r="C77">
        <v>437.57</v>
      </c>
    </row>
    <row r="78" spans="1:3" ht="15">
      <c r="A78" t="s">
        <v>66</v>
      </c>
      <c r="B78" s="3" t="s">
        <v>94</v>
      </c>
      <c r="C78">
        <v>0</v>
      </c>
    </row>
    <row r="79" spans="1:4" ht="15">
      <c r="A79" t="s">
        <v>66</v>
      </c>
      <c r="B79" s="1" t="s">
        <v>96</v>
      </c>
      <c r="D79">
        <v>1190</v>
      </c>
    </row>
    <row r="80" spans="1:2" ht="15">
      <c r="A80" t="s">
        <v>66</v>
      </c>
      <c r="B80" s="2" t="s">
        <v>131</v>
      </c>
    </row>
    <row r="81" spans="1:8" ht="15">
      <c r="A81" s="4" t="s">
        <v>66</v>
      </c>
      <c r="B81" s="4"/>
      <c r="C81" s="4">
        <f>SUM(C76:C80)</f>
        <v>437.57</v>
      </c>
      <c r="D81" s="4">
        <v>490</v>
      </c>
      <c r="E81" s="4"/>
      <c r="F81" s="4">
        <v>1680</v>
      </c>
      <c r="G81" s="4"/>
      <c r="H81" s="4">
        <v>1680</v>
      </c>
    </row>
    <row r="82" spans="1:3" ht="15">
      <c r="A82" t="s">
        <v>25</v>
      </c>
      <c r="B82" t="s">
        <v>26</v>
      </c>
      <c r="C82">
        <v>617.64</v>
      </c>
    </row>
    <row r="83" spans="1:3" ht="15">
      <c r="A83" t="s">
        <v>25</v>
      </c>
      <c r="B83" s="2" t="s">
        <v>27</v>
      </c>
      <c r="C83">
        <v>0</v>
      </c>
    </row>
    <row r="84" spans="1:9" ht="15">
      <c r="A84" t="s">
        <v>25</v>
      </c>
      <c r="B84" s="1" t="s">
        <v>28</v>
      </c>
      <c r="C84">
        <v>0</v>
      </c>
      <c r="I84" s="4"/>
    </row>
    <row r="85" spans="1:3" ht="15">
      <c r="A85" t="s">
        <v>25</v>
      </c>
      <c r="B85" s="1" t="s">
        <v>101</v>
      </c>
      <c r="C85">
        <v>0</v>
      </c>
    </row>
    <row r="86" spans="1:8" ht="15">
      <c r="A86" s="4" t="s">
        <v>25</v>
      </c>
      <c r="B86" s="4"/>
      <c r="C86" s="4">
        <f>SUM(C82:C85)</f>
        <v>617.64</v>
      </c>
      <c r="D86" s="4">
        <v>692</v>
      </c>
      <c r="E86" s="4"/>
      <c r="F86" s="4">
        <v>692</v>
      </c>
      <c r="G86" s="4"/>
      <c r="H86" s="4">
        <v>692</v>
      </c>
    </row>
    <row r="87" spans="1:3" ht="15">
      <c r="A87" t="s">
        <v>37</v>
      </c>
      <c r="B87" t="s">
        <v>38</v>
      </c>
      <c r="C87">
        <v>431.32</v>
      </c>
    </row>
    <row r="88" spans="1:8" ht="15">
      <c r="A88" s="4" t="s">
        <v>37</v>
      </c>
      <c r="B88" s="4"/>
      <c r="C88" s="4">
        <f>SUM(C87)</f>
        <v>431.32</v>
      </c>
      <c r="D88" s="4">
        <v>483</v>
      </c>
      <c r="E88" s="4"/>
      <c r="F88" s="4">
        <v>483</v>
      </c>
      <c r="G88" s="4"/>
      <c r="H88" s="4">
        <v>483</v>
      </c>
    </row>
    <row r="89" spans="1:9" ht="15">
      <c r="A89" t="s">
        <v>105</v>
      </c>
      <c r="B89" t="s">
        <v>104</v>
      </c>
      <c r="C89">
        <v>520.71</v>
      </c>
      <c r="I89" s="4"/>
    </row>
    <row r="90" spans="1:8" ht="15">
      <c r="A90" s="4" t="s">
        <v>105</v>
      </c>
      <c r="B90" s="4"/>
      <c r="C90" s="4">
        <f>SUM(C89)</f>
        <v>520.71</v>
      </c>
      <c r="D90" s="4">
        <v>583</v>
      </c>
      <c r="E90" s="4"/>
      <c r="F90" s="4">
        <v>583</v>
      </c>
      <c r="G90" s="4"/>
      <c r="H90" s="4">
        <v>585</v>
      </c>
    </row>
    <row r="91" spans="1:9" ht="15">
      <c r="A91" t="s">
        <v>35</v>
      </c>
      <c r="B91" t="s">
        <v>34</v>
      </c>
      <c r="C91">
        <v>687.34</v>
      </c>
      <c r="I91" s="4"/>
    </row>
    <row r="92" spans="1:8" ht="15">
      <c r="A92" s="4" t="s">
        <v>35</v>
      </c>
      <c r="B92" s="4"/>
      <c r="C92" s="4">
        <f>SUM(C91)</f>
        <v>687.34</v>
      </c>
      <c r="D92" s="4">
        <v>770</v>
      </c>
      <c r="E92" s="4"/>
      <c r="F92" s="4">
        <v>770</v>
      </c>
      <c r="G92" s="4"/>
      <c r="H92" s="4">
        <v>770</v>
      </c>
    </row>
    <row r="93" spans="1:3" ht="15">
      <c r="A93" t="s">
        <v>14</v>
      </c>
      <c r="B93" s="3" t="s">
        <v>121</v>
      </c>
      <c r="C93">
        <v>421.81</v>
      </c>
    </row>
    <row r="94" spans="1:3" ht="15">
      <c r="A94" t="s">
        <v>14</v>
      </c>
      <c r="B94" t="s">
        <v>17</v>
      </c>
      <c r="C94">
        <v>0</v>
      </c>
    </row>
    <row r="95" spans="1:2" ht="15">
      <c r="A95" t="s">
        <v>14</v>
      </c>
      <c r="B95" t="s">
        <v>18</v>
      </c>
    </row>
    <row r="96" spans="1:3" ht="15">
      <c r="A96" t="s">
        <v>14</v>
      </c>
      <c r="B96" t="s">
        <v>19</v>
      </c>
      <c r="C96">
        <v>0</v>
      </c>
    </row>
    <row r="97" spans="1:3" ht="15">
      <c r="A97" t="s">
        <v>14</v>
      </c>
      <c r="B97" s="3" t="s">
        <v>20</v>
      </c>
      <c r="C97">
        <v>0</v>
      </c>
    </row>
    <row r="98" spans="1:3" ht="15">
      <c r="A98" t="s">
        <v>14</v>
      </c>
      <c r="B98" t="s">
        <v>21</v>
      </c>
      <c r="C98">
        <v>518.73</v>
      </c>
    </row>
    <row r="99" spans="1:8" ht="15">
      <c r="A99" s="4" t="s">
        <v>14</v>
      </c>
      <c r="C99" s="4">
        <f>SUM(C93:C98)</f>
        <v>940.54</v>
      </c>
      <c r="D99" s="4">
        <v>1053</v>
      </c>
      <c r="E99" s="4"/>
      <c r="F99" s="4">
        <v>1053</v>
      </c>
      <c r="H99" s="4">
        <v>1053</v>
      </c>
    </row>
    <row r="100" spans="1:3" ht="15">
      <c r="A100" t="s">
        <v>12</v>
      </c>
      <c r="B100" t="s">
        <v>120</v>
      </c>
      <c r="C100">
        <v>605.98</v>
      </c>
    </row>
    <row r="101" spans="1:3" ht="15">
      <c r="A101" t="s">
        <v>12</v>
      </c>
      <c r="B101" t="s">
        <v>36</v>
      </c>
      <c r="C101">
        <v>437.57</v>
      </c>
    </row>
    <row r="102" spans="1:8" ht="15">
      <c r="A102" s="4" t="s">
        <v>12</v>
      </c>
      <c r="C102">
        <f>SUM(C100:C101)</f>
        <v>1043.55</v>
      </c>
      <c r="D102" s="4">
        <v>1168</v>
      </c>
      <c r="E102" s="4"/>
      <c r="F102" s="4">
        <v>1168</v>
      </c>
      <c r="H102" s="4">
        <v>1170</v>
      </c>
    </row>
    <row r="103" spans="1:4" ht="15">
      <c r="A103" t="s">
        <v>54</v>
      </c>
      <c r="B103" s="1" t="s">
        <v>52</v>
      </c>
      <c r="D103">
        <v>489</v>
      </c>
    </row>
    <row r="104" spans="1:4" ht="15">
      <c r="A104" t="s">
        <v>54</v>
      </c>
      <c r="B104" s="1" t="s">
        <v>53</v>
      </c>
      <c r="D104">
        <v>169</v>
      </c>
    </row>
    <row r="105" spans="1:4" ht="15">
      <c r="A105" t="s">
        <v>54</v>
      </c>
      <c r="B105" t="s">
        <v>50</v>
      </c>
      <c r="C105">
        <v>201.47</v>
      </c>
      <c r="D105">
        <f>SUM(D103:D104)</f>
        <v>658</v>
      </c>
    </row>
    <row r="106" spans="1:3" ht="15">
      <c r="A106" t="s">
        <v>54</v>
      </c>
      <c r="B106" t="s">
        <v>51</v>
      </c>
      <c r="C106">
        <v>356.95</v>
      </c>
    </row>
    <row r="107" spans="1:8" ht="15">
      <c r="A107" s="4" t="s">
        <v>54</v>
      </c>
      <c r="B107" s="4"/>
      <c r="C107" s="4">
        <f>SUM(C105:C106)</f>
        <v>558.42</v>
      </c>
      <c r="D107" s="4">
        <v>625</v>
      </c>
      <c r="E107" s="4"/>
      <c r="F107" s="4">
        <v>1283</v>
      </c>
      <c r="G107" s="4"/>
      <c r="H107" s="4">
        <v>1283</v>
      </c>
    </row>
    <row r="108" spans="1:3" ht="15">
      <c r="A108" t="s">
        <v>108</v>
      </c>
      <c r="B108" t="s">
        <v>106</v>
      </c>
      <c r="C108">
        <v>275.02</v>
      </c>
    </row>
    <row r="109" spans="1:3" ht="15">
      <c r="A109" t="s">
        <v>108</v>
      </c>
      <c r="B109" t="s">
        <v>107</v>
      </c>
      <c r="C109">
        <v>275.02</v>
      </c>
    </row>
    <row r="110" spans="1:8" ht="15">
      <c r="A110" s="4" t="s">
        <v>108</v>
      </c>
      <c r="C110">
        <f>SUM(C108:C109)</f>
        <v>550.04</v>
      </c>
      <c r="D110" s="4">
        <v>616</v>
      </c>
      <c r="E110" s="4"/>
      <c r="F110" s="4">
        <v>616</v>
      </c>
      <c r="H110" s="4">
        <v>616</v>
      </c>
    </row>
    <row r="111" spans="1:3" ht="15">
      <c r="A111" t="s">
        <v>79</v>
      </c>
      <c r="B111" t="s">
        <v>78</v>
      </c>
      <c r="C111">
        <v>447.7</v>
      </c>
    </row>
    <row r="112" spans="1:8" ht="15">
      <c r="A112" s="4" t="s">
        <v>79</v>
      </c>
      <c r="C112">
        <f>SUM(C111)</f>
        <v>447.7</v>
      </c>
      <c r="D112" s="4">
        <v>501</v>
      </c>
      <c r="E112" s="4"/>
      <c r="F112" s="4">
        <v>501</v>
      </c>
      <c r="G112" s="4"/>
      <c r="H112" s="4">
        <v>501</v>
      </c>
    </row>
    <row r="113" spans="1:3" ht="15">
      <c r="A113" t="s">
        <v>88</v>
      </c>
      <c r="B113" t="s">
        <v>87</v>
      </c>
      <c r="C113">
        <v>801.02</v>
      </c>
    </row>
    <row r="114" spans="1:3" ht="15">
      <c r="A114" t="s">
        <v>88</v>
      </c>
      <c r="B114" t="s">
        <v>90</v>
      </c>
      <c r="C114">
        <v>201.47</v>
      </c>
    </row>
    <row r="115" spans="1:3" ht="15">
      <c r="A115" t="s">
        <v>88</v>
      </c>
      <c r="B115" t="s">
        <v>89</v>
      </c>
      <c r="C115">
        <v>0</v>
      </c>
    </row>
    <row r="116" spans="1:3" ht="15">
      <c r="A116" t="s">
        <v>88</v>
      </c>
      <c r="B116" s="3" t="s">
        <v>91</v>
      </c>
      <c r="C116">
        <v>0</v>
      </c>
    </row>
    <row r="117" spans="1:8" ht="15">
      <c r="A117" s="4" t="s">
        <v>88</v>
      </c>
      <c r="B117" s="3"/>
      <c r="C117">
        <f>SUM(C113:C116)</f>
        <v>1002.49</v>
      </c>
      <c r="D117" s="4">
        <v>1122</v>
      </c>
      <c r="E117" s="4"/>
      <c r="F117" s="4">
        <v>1122</v>
      </c>
      <c r="H117" s="4">
        <v>1122</v>
      </c>
    </row>
    <row r="118" spans="1:3" ht="15">
      <c r="A118" t="s">
        <v>77</v>
      </c>
      <c r="B118" t="s">
        <v>119</v>
      </c>
      <c r="C118">
        <v>604.96</v>
      </c>
    </row>
    <row r="119" spans="1:8" ht="15">
      <c r="A119" s="4" t="s">
        <v>77</v>
      </c>
      <c r="C119">
        <f>SUM(C118)</f>
        <v>604.96</v>
      </c>
      <c r="D119" s="4">
        <v>677</v>
      </c>
      <c r="E119" s="4"/>
      <c r="F119" s="4">
        <v>677</v>
      </c>
      <c r="H119" s="4">
        <v>677</v>
      </c>
    </row>
    <row r="120" spans="1:3" ht="15">
      <c r="A120" t="s">
        <v>9</v>
      </c>
      <c r="B120" t="s">
        <v>10</v>
      </c>
      <c r="C120">
        <v>361.79</v>
      </c>
    </row>
    <row r="121" spans="1:2" ht="15">
      <c r="A121" t="s">
        <v>9</v>
      </c>
      <c r="B121" s="3" t="s">
        <v>11</v>
      </c>
    </row>
    <row r="122" spans="1:3" ht="15">
      <c r="A122" t="s">
        <v>9</v>
      </c>
      <c r="B122" t="s">
        <v>13</v>
      </c>
      <c r="C122">
        <v>1533.05</v>
      </c>
    </row>
    <row r="123" spans="1:8" ht="15">
      <c r="A123" s="4" t="s">
        <v>9</v>
      </c>
      <c r="C123">
        <f>SUM(C120:C122)</f>
        <v>1894.84</v>
      </c>
      <c r="D123" s="4">
        <v>2122</v>
      </c>
      <c r="E123" s="4"/>
      <c r="F123" s="4">
        <v>2122</v>
      </c>
      <c r="G123" s="4"/>
      <c r="H123" s="4">
        <v>2122</v>
      </c>
    </row>
    <row r="124" spans="1:2" ht="15">
      <c r="A124" t="s">
        <v>31</v>
      </c>
      <c r="B124" s="2" t="s">
        <v>99</v>
      </c>
    </row>
    <row r="125" spans="1:3" ht="15">
      <c r="A125" t="s">
        <v>31</v>
      </c>
      <c r="B125" t="s">
        <v>100</v>
      </c>
      <c r="C125">
        <v>0</v>
      </c>
    </row>
    <row r="126" ht="15">
      <c r="A126" s="4" t="s">
        <v>31</v>
      </c>
    </row>
    <row r="127" spans="1:3" ht="15">
      <c r="A127" t="s">
        <v>84</v>
      </c>
      <c r="B127" t="s">
        <v>82</v>
      </c>
      <c r="C127">
        <v>1601.85</v>
      </c>
    </row>
    <row r="128" spans="1:3" ht="15">
      <c r="A128" t="s">
        <v>84</v>
      </c>
      <c r="B128" t="s">
        <v>83</v>
      </c>
      <c r="C128">
        <v>1670.09</v>
      </c>
    </row>
    <row r="129" spans="1:2" ht="15">
      <c r="A129" t="s">
        <v>84</v>
      </c>
      <c r="B129" s="2" t="s">
        <v>92</v>
      </c>
    </row>
    <row r="130" spans="1:8" ht="15">
      <c r="A130" s="4" t="s">
        <v>84</v>
      </c>
      <c r="B130" s="4"/>
      <c r="C130" s="4">
        <f>SUM(C127:C129)</f>
        <v>3271.9399999999996</v>
      </c>
      <c r="D130" s="4">
        <v>3664</v>
      </c>
      <c r="E130" s="4"/>
      <c r="F130" s="4">
        <v>3664</v>
      </c>
      <c r="G130" s="4"/>
      <c r="H130" s="4">
        <v>3664</v>
      </c>
    </row>
    <row r="131" spans="1:3" ht="15">
      <c r="A131" t="s">
        <v>111</v>
      </c>
      <c r="B131" t="s">
        <v>109</v>
      </c>
      <c r="C131">
        <v>1529.44</v>
      </c>
    </row>
    <row r="132" spans="1:3" ht="15">
      <c r="A132" t="s">
        <v>111</v>
      </c>
      <c r="B132" t="s">
        <v>110</v>
      </c>
      <c r="C132">
        <v>643.72</v>
      </c>
    </row>
    <row r="133" spans="1:9" ht="15">
      <c r="A133" s="4" t="s">
        <v>111</v>
      </c>
      <c r="C133">
        <f>SUM(C131:C132)</f>
        <v>2173.16</v>
      </c>
      <c r="D133">
        <v>2433</v>
      </c>
      <c r="I133" s="4"/>
    </row>
    <row r="134" spans="1:6" ht="15">
      <c r="A134" t="s">
        <v>16</v>
      </c>
      <c r="B134" s="3" t="s">
        <v>15</v>
      </c>
      <c r="C134">
        <v>0</v>
      </c>
      <c r="F134" s="4">
        <v>0</v>
      </c>
    </row>
    <row r="135" ht="15">
      <c r="B135" s="3"/>
    </row>
    <row r="136" spans="1:2" ht="15">
      <c r="A136" t="s">
        <v>116</v>
      </c>
      <c r="B136" s="2" t="s">
        <v>117</v>
      </c>
    </row>
    <row r="137" ht="15">
      <c r="B137" s="2"/>
    </row>
    <row r="138" spans="1:8" ht="15">
      <c r="A138" t="s">
        <v>81</v>
      </c>
      <c r="B138" s="1" t="s">
        <v>80</v>
      </c>
      <c r="C138">
        <v>1190</v>
      </c>
      <c r="F138" s="4">
        <v>1190</v>
      </c>
      <c r="H138" s="4">
        <v>1190</v>
      </c>
    </row>
    <row r="150" ht="15">
      <c r="B150" s="1"/>
    </row>
    <row r="192" ht="15">
      <c r="B192" s="1"/>
    </row>
    <row r="194" ht="15">
      <c r="B194" s="2"/>
    </row>
    <row r="195" ht="15">
      <c r="B195" s="2"/>
    </row>
    <row r="196" ht="15">
      <c r="B196" s="2"/>
    </row>
    <row r="197" ht="15">
      <c r="B197" s="2"/>
    </row>
    <row r="198" ht="15">
      <c r="B198" s="2"/>
    </row>
    <row r="199" ht="15">
      <c r="B199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W5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2011-12-03T16:06:55Z</dcterms:modified>
  <cp:category/>
  <cp:version/>
  <cp:contentType/>
  <cp:contentStatus/>
</cp:coreProperties>
</file>