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<sst xmlns="http://schemas.openxmlformats.org/spreadsheetml/2006/main" count="1137" uniqueCount="467">
  <si>
    <t>ник</t>
  </si>
  <si>
    <t>J*ylia</t>
  </si>
  <si>
    <t>наименование</t>
  </si>
  <si>
    <t>Marrika</t>
  </si>
  <si>
    <t>Носки дет.(алсу) ас56 р.16/18 18,60 руб. 3пары (желательно розовые)</t>
  </si>
  <si>
    <t>МАРИНА1503</t>
  </si>
  <si>
    <t xml:space="preserve">BUA296 комплект для мальчиков 5, Red   136 </t>
  </si>
  <si>
    <t xml:space="preserve">BUH294 трусы для мальчиков 5, Multy   83 </t>
  </si>
  <si>
    <t xml:space="preserve">LMB145 трусы женские XS, Rose   99 </t>
  </si>
  <si>
    <t xml:space="preserve">LMB148 трусы женские XS, Lavender   99 </t>
  </si>
  <si>
    <t xml:space="preserve">KXJ03 жакет женский S, Dark Grey   685 </t>
  </si>
  <si>
    <t xml:space="preserve">PDT137 ночная сорочка женская XXL </t>
  </si>
  <si>
    <t xml:space="preserve">PML126 пижама женская  S  или  PJP124 пижама женская  S </t>
  </si>
  <si>
    <t xml:space="preserve">брюки дет.(консалт) СК 4066  р-р116 </t>
  </si>
  <si>
    <t>BAXP296 Комплект для мальчика  р-р 5</t>
  </si>
  <si>
    <t>marini</t>
  </si>
  <si>
    <t>Мята Перечная</t>
  </si>
  <si>
    <t>MHS296 трусы мужские M, Dark Grey замена Dark Blue или Light blue</t>
  </si>
  <si>
    <t>MH01 L, D.Grey   143 замена Navy или Black</t>
  </si>
  <si>
    <t>MB01 трусы мужские M, Dark Grey   130 замена Navy</t>
  </si>
  <si>
    <t>MD01 кальсоны   L, Black   299 замена MD02 кальсоны   L, Black   311</t>
  </si>
  <si>
    <t xml:space="preserve">LLH138 трусы женские M, Rose   86 </t>
  </si>
  <si>
    <t xml:space="preserve">LSH152 трусы женские M, Black   86 </t>
  </si>
  <si>
    <t xml:space="preserve">LLH142 трусы женские M, Blue   86 </t>
  </si>
  <si>
    <t>LMB148 трусы женские M, Lavender   99</t>
  </si>
  <si>
    <t>anna minko</t>
  </si>
  <si>
    <t>пижама дет.(консалт) К 1039 р.52/98-267.80 руб (на мальчика).</t>
  </si>
  <si>
    <t>носки муж. х/б+па(смол.) 5с36 р.27</t>
  </si>
  <si>
    <t>Колготки дет. х/б(алсу) с13 р.13 на девочку - 3 пары</t>
  </si>
  <si>
    <t>Марина 777</t>
  </si>
  <si>
    <t>Машкина</t>
  </si>
  <si>
    <t xml:space="preserve">Трусы жен.(классика)(визави) Артикул: 0263DS, 92, 135р </t>
  </si>
  <si>
    <t xml:space="preserve">Трусы жен.(классика)(визави) Артикул: 10-132DS, 92, 84р </t>
  </si>
  <si>
    <t xml:space="preserve">Трусы жен.(классика)(визави) Артикул: 10-155DS, 92, 94р </t>
  </si>
  <si>
    <t xml:space="preserve">Трусы жен.(классика)(визави) Артикул: 10-157DS, 92, 100р </t>
  </si>
  <si>
    <t>Трусы муж.(шорты)(визави) Артикул: 10-08-1TMX, 100, 164 р</t>
  </si>
  <si>
    <t>Трусы муж.(шорты)(визави) Артикул: 10-21-1TMX, 100, 164р.</t>
  </si>
  <si>
    <t>Наталька33</t>
  </si>
  <si>
    <t>barolga13</t>
  </si>
  <si>
    <t xml:space="preserve">FJN529 джемпер женский XS, Sky 343 </t>
  </si>
  <si>
    <t xml:space="preserve">FJR533/2 джемпер женский XS, Coffee 374 </t>
  </si>
  <si>
    <t xml:space="preserve">FJR533/2 джемпер женский XS, Grey 374 </t>
  </si>
  <si>
    <t xml:space="preserve">FWS40 юбка женская XS, Black 623 </t>
  </si>
  <si>
    <t xml:space="preserve">FWS51 юбка женская XS, Graphite 580 </t>
  </si>
  <si>
    <t xml:space="preserve">FWX46 блузка женская XS, Grey 623 </t>
  </si>
  <si>
    <t xml:space="preserve">FWX47 блузка женская S, Pink 693 </t>
  </si>
  <si>
    <t xml:space="preserve">FWX47 блузка женская XS, Milk 693 </t>
  </si>
  <si>
    <t xml:space="preserve">FWX47 блузка женская XS, Mint 693 </t>
  </si>
  <si>
    <t xml:space="preserve">FWX49 блузка женская XS, Blue 623 </t>
  </si>
  <si>
    <t xml:space="preserve">FWX49 блузка женская XS, Pink 623 </t>
  </si>
  <si>
    <t xml:space="preserve">FWX50 блузка женская XS, White 680 </t>
  </si>
  <si>
    <t xml:space="preserve">GNTH304 пижама для девочек 4, Rose 264 </t>
  </si>
  <si>
    <t xml:space="preserve">KXJ03 жакет женский XS, Light grey 685 </t>
  </si>
  <si>
    <t>KXJ04 жакет женский XS, Black 685</t>
  </si>
  <si>
    <t>kasteban</t>
  </si>
  <si>
    <t>5043CAJ Пижама д/дев.(черуб) р.146/76 270,50 руб. цвета в порядке предпочтения: розовый, зеленый, сиреневый</t>
  </si>
  <si>
    <t>nataluban</t>
  </si>
  <si>
    <t>LLH01 трусы женские S, Black, 1шт.</t>
  </si>
  <si>
    <t xml:space="preserve">MB296 трусы мужские XXL, Light blue </t>
  </si>
  <si>
    <t xml:space="preserve">MB309 трусы мужские XL, Light grey </t>
  </si>
  <si>
    <t xml:space="preserve">MB297 трусы мужские XL, Navy </t>
  </si>
  <si>
    <t xml:space="preserve">LVT01 майка женская XS, White </t>
  </si>
  <si>
    <t>LVT02 майка женская S, White</t>
  </si>
  <si>
    <t>egoistka2</t>
  </si>
  <si>
    <t>FJK528 джемпер женский XS, Grey 468</t>
  </si>
  <si>
    <t>KJ06 джемпер женский XS, Black 560</t>
  </si>
  <si>
    <t>bord-kseniya</t>
  </si>
  <si>
    <t xml:space="preserve">СК 4029 брюки яс.(консалт) 47,3 руб. - размер 74 * 6 шт. </t>
  </si>
  <si>
    <t>СК 4081-2 брюки яс. (консалт) 75.60 руб - размер 74 * 4 шт.</t>
  </si>
  <si>
    <t>Процветание</t>
  </si>
  <si>
    <t>Алисоф</t>
  </si>
  <si>
    <t>ночная сорочка для девочек 187GND р.8 209,00 руб.</t>
  </si>
  <si>
    <t>фуфайка яс.(консалт) С 435 на рост 62  - 2 шт. на рост 68 - 4 шт.</t>
  </si>
  <si>
    <t>Фуфайка для мал.(керуб) 6076CSB на рост 74, цена 117.00 руб. - 1 шт., цвет синий или голубой</t>
  </si>
  <si>
    <t>К 1064 комплект д/дев.(консалт), на рост 74 или более, цена 102,00 руб. - 1 шт., цвет либо белый или розовый</t>
  </si>
  <si>
    <t>Наталья Л.</t>
  </si>
  <si>
    <t>брюки дет.(консалт) СК 4075 246.80 руб р.68</t>
  </si>
  <si>
    <t>брюки детские (консалт) СК 4091 194.30 руб темносиние р.68</t>
  </si>
  <si>
    <t>К 1094 гарнитур мал.(консалт) 104,5 руб. голубой р.68</t>
  </si>
  <si>
    <t>СК 1504/н пижама дет.(консалт) 204,8-215,3 руб. голубой р.68</t>
  </si>
  <si>
    <t>LLena249</t>
  </si>
  <si>
    <t>Трусы мужские МН01 или МН305, размер XXL, цвет темный или серый (не яркий) - 3 пары.</t>
  </si>
  <si>
    <t>yuyu008</t>
  </si>
  <si>
    <t>бриджи детские (консалт) СК 4078 р.48/74-56/92 131.30 руб мне на рост 92см</t>
  </si>
  <si>
    <t xml:space="preserve">GJN192 джемпер для девочек (цвет Blue, если нет то любой) р.10 </t>
  </si>
  <si>
    <t>GAML192 комплект для девочек (цвет Aqua если нет то любой) р.10</t>
  </si>
  <si>
    <t xml:space="preserve">пижама детская (консалт) СК 1506 р.52/104 розовая 1шт. </t>
  </si>
  <si>
    <t>5045CAK Пижама д/дев.(черуб) р.104/56 212,90 руб. 1шт.</t>
  </si>
  <si>
    <t xml:space="preserve">GAML 300 комплект для девочек 4, Red </t>
  </si>
  <si>
    <t xml:space="preserve">GND 304 ночная сорочка для девочек 4, Pink </t>
  </si>
  <si>
    <t>GNJP 300 пижама для девочек 4, Red</t>
  </si>
  <si>
    <t xml:space="preserve">LLB135 трусы женские XS, Black цена 118 кол-во 1 </t>
  </si>
  <si>
    <t xml:space="preserve">LLB135 трусы женские XS, White цена 118 кол-во 1 </t>
  </si>
  <si>
    <t xml:space="preserve">LLH01 трусы женские XS, Beige цена 68 кол-во 2 </t>
  </si>
  <si>
    <t xml:space="preserve">LLH01 трусы женские XS, Black цена 68 кол-во 3 </t>
  </si>
  <si>
    <t xml:space="preserve">LLH01 трусы женские XS, White цена 68 кол-во 3 </t>
  </si>
  <si>
    <t xml:space="preserve">LLH137 трусы женские XS, Black цена 105 кол-во 2 </t>
  </si>
  <si>
    <t xml:space="preserve">LLH137 трусы женские XS, White цена 105 кол-во 2 </t>
  </si>
  <si>
    <t xml:space="preserve">LLH138 трусы женские XS, Black цена 86 кол-во 2 </t>
  </si>
  <si>
    <t xml:space="preserve">LLH138 трусы женские XS, White цена 86 кол-во 1 </t>
  </si>
  <si>
    <t xml:space="preserve">LLH139 трусы женские XS, Cream цена 93 кол-во 1 </t>
  </si>
  <si>
    <t xml:space="preserve">LLH141 трусы женские XS, Cream цена 86 кол-во 1 </t>
  </si>
  <si>
    <t xml:space="preserve">LLH152 трусы женские XS, White цена 86 кол-во 1 </t>
  </si>
  <si>
    <t xml:space="preserve">LSM137 трусы женские XS, Black цена 118 кол-во 1 </t>
  </si>
  <si>
    <t xml:space="preserve">LSM137 трусы женские XS, White цена 118 кол-во 1 </t>
  </si>
  <si>
    <t xml:space="preserve">LMB142 трусы женские XS, Blue цена 99 кол-во 1 </t>
  </si>
  <si>
    <t xml:space="preserve">LMT150 трусы женские XS, Lemon цена 93 кол-во 1 </t>
  </si>
  <si>
    <t xml:space="preserve">LSH152 трусы женские XS, Pink цена 86 кол-во 1 </t>
  </si>
  <si>
    <t xml:space="preserve">LAV153 комплект женский XS, Banana цена 343 кол-во 1 </t>
  </si>
  <si>
    <t xml:space="preserve">LV01 майка женская XS, Black цена 174 кол-во 1 </t>
  </si>
  <si>
    <t xml:space="preserve">LV01 майка женская XS, White цена 174 кол-во 1 </t>
  </si>
  <si>
    <t xml:space="preserve">LVR01 майка женская XS, Black цена 180 кол-во 1 </t>
  </si>
  <si>
    <t xml:space="preserve">LVR01 майка женская XS, White цена 180 кол-во 1 </t>
  </si>
  <si>
    <t xml:space="preserve">LVT02 майка женская S, Black цена 205 кол-во 1 </t>
  </si>
  <si>
    <t xml:space="preserve">LMB146 трусы женские S, Dark Blue цена 99 кол-во 1 </t>
  </si>
  <si>
    <t xml:space="preserve">LSH152 трусы женские S, Black цена 86 кол-во 1 </t>
  </si>
  <si>
    <t xml:space="preserve">LSM137 трусы женские S, Black цена 118 кол-во 1 </t>
  </si>
  <si>
    <t xml:space="preserve">LLH142 трусы женские XS, Blue цена 86 кол-во 1 </t>
  </si>
  <si>
    <t xml:space="preserve">LLH142 трусы женские XS, Pink цена 86 кол-во 1 </t>
  </si>
  <si>
    <t xml:space="preserve">LLH01 трусы женские S, Black цена 68 кол-во 1 </t>
  </si>
  <si>
    <t xml:space="preserve">LLH01 трусы женские S, White цена 68 кол-во 1 </t>
  </si>
  <si>
    <t xml:space="preserve">LAV153 комплект женский M, Rose цена 343 кол-во 1 </t>
  </si>
  <si>
    <t xml:space="preserve">LL135 трусы женские L, Black цена 130 кол-во 1 </t>
  </si>
  <si>
    <t xml:space="preserve">LLC01 трусы женские L, Black цена 71 кол-во 1 </t>
  </si>
  <si>
    <t xml:space="preserve">LLC01 трусы женские L, White цена 71 кол-во 1 </t>
  </si>
  <si>
    <t xml:space="preserve">LLH141 трусы женские M, Light blue цена 86 кол-во 1 </t>
  </si>
  <si>
    <t xml:space="preserve">LLH142 трусы женские M, Pink цена 86 кол-во 1 </t>
  </si>
  <si>
    <t xml:space="preserve">LLH143 трусы женские L, Menthol цена 86 кол-во 1 </t>
  </si>
  <si>
    <t xml:space="preserve">LLH153 трусы женские M, Banana цена 86 кол-во 1 </t>
  </si>
  <si>
    <t xml:space="preserve">LMB142 трусы женские M, Blue цена 99 кол-во 1 </t>
  </si>
  <si>
    <t xml:space="preserve">LMB143 трусы женские L, Blue цена 99 кол-во 1 </t>
  </si>
  <si>
    <t xml:space="preserve">LMB145 трусы женские M, Rose цена 99 кол-во 1 </t>
  </si>
  <si>
    <t xml:space="preserve">LMB145 трусы женские L, White цена 99 кол-во 1 </t>
  </si>
  <si>
    <t xml:space="preserve">LMB153 трусы женские M, Light blue цена 99 кол-во 1 </t>
  </si>
  <si>
    <t xml:space="preserve">LMH141 трусы женские L, Light blue цена 99 кол-во 1 </t>
  </si>
  <si>
    <t xml:space="preserve">LMT150 трусы женские L, Lemon цена 93 кол-во 1 </t>
  </si>
  <si>
    <t xml:space="preserve">LSH150 трусы женские M, Lemon цена 86 кол-во 1 </t>
  </si>
  <si>
    <t xml:space="preserve">LSH150 трусы женские L, Rose цена 86 кол-во 1 </t>
  </si>
  <si>
    <t xml:space="preserve">MD01 кальсоны XL, Black цена 299 кол-во 1 </t>
  </si>
  <si>
    <t xml:space="preserve">MD02 кальсоны XL, Black цена 311 кол-во 1 </t>
  </si>
  <si>
    <t>FWX53 блузка женская XS, Pink цена 623 кол-во 1</t>
  </si>
  <si>
    <t xml:space="preserve">LMH141 трусы женские XS, Light blue цена 99, кол-во 1 </t>
  </si>
  <si>
    <t>LLH153 трусы женские XS, Banana цена 86, кол-во 1</t>
  </si>
  <si>
    <t xml:space="preserve">Пижама жен. (пеликан) 26PML р.L 427.00 руб </t>
  </si>
  <si>
    <t xml:space="preserve">Пижама жен. (пеликан) 102PML р.L 467.00 руб. </t>
  </si>
  <si>
    <t>пижама женская 120PML р.L 579.00 руб</t>
  </si>
  <si>
    <t>Anyuta797</t>
  </si>
  <si>
    <t>GreenGrass</t>
  </si>
  <si>
    <t xml:space="preserve">ML01 трусы мужские XXL 76 </t>
  </si>
  <si>
    <t>ML293 трусы мужские XXL 80</t>
  </si>
  <si>
    <t>Замены: MLS296 трусы мужские ML311 трусы мужские ML306 трусы мужские</t>
  </si>
  <si>
    <t>MH01 XXL 143</t>
  </si>
  <si>
    <t xml:space="preserve">MH293 трусы мужские XXL 143 </t>
  </si>
  <si>
    <t xml:space="preserve">Замены: MH306 трусы мужские XXL MH311 трусы мужские XXL MHS304 трусы мужские XXL </t>
  </si>
  <si>
    <t xml:space="preserve">MB305 трусы мужские XXL 136 </t>
  </si>
  <si>
    <t xml:space="preserve">MB306 трусы мужские XXL 136 </t>
  </si>
  <si>
    <t>Замены: MB297 трусы мужские XXL MB296 трусы мужские XXL MB305 трусы мужские XXL</t>
  </si>
  <si>
    <t>Blum37</t>
  </si>
  <si>
    <t xml:space="preserve">LL135 трусы женские M, White 130руб. 1шт </t>
  </si>
  <si>
    <t xml:space="preserve">LLC01 трусы женские M, White 71руб. 1шт </t>
  </si>
  <si>
    <t xml:space="preserve">LLC137 трусы женские M, Rose 130руб. 1шт </t>
  </si>
  <si>
    <t>LLC138 трусы женские M, Black 123руб. 1шт</t>
  </si>
  <si>
    <t>комплект д.дев. (пеликан) 195GUA р.8</t>
  </si>
  <si>
    <t>пижама для дев. (пеликан) 194GNJP р.8 437,00 руб.</t>
  </si>
  <si>
    <t xml:space="preserve">блуза дет.(консалт) К 3093-1* р.72/134-76/146 215.30 руб р-р 72\134,цвет белый-1 шт </t>
  </si>
  <si>
    <t xml:space="preserve">Блуза детская (консалт) К 3260 р.48/74-56/92 157.50 руб р-р 56\92 -1 шт </t>
  </si>
  <si>
    <t>блуза дет. (консалт) СК 3337 р.52/80-52/104 162.80 руб р-р на 2 года-1 шт.</t>
  </si>
  <si>
    <t>FJR530 джемпер женский M, Rose</t>
  </si>
  <si>
    <t>ElenKa80</t>
  </si>
  <si>
    <t>FJN533/1 джемпер женский S, Purple 343 руб.</t>
  </si>
  <si>
    <t>Кресенька</t>
  </si>
  <si>
    <t>leo80</t>
  </si>
  <si>
    <t>COCO</t>
  </si>
  <si>
    <t>колготки детские(супервекс) Sonia р.122-128  77.00 руб</t>
  </si>
  <si>
    <t>колготки детские(супервекс) Helena р. 146/152 77.00 руб</t>
  </si>
  <si>
    <t>колготки детские(супервекс) Monika р.122/128   77.00 руб</t>
  </si>
  <si>
    <t>колготки детские(супервекс) Monika р. 158/164   77.00 руб</t>
  </si>
  <si>
    <t>пижама женская (пеликан) 134PMLK р. XS</t>
  </si>
  <si>
    <t>FJN528 джемпер женский S, Red 343 руб.</t>
  </si>
  <si>
    <t xml:space="preserve">MB297 трусы мужские XXL, Red 136р. </t>
  </si>
  <si>
    <t xml:space="preserve">MB295 трусы мужские XXL и М Black 136р. </t>
  </si>
  <si>
    <t xml:space="preserve">MB293 трусы мужские XXL и М Violet 136р. </t>
  </si>
  <si>
    <t xml:space="preserve">MH01 XXL, Black 143р. </t>
  </si>
  <si>
    <t xml:space="preserve">LMM138 трусы женские L, White 130 </t>
  </si>
  <si>
    <t>LMM138 трусы женские L, Black 130</t>
  </si>
  <si>
    <t>Латона</t>
  </si>
  <si>
    <t>Lubasha72</t>
  </si>
  <si>
    <t xml:space="preserve">ML311 трусы мужские M, Black/grey   80 </t>
  </si>
  <si>
    <t xml:space="preserve">ML293 трусы мужские M, Grey/blue   80 </t>
  </si>
  <si>
    <t xml:space="preserve">MLS01 трусы мужские M, Dark grey/black   76 </t>
  </si>
  <si>
    <t xml:space="preserve">GUL301 трусы для девочек 1, Multy   41 </t>
  </si>
  <si>
    <t xml:space="preserve">297GATH комплект д.дев. (пеликан) р.1   274.0 </t>
  </si>
  <si>
    <t xml:space="preserve">285GJN Джемпер для дев. (пеликан)   р.1 244.0 </t>
  </si>
  <si>
    <t xml:space="preserve">531FJN джемпер женский (пеликан)   р.S 343.0 </t>
  </si>
  <si>
    <t xml:space="preserve">128PML пижама женская (пеликан)   р.S 749.0 </t>
  </si>
  <si>
    <t xml:space="preserve">388FTC Футболка жен.(пеликан)  р.S 160.0 </t>
  </si>
  <si>
    <t>474FVN Майка жен.(пеликан) р.S  281.0</t>
  </si>
  <si>
    <t>колготки женские Pisa р.3/4</t>
  </si>
  <si>
    <t>odezhka</t>
  </si>
  <si>
    <t>колготки детские Aladino р.12-18 мес.</t>
  </si>
  <si>
    <t>колготки детские Aladino р.18-24мес</t>
  </si>
  <si>
    <t>колготки детские Pinpy р.12-18 мес.</t>
  </si>
  <si>
    <t>колготки детские Pinpy р.18-24мес</t>
  </si>
  <si>
    <t>колготки детские Pulce р.12-18 мес.</t>
  </si>
  <si>
    <t>колготки детские Pulce р.18-24мес</t>
  </si>
  <si>
    <t>колготки детские Aloe р.24 мес.</t>
  </si>
  <si>
    <t>колготки детские Aloe р.12 мес.</t>
  </si>
  <si>
    <t>лялька наташка</t>
  </si>
  <si>
    <t xml:space="preserve">колготки детские(супервекс) Dana р.размер 134/140 77.00 руб </t>
  </si>
  <si>
    <t xml:space="preserve">колготки детские(супервекс) Helena р.134/140 77.00 руб </t>
  </si>
  <si>
    <t>GNTH304 пижама для девочек 4, Rose 264 р.</t>
  </si>
  <si>
    <t>Натта.краса</t>
  </si>
  <si>
    <t>колготки женские Bari р.1/2</t>
  </si>
  <si>
    <t>колготки женские Bari р.3/4</t>
  </si>
  <si>
    <t>колготки детские Emozioni р.10 лет</t>
  </si>
  <si>
    <t>колготки детские Emozioni р.8 лет</t>
  </si>
  <si>
    <t xml:space="preserve">Колготки женские Torino, р-р 1/2, 50 руб. </t>
  </si>
  <si>
    <t>Колготки женские Beatles, р-р 1/2, 50 руб.</t>
  </si>
  <si>
    <t>колготки женские Pisa р.3/4 2 шт.</t>
  </si>
  <si>
    <t>колготки детские Lisa р.10 лет 2 шт.</t>
  </si>
  <si>
    <t>колготки детские MARMOTTA р.2 года</t>
  </si>
  <si>
    <t>колготки детские MARMOTTA р.4 года</t>
  </si>
  <si>
    <t>колготки детские Fiabe (Licia, Skippy) р.0 (3-4 года)</t>
  </si>
  <si>
    <t>колготки детские Jump р.2 года</t>
  </si>
  <si>
    <t>колготки детские Yoyo р.2 года</t>
  </si>
  <si>
    <t>колготки детские Risiko р.4 года</t>
  </si>
  <si>
    <t>колготки детские Trottola р.4 года</t>
  </si>
  <si>
    <t>Студеная</t>
  </si>
  <si>
    <t>колготки детские Pulce р.18-24 мес</t>
  </si>
  <si>
    <t xml:space="preserve">Колготки женские Torino, р-р 3/4, 50 руб. </t>
  </si>
  <si>
    <t>Колготки женские Beatles, р-р 3/4, 50 руб.</t>
  </si>
  <si>
    <t>ELEN$</t>
  </si>
  <si>
    <t>колготки женские Pisa р.3/4  2 шт.</t>
  </si>
  <si>
    <t>колготки женские Vicenza р.3/4</t>
  </si>
  <si>
    <t>Korgik</t>
  </si>
  <si>
    <t xml:space="preserve">халат женский (пеликан) 131PGK р.S, 780.00 руб шт </t>
  </si>
  <si>
    <t xml:space="preserve">пижама женская (пеликан) 139PJP р.L, 749.00 рубшт </t>
  </si>
  <si>
    <t xml:space="preserve">комбинезон женский (пеликан) 131POT р.S, 562.00 рубшт </t>
  </si>
  <si>
    <t xml:space="preserve">полукомбинезон женский (пеликан) 130POV р.XS, 498.00 руб шт </t>
  </si>
  <si>
    <t>GATD302 комплект для девочек 3, Pink 474р.</t>
  </si>
  <si>
    <t xml:space="preserve">Колготки детские плюшевые 10с115 р-р 13-14 на девочку </t>
  </si>
  <si>
    <t xml:space="preserve">на замену любые др. плюшевые красивенькие </t>
  </si>
  <si>
    <t xml:space="preserve">Легинсы дет.(алсу) Артикул: плс16 р.86-92/52 на дев. </t>
  </si>
  <si>
    <t xml:space="preserve">Носки женские 3с89 р-р 23 - 5 пар </t>
  </si>
  <si>
    <t xml:space="preserve">трусы женские танга (визави) 11-024DT р.96 </t>
  </si>
  <si>
    <t xml:space="preserve">трусы женские танга (визави) 1050DT р.96 </t>
  </si>
  <si>
    <t xml:space="preserve">Трусы жен.(классика)(визави) 1043DS р.96 </t>
  </si>
  <si>
    <t xml:space="preserve">Трусы жен.(классика)(визави) 10-127DS р.96 </t>
  </si>
  <si>
    <t xml:space="preserve">Трусы жен.(классика)(визави) 11-019DS р.96 </t>
  </si>
  <si>
    <t xml:space="preserve">Трусы жен.(классика)(визави) 11-041DS р.96 </t>
  </si>
  <si>
    <t xml:space="preserve">Трусы жен.(классика)(визави) 11-028DS р.96 </t>
  </si>
  <si>
    <t xml:space="preserve">леггинсы женские Артикул: Barcellona р.3/4 </t>
  </si>
  <si>
    <t>Носки муж.Артикул: 4с58 р.27 5 пар</t>
  </si>
  <si>
    <t>колготки женские Vicenza р.1/2</t>
  </si>
  <si>
    <t xml:space="preserve">Артикул: Mimi Производитель: Аквилони р.6 лет </t>
  </si>
  <si>
    <t>Праздничная</t>
  </si>
  <si>
    <t>колготки детские Emozioni р.6 лет</t>
  </si>
  <si>
    <t>колготки детские Bigne р.0-6 мес.</t>
  </si>
  <si>
    <t>колготки детские Pulce р.0-6 мес.</t>
  </si>
  <si>
    <t>колготки детские MARMOTTA р.6 лет</t>
  </si>
  <si>
    <t>Носки женские(визави) 10-23CL р.25 50,00 руб. - 2 шт. разн цветов желательно</t>
  </si>
  <si>
    <t xml:space="preserve">LLH137 трусы женские S, White 105 </t>
  </si>
  <si>
    <t xml:space="preserve">LLH141 трусы женские S, Light blue 86 </t>
  </si>
  <si>
    <t>LMB142 трусы женские S, Pink 99</t>
  </si>
  <si>
    <t>халат женский (пеликан)  131PGK р.L цена 780.0 цвет серый</t>
  </si>
  <si>
    <t xml:space="preserve">ночная сорочка женская (пеликан)  131PDN р.L цена 487.0 цвет серый </t>
  </si>
  <si>
    <t xml:space="preserve">комплект д.дев. (пеликан)  297GATH, размер 5. цена 274 руб замена Платье д. дев. Пеликан Артикул: 289-1GDT. размер 5,  </t>
  </si>
  <si>
    <t>СК 1504 пижама дет.(консалт) р.104 розовая. 1 шт. Замена: пижама дет.(консалт) СК 1044 р.52/98-104-64-68 204,8-215,3 руб 1шт.</t>
  </si>
  <si>
    <t>Пижама дет.(консалт) К 1039 р.104 267.80 руб на  мальчика (бежевый с голубым) замена  Пижама дет.(консалт) СК 1044 р.52/98-104 на мальчика голубая</t>
  </si>
  <si>
    <t>GAML301 комплект для девочек 1, Deep blue   410 (На замену-GAML300 комплект для девочек 1, Red 368)</t>
  </si>
  <si>
    <t>ML01 трусы мужские XXL 76 ML293 трусы мужские XXL 80 Замены: MLS296 трусы мужские ML311 трусы мужские ML306 трусы мужские</t>
  </si>
  <si>
    <t xml:space="preserve">MH293 трусы мужские XXL 143 Замены: MH306 трусы мужские XXL MH311 трусы мужские XXL MHS304 трусы мужские XXL </t>
  </si>
  <si>
    <t>MB306 трусы мужские XXL 136 Замены: MB297 трусы мужские XXL MB296 трусы мужские XXL MB305 трусы мужские XXL</t>
  </si>
  <si>
    <t>я</t>
  </si>
  <si>
    <t>колготки женские Biella р.3/4</t>
  </si>
  <si>
    <t>колготки детские Aladino р.18-24мес 2 шт.</t>
  </si>
  <si>
    <t>колготки детские Alvyn р.2 года 2 шт.</t>
  </si>
  <si>
    <t>колготки детские Bigne р.18-24мес</t>
  </si>
  <si>
    <t>колготки женские Formia р.3/4 только черные</t>
  </si>
  <si>
    <t>носки женские Goalmix</t>
  </si>
  <si>
    <t>носки женские Eliska</t>
  </si>
  <si>
    <t>носки женские Civetta 2шт.</t>
  </si>
  <si>
    <t>комплект д.дев.(Rose-уценка) (пеликан) 299GAJD р.2 175 руб.</t>
  </si>
  <si>
    <t>комплект д.дев.(Rose-уценка) (пеликан) 299GAJD р.4 175 руб.</t>
  </si>
  <si>
    <t>Arihana2511</t>
  </si>
  <si>
    <t xml:space="preserve">Fiabe (Licia, Skippy) Производитель: Аквилони размер 0 (3/4 года)-25 руб </t>
  </si>
  <si>
    <t xml:space="preserve">Артикул: Yoyo Производитель: Аквилони размер 4 года </t>
  </si>
  <si>
    <t>Артикул: Risiko Производитель: Аквилони размер 4 года</t>
  </si>
  <si>
    <t xml:space="preserve">MB01 трусы мужские 3XL, Black 130 </t>
  </si>
  <si>
    <t xml:space="preserve">MB296 трусы мужские 3XL, Dark Blue 136 </t>
  </si>
  <si>
    <t xml:space="preserve">MB297 трусы мужские 3XL, Red 136 </t>
  </si>
  <si>
    <t xml:space="preserve">MB308 трусы мужские 3XL, Green 136 </t>
  </si>
  <si>
    <t xml:space="preserve">MB305 трусы мужские 3XL, Orange 136 </t>
  </si>
  <si>
    <t>MB309 трусы мужские 3XL, Red 136</t>
  </si>
  <si>
    <t xml:space="preserve">фуфайка муж.(консалт) Е 3069 р.XXXL 157,50 руб. (синюю, серую) 2 шт. </t>
  </si>
  <si>
    <t>майка мужская. цветна.(консалт) Е 3060Ц р.XXL 89,30 руб. (светло-серую) 2 шт.</t>
  </si>
  <si>
    <t>PML 136 пижама женская р-р XL</t>
  </si>
  <si>
    <t>sunflower77</t>
  </si>
  <si>
    <t>колготки детские Alvyn р.4 года  2 шт.</t>
  </si>
  <si>
    <t>колготки детские Fiabe (Licia, Skippy) р.0 (3-4 года)  4 шт.</t>
  </si>
  <si>
    <t>колготки детские Laser р.4 года</t>
  </si>
  <si>
    <t>капри детские Witch р.3-6 лет</t>
  </si>
  <si>
    <t>капри детские Panta Musical р.4-6 лет</t>
  </si>
  <si>
    <t>капри детские Panta Kitty р.4-6 лет</t>
  </si>
  <si>
    <t>капри детские Giostra р.4-6 лет</t>
  </si>
  <si>
    <t>*Ксю*</t>
  </si>
  <si>
    <t xml:space="preserve">LMB142 трусы женские XS, Blue </t>
  </si>
  <si>
    <t xml:space="preserve">LMB145 трусы женские XS, Rose </t>
  </si>
  <si>
    <t xml:space="preserve">LLH142 трусы женские XS, Pink </t>
  </si>
  <si>
    <t>LLH143 трусы женские XS, Menthol</t>
  </si>
  <si>
    <t>ксю13</t>
  </si>
  <si>
    <t>К 1048 пижама дет.(консалт) 194,30 руб., р-р 72/134, цвет сиреневый замена Пижама д/дев.(черуб) 5044CAJ р.134/68 175.90 руб., цвет сиреневый</t>
  </si>
  <si>
    <t>Карина Лямина</t>
  </si>
  <si>
    <t>Kitten75</t>
  </si>
  <si>
    <t>MH305 трусы мужские M, Dark Blue 143</t>
  </si>
  <si>
    <t>sonia82</t>
  </si>
  <si>
    <t xml:space="preserve">MB296 трусы мужские XXL, Light Blue на замену Dark Blue на замену Dark Grey 136 </t>
  </si>
  <si>
    <t xml:space="preserve">MB297 трусы мужские XXL, Navy 136 </t>
  </si>
  <si>
    <t xml:space="preserve">MB302 трусы мужские XL, Blue на замену Green 136 </t>
  </si>
  <si>
    <t xml:space="preserve">MB305 трусы мужские XL, Dark Blue на замену Light grey 136 </t>
  </si>
  <si>
    <t xml:space="preserve">MB306 трусы мужские XL, Sky на замену Khaki, на замену Light grey 136 </t>
  </si>
  <si>
    <t xml:space="preserve">MB307 трусы мужские XL, Dark Grey на замену Sky 136 </t>
  </si>
  <si>
    <t>MHS296 трусы мужские XL, Dark Blue на замену Dark Grey 149</t>
  </si>
  <si>
    <t>блузка женская  49FWX  (Пеликан), р.S</t>
  </si>
  <si>
    <t xml:space="preserve">джемпер женский 11-023VIS Виз-А-Ви (Vis-A-Vis), р-р 44 </t>
  </si>
  <si>
    <t xml:space="preserve">колготки детские(супервекс) Alina р.110/116 77,00 руб. </t>
  </si>
  <si>
    <t xml:space="preserve">колготки детские(супервекс) Polina р.110/116 77,00 руб. </t>
  </si>
  <si>
    <t>колготки детские(супервекс) Mila р.110/116 77,00 руб.</t>
  </si>
  <si>
    <t>Ole4kaRA</t>
  </si>
  <si>
    <t>Каштанк@</t>
  </si>
  <si>
    <t>колготки женские Beatles р 1/2, 50 руб, цвет beige</t>
  </si>
  <si>
    <t>*NaТаша*</t>
  </si>
  <si>
    <t xml:space="preserve">колготки детские Alvyn р.4 года  </t>
  </si>
  <si>
    <t xml:space="preserve">колготки детские Fiabe (Licia, Skippy) р.0 (3-4 года) </t>
  </si>
  <si>
    <t>капри женские  Astrid р. 3/4 -30р</t>
  </si>
  <si>
    <t>MD01 кальсоны L, Black 299 (на замену можно любые другие модели, размер тот-же)</t>
  </si>
  <si>
    <t>Ircheek</t>
  </si>
  <si>
    <t xml:space="preserve">MLS310 трусы мужские L, Light grey/black 105 </t>
  </si>
  <si>
    <t xml:space="preserve">MLS296 трусы мужские L, Dark blue/dark grey 80 </t>
  </si>
  <si>
    <t xml:space="preserve">ML293 трусы мужские L, Grey/blue 80 </t>
  </si>
  <si>
    <t xml:space="preserve">MHS297 трусы мужские L, Navy 149 </t>
  </si>
  <si>
    <t>колготки детские Yoyo р.6 лет.</t>
  </si>
  <si>
    <t xml:space="preserve">колготки детские(супервекс)  Greta р.122/128 77.0  </t>
  </si>
  <si>
    <t xml:space="preserve">колготки детские(супервекс)  Polina  р.122/128 77.0 </t>
  </si>
  <si>
    <t>Комплект д/мал.(керуб) 9085CSK р.122/64 207.00 руб. Цвет - зеленый с голубым</t>
  </si>
  <si>
    <t xml:space="preserve">Джемпер муж.(в.-т.) Артикул: 3752 р 54.  280 руб. </t>
  </si>
  <si>
    <t>Ксяша</t>
  </si>
  <si>
    <t>JLo</t>
  </si>
  <si>
    <t xml:space="preserve">пижама женская (пеликан) 139PJP р.S 749,00 руб. (на замену 134PTP, 122 PJP, 123 PTP) </t>
  </si>
  <si>
    <t xml:space="preserve">трусы женские классика (визави) 11-002DS р.92 99,00 руб. </t>
  </si>
  <si>
    <t xml:space="preserve">трусы женские танга (визави) 11-032DT р.92 97,00 руб. </t>
  </si>
  <si>
    <t xml:space="preserve">Трусы жен.(классика)(визави) 1030DS р.92 70,00 руб. </t>
  </si>
  <si>
    <t xml:space="preserve">трусы женские классика (визави) 1044DS р.92 67,00 руб. </t>
  </si>
  <si>
    <t xml:space="preserve">MD02 кальсоны L, Black 311 (на замену можно люб. др. модель пеликана, р-р L) </t>
  </si>
  <si>
    <t xml:space="preserve">MB295 трусы мужские L, Navy 136 </t>
  </si>
  <si>
    <t>MHS295 трусы мужские L, Navy 149</t>
  </si>
  <si>
    <t>Shustra</t>
  </si>
  <si>
    <t>MB309 трусы мужские L, Light grey 136 замена MB307 трусы мужские L, Dark Grey 136</t>
  </si>
  <si>
    <t>gnata</t>
  </si>
  <si>
    <t xml:space="preserve">Колготки дет. махр(алсу) пфС70 р.17/18 113,00 руб. -2 шт </t>
  </si>
  <si>
    <t xml:space="preserve">Колготки дет. махр(алсу) пфС70 р.16/17 110,20 руб. -2 шт. </t>
  </si>
  <si>
    <t xml:space="preserve">колготки женские Bari р.3/4 50,00 руб. -1 шт </t>
  </si>
  <si>
    <t xml:space="preserve">колготки женские Beatles р.3/4 50,00 руб. -1шт </t>
  </si>
  <si>
    <t xml:space="preserve">колготки женские Biella р.3/4 50,00 руб. -1шт </t>
  </si>
  <si>
    <t xml:space="preserve">колготки детские Alvyn р.4 года 50,00 руб. -1шт </t>
  </si>
  <si>
    <t>колготки детские MARMOTTA р.4 года 50,00 руб.- 1шт</t>
  </si>
  <si>
    <t>колготки детские Pinpy р.6-12 мес.</t>
  </si>
  <si>
    <t>Popovna</t>
  </si>
  <si>
    <t xml:space="preserve">колготки женские Bari р.3/4 </t>
  </si>
  <si>
    <t xml:space="preserve">колготки женские Beatles р 3/4, </t>
  </si>
  <si>
    <t>Фея</t>
  </si>
  <si>
    <t xml:space="preserve">колготки детские Pulce р 18-24 мес. </t>
  </si>
  <si>
    <t>колготки детские Futura р 18-24 мес.</t>
  </si>
  <si>
    <t xml:space="preserve">капри женские Astrid р 1\2 </t>
  </si>
  <si>
    <t>леггинсы Barcellona р 1\2</t>
  </si>
  <si>
    <t>колготки детские Bigne 12-18мес</t>
  </si>
  <si>
    <t>колготки детские  Pulce р.12-18 мес.</t>
  </si>
  <si>
    <t>ТаТиКос</t>
  </si>
  <si>
    <t>D@rya</t>
  </si>
  <si>
    <t xml:space="preserve">колготки детские  Alvyn р.4 года   2шт </t>
  </si>
  <si>
    <t xml:space="preserve">колготки детские  Fiabe (Licia, Skippy) р.0 (3-4 года) 25.0-1 шт </t>
  </si>
  <si>
    <t xml:space="preserve">колготки детские  Emozioni р.12 лет 50.0-1шт </t>
  </si>
  <si>
    <t xml:space="preserve">колготки детские  Laser р.4 года 50.0-1шт </t>
  </si>
  <si>
    <t xml:space="preserve">колготки женские Pisa р.1/2 50.0-1 шт </t>
  </si>
  <si>
    <t>колготки женские Vicenza р.1/2 50.0-1 шт</t>
  </si>
  <si>
    <t xml:space="preserve">колготки женские Beatles р.3/4 50.0 1шт </t>
  </si>
  <si>
    <t xml:space="preserve">капри женские  Pucci р.3/4 30.0 -2 шт </t>
  </si>
  <si>
    <t xml:space="preserve">капри женские Astrid р.3/4 30.0-2 шт </t>
  </si>
  <si>
    <t>леггинсы женские Barcellona р.3/4 30.0 -1</t>
  </si>
  <si>
    <t xml:space="preserve">пижама дет.(консалт) К 1503 р. 76/146 145 руб. </t>
  </si>
  <si>
    <t>К 1008 пижама дет.(консалт) р. 80/152 152,3 руб.</t>
  </si>
  <si>
    <t>MEri22</t>
  </si>
  <si>
    <t xml:space="preserve">колготки детские  Pulce размер .18-24мес 2 шт </t>
  </si>
  <si>
    <t>колготки детские  Bigne р.12-18 мес. 2 шт</t>
  </si>
  <si>
    <t>леггинсы женские  Imperia размер 1\2 1 шт</t>
  </si>
  <si>
    <t>колготки детские  Aladino  Аквилони, р-р 12-18 мес</t>
  </si>
  <si>
    <t xml:space="preserve">трусы мужские боксеры (пеликан) 274MB р.3XL 110,00 руб. </t>
  </si>
  <si>
    <t xml:space="preserve">футболка женская (пеликан) 529-1FT р.XS 280,00 руб. </t>
  </si>
  <si>
    <t>Комплект для жен. (пеликан) 488FAJD р.XS 850,00 руб.</t>
  </si>
  <si>
    <t xml:space="preserve">платье женское (пеликан) 524-1FDV р.XS 344,00 руб. </t>
  </si>
  <si>
    <t>майка женская (пеликан) 525FVN р.XS 184,00 руб.</t>
  </si>
  <si>
    <t xml:space="preserve">Колготки женские Biella р 1/2. Цена 50 руб. </t>
  </si>
  <si>
    <t>Колготки женские Pisa р 1/2. Цена 50 руб.</t>
  </si>
  <si>
    <t xml:space="preserve">Капри женские Артикул: Astrid Производитель: Miss B.C. Размер 1/2. Цена 30 руб. </t>
  </si>
  <si>
    <t>леггинсы женские Imperia р.1/2, 30 руб, черные</t>
  </si>
  <si>
    <t>olga06</t>
  </si>
  <si>
    <t xml:space="preserve">леггинсы женские Imperia р.1/2, 30 руб, 2шт. </t>
  </si>
  <si>
    <t>Капри женские Артикул: Astrid Производитель: Miss B.C. Размер 1/2. Цена 30 руб. 2шт.</t>
  </si>
  <si>
    <t>Капри женские Артикул: Astrid Производитель: Miss B.C. Размер 1/2.</t>
  </si>
  <si>
    <r>
      <t xml:space="preserve">колготки женские  Bari , р. 1/2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Vicenza, р 1/2</t>
    </r>
  </si>
  <si>
    <t>Леггинсы женские Артикул: Imperia р.1/2. Цена 30 руб.</t>
  </si>
  <si>
    <t>сарафан дет.(консалт) К 500ш р.64-68/122-128</t>
  </si>
  <si>
    <t>цена</t>
  </si>
  <si>
    <t>кол-во</t>
  </si>
  <si>
    <t>итого</t>
  </si>
  <si>
    <t>с орг</t>
  </si>
  <si>
    <t>транспорт</t>
  </si>
  <si>
    <t xml:space="preserve">Колготки детские плюшевые 10с115 р-р 13-14 на девочку на замену любые др. плюшевые красивенькие </t>
  </si>
  <si>
    <t>трусы женские (пеликан) 142LMB р.S 109 руб. пристрой</t>
  </si>
  <si>
    <t xml:space="preserve">трусы женские (пеликан) 143LLH р.XS пристрой </t>
  </si>
  <si>
    <t>Марчела</t>
  </si>
  <si>
    <t xml:space="preserve">колготки детские(супервекс) Ginda classic р.122/128 77.00 руб </t>
  </si>
  <si>
    <t xml:space="preserve">колготки детские(супервекс) Polina р. - 122/128 77.00 руб </t>
  </si>
  <si>
    <t>Артикул: Emozioni Производитель: Аквилони р 6л</t>
  </si>
  <si>
    <t xml:space="preserve">куртка д/дев. (консалт) К 3459 р.60/116-122 1 350,00 руб. Цвет серый с цветами. замена розовый </t>
  </si>
  <si>
    <t xml:space="preserve">брюки дет. (консалт) К 4128 р.60/116-122 1 050,00 руб. цвет серый </t>
  </si>
  <si>
    <t>джемпер дет. (консалт) К 3304н р.60/116 205 руб.</t>
  </si>
  <si>
    <t xml:space="preserve">Пеликан PDT 130 ночная сорочка женская размер L. ЦВЕТ ЛЮБОЙ </t>
  </si>
  <si>
    <t xml:space="preserve">ML 311 трусы мужские рр XXL ЦВЕТ:серый </t>
  </si>
  <si>
    <t xml:space="preserve">MLS310 трусы мужские рр XXL ЦВЕТ голубой </t>
  </si>
  <si>
    <t>ML 306 трусы мужские рр XXL ЦВЕТ:голубой замена серый</t>
  </si>
  <si>
    <t>с пристроя: трусы женские (пеликан) 143LLH р.L 95 руб. 2 шт. цвет Menthol</t>
  </si>
  <si>
    <t xml:space="preserve">MB298 трусы мужские XL, Beige 136 1шт. </t>
  </si>
  <si>
    <t>на замену MB296 трусы мужские XL, Dark Blue 136</t>
  </si>
  <si>
    <t>KaldinaM</t>
  </si>
  <si>
    <t xml:space="preserve">К 1101 Майка рр92 цвет голубой </t>
  </si>
  <si>
    <t>К 1087 Майка рр 92 цвет: голубой, фиолет</t>
  </si>
  <si>
    <t>FWX50 блузка женская рр М цвет белый</t>
  </si>
  <si>
    <t>Солея</t>
  </si>
  <si>
    <t xml:space="preserve">MH301 трусы мужские L, Orange 143 </t>
  </si>
  <si>
    <t xml:space="preserve">MH308 трусы мужские L, Violet 143 </t>
  </si>
  <si>
    <t>MB307 трусы мужские XL, Dark Grey 136</t>
  </si>
  <si>
    <t>джемпер дет.(консалт) СК 3118-2 р.56/92 на девочку</t>
  </si>
  <si>
    <t>фуфайка ясел.(консалт) К 3011-3 р.56/92 на девочку</t>
  </si>
  <si>
    <t>комплект для девочек (черубино) 9069CSB р.92/56</t>
  </si>
  <si>
    <t>колготки детские Артикул: Bigne р.18-24мес 2 шт ( если можно чтобы розовые или белые, лучше разные</t>
  </si>
  <si>
    <t>пижама дет.(консалт) К 1503 р.56/110</t>
  </si>
  <si>
    <t xml:space="preserve">Колготки дет. махр(алсу) пфС70 р.13/14 </t>
  </si>
  <si>
    <t xml:space="preserve">Носки жен. х/б+эл. с155 р.23 5 пар </t>
  </si>
  <si>
    <t xml:space="preserve">Носки муж.х/б+эл. с309 р.27 5 пар </t>
  </si>
  <si>
    <t>Носки муж.х/б+эл. с50 р.27 5 пар</t>
  </si>
  <si>
    <t>комплект д/дев. (консалт) К 1112 р.52/92</t>
  </si>
  <si>
    <t xml:space="preserve">кофточка яс. (консалт) К 3365-2 р.56/86 88 руб. (с улиточкой) </t>
  </si>
  <si>
    <t>кофточка яс. (консалт) СК 3177-2 р.56 98 руб. (с котиком)</t>
  </si>
  <si>
    <t xml:space="preserve">MB300 трусы мужские XL, Grey 136 1шт. </t>
  </si>
  <si>
    <t xml:space="preserve">MB295 трусы мужские XXL  Black 136р. </t>
  </si>
  <si>
    <t xml:space="preserve">MB295 трусы мужские М Black 136р. </t>
  </si>
  <si>
    <t xml:space="preserve">MB293 трусы мужские XXL Violet 136р. </t>
  </si>
  <si>
    <t xml:space="preserve">MB293 трусы мужские  М Violet 136р. </t>
  </si>
  <si>
    <t xml:space="preserve">Цой Олеся </t>
  </si>
  <si>
    <t>трусы женские (пеликан) 142LLH р.M (пристрой)</t>
  </si>
  <si>
    <t>трусы женские (пеликан) 142LMB р.M 109 руб. 2 шт голубые (пристрой)</t>
  </si>
  <si>
    <t>сдано</t>
  </si>
  <si>
    <t>долг</t>
  </si>
  <si>
    <t>nashita2010</t>
  </si>
  <si>
    <t>трусы женские (пеликан) 146LMB р.S 109 руб. 1 шт. (пристрой)</t>
  </si>
  <si>
    <t>джемпер дет.(консалт) СК 3190 р.56/92 99.80 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</si>
</sst>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7.00390625" style="0" customWidth="1"/>
    <col min="2" max="2" width="54.8515625" style="0" customWidth="1"/>
  </cols>
  <sheetData>
    <row r="1" spans="1:9" ht="15">
      <c r="A1" t="s">
        <v>0</v>
      </c>
      <c r="B1" t="s">
        <v>2</v>
      </c>
      <c r="C1" t="s">
        <v>412</v>
      </c>
      <c r="D1" t="s">
        <v>413</v>
      </c>
      <c r="E1" t="s">
        <v>414</v>
      </c>
      <c r="F1" t="s">
        <v>415</v>
      </c>
      <c r="G1" t="s">
        <v>416</v>
      </c>
      <c r="H1" t="s">
        <v>462</v>
      </c>
      <c r="I1" t="s">
        <v>463</v>
      </c>
    </row>
    <row r="3" spans="1:7" ht="15">
      <c r="A3" t="s">
        <v>331</v>
      </c>
      <c r="B3" t="s">
        <v>334</v>
      </c>
      <c r="C3">
        <v>29.1</v>
      </c>
      <c r="D3">
        <v>1</v>
      </c>
      <c r="E3">
        <v>29.1</v>
      </c>
      <c r="G3">
        <v>1</v>
      </c>
    </row>
    <row r="4" spans="1:7" ht="15">
      <c r="A4" t="s">
        <v>331</v>
      </c>
      <c r="B4" t="s">
        <v>332</v>
      </c>
      <c r="C4">
        <v>48.5</v>
      </c>
      <c r="D4">
        <v>1</v>
      </c>
      <c r="E4">
        <v>48.5</v>
      </c>
      <c r="G4">
        <v>1</v>
      </c>
    </row>
    <row r="5" spans="1:7" ht="15">
      <c r="A5" t="s">
        <v>331</v>
      </c>
      <c r="B5" t="s">
        <v>333</v>
      </c>
      <c r="C5">
        <v>24.25</v>
      </c>
      <c r="D5">
        <v>1</v>
      </c>
      <c r="E5">
        <v>24.25</v>
      </c>
      <c r="G5">
        <v>1</v>
      </c>
    </row>
    <row r="6" spans="1:5" ht="15">
      <c r="A6" t="s">
        <v>331</v>
      </c>
      <c r="B6" t="s">
        <v>226</v>
      </c>
      <c r="C6">
        <v>0</v>
      </c>
      <c r="E6">
        <v>0</v>
      </c>
    </row>
    <row r="7" spans="1:5" ht="15">
      <c r="A7" t="s">
        <v>331</v>
      </c>
      <c r="B7" t="s">
        <v>233</v>
      </c>
      <c r="C7">
        <v>48.5</v>
      </c>
      <c r="D7">
        <v>1</v>
      </c>
      <c r="E7">
        <v>48.5</v>
      </c>
    </row>
    <row r="8" spans="1:9" ht="15">
      <c r="A8" s="6" t="s">
        <v>331</v>
      </c>
      <c r="E8" s="5">
        <f>SUM(E3:E7)</f>
        <v>150.35</v>
      </c>
      <c r="F8" s="6">
        <v>170</v>
      </c>
      <c r="G8" s="5">
        <f>SUM(G3:G7)</f>
        <v>3</v>
      </c>
      <c r="H8" s="5">
        <v>170</v>
      </c>
      <c r="I8">
        <v>-3</v>
      </c>
    </row>
    <row r="9" spans="1:7" ht="15">
      <c r="A9" t="s">
        <v>305</v>
      </c>
      <c r="B9" t="s">
        <v>308</v>
      </c>
      <c r="C9">
        <v>84.39</v>
      </c>
      <c r="D9">
        <v>1</v>
      </c>
      <c r="E9">
        <v>84.39</v>
      </c>
      <c r="G9">
        <v>1</v>
      </c>
    </row>
    <row r="10" spans="1:7" ht="15">
      <c r="A10" t="s">
        <v>305</v>
      </c>
      <c r="B10" s="1" t="s">
        <v>309</v>
      </c>
      <c r="C10">
        <v>84.39</v>
      </c>
      <c r="D10">
        <v>1</v>
      </c>
      <c r="E10">
        <v>84.39</v>
      </c>
      <c r="G10">
        <v>1</v>
      </c>
    </row>
    <row r="11" spans="1:7" ht="15">
      <c r="A11" t="s">
        <v>305</v>
      </c>
      <c r="B11" t="s">
        <v>306</v>
      </c>
      <c r="C11">
        <v>96.03</v>
      </c>
      <c r="D11">
        <v>1</v>
      </c>
      <c r="E11">
        <v>96.03</v>
      </c>
      <c r="G11">
        <v>1</v>
      </c>
    </row>
    <row r="12" spans="1:7" ht="15">
      <c r="A12" t="s">
        <v>305</v>
      </c>
      <c r="B12" t="s">
        <v>307</v>
      </c>
      <c r="C12">
        <v>96.03</v>
      </c>
      <c r="D12">
        <v>1</v>
      </c>
      <c r="E12">
        <v>96.03</v>
      </c>
      <c r="G12">
        <v>1</v>
      </c>
    </row>
    <row r="13" spans="1:7" ht="15">
      <c r="A13" t="s">
        <v>305</v>
      </c>
      <c r="B13" t="s">
        <v>390</v>
      </c>
      <c r="C13">
        <v>147.73</v>
      </c>
      <c r="D13">
        <v>1</v>
      </c>
      <c r="E13">
        <v>147.73</v>
      </c>
      <c r="G13">
        <v>1</v>
      </c>
    </row>
    <row r="14" spans="1:7" ht="15">
      <c r="A14" t="s">
        <v>305</v>
      </c>
      <c r="B14" t="s">
        <v>389</v>
      </c>
      <c r="C14">
        <v>147.73</v>
      </c>
      <c r="D14">
        <v>1</v>
      </c>
      <c r="E14">
        <v>147.73</v>
      </c>
      <c r="G14">
        <v>1</v>
      </c>
    </row>
    <row r="15" spans="1:12" ht="15">
      <c r="A15" s="6" t="s">
        <v>305</v>
      </c>
      <c r="B15" s="5"/>
      <c r="C15" s="5"/>
      <c r="D15" s="5"/>
      <c r="E15" s="5">
        <f>SUM(E9:E14)</f>
        <v>656.3000000000001</v>
      </c>
      <c r="F15" s="6">
        <v>741.6</v>
      </c>
      <c r="G15" s="5">
        <f>SUM(G9:G14)</f>
        <v>6</v>
      </c>
      <c r="H15" s="5">
        <v>750</v>
      </c>
      <c r="I15" s="5">
        <v>3</v>
      </c>
      <c r="J15" s="5"/>
      <c r="K15" s="5"/>
      <c r="L15" s="5"/>
    </row>
    <row r="16" spans="1:7" ht="15">
      <c r="A16" t="s">
        <v>25</v>
      </c>
      <c r="B16" t="s">
        <v>197</v>
      </c>
      <c r="C16">
        <v>48.5</v>
      </c>
      <c r="D16">
        <v>1</v>
      </c>
      <c r="E16">
        <v>48.5</v>
      </c>
      <c r="G16">
        <v>1</v>
      </c>
    </row>
    <row r="17" spans="1:5" ht="15">
      <c r="A17" t="s">
        <v>25</v>
      </c>
      <c r="B17" t="s">
        <v>26</v>
      </c>
      <c r="C17">
        <v>0</v>
      </c>
      <c r="E17">
        <v>0</v>
      </c>
    </row>
    <row r="18" spans="1:9" ht="15">
      <c r="A18" s="6" t="s">
        <v>25</v>
      </c>
      <c r="B18" s="5"/>
      <c r="C18" s="5"/>
      <c r="D18" s="5"/>
      <c r="E18" s="5">
        <f>SUM(E16:E17)</f>
        <v>48.5</v>
      </c>
      <c r="F18" s="6">
        <v>54.8</v>
      </c>
      <c r="G18" s="5">
        <v>1</v>
      </c>
      <c r="H18" s="5">
        <v>55</v>
      </c>
      <c r="I18" s="5">
        <v>-1</v>
      </c>
    </row>
    <row r="19" spans="1:5" ht="15">
      <c r="A19" t="s">
        <v>146</v>
      </c>
      <c r="B19" t="s">
        <v>144</v>
      </c>
      <c r="C19">
        <v>0</v>
      </c>
      <c r="E19">
        <v>0</v>
      </c>
    </row>
    <row r="20" spans="1:5" ht="15">
      <c r="A20" t="s">
        <v>146</v>
      </c>
      <c r="B20" t="s">
        <v>143</v>
      </c>
      <c r="C20">
        <v>0</v>
      </c>
      <c r="E20">
        <v>0</v>
      </c>
    </row>
    <row r="21" spans="1:5" ht="15">
      <c r="A21" t="s">
        <v>146</v>
      </c>
      <c r="B21" t="s">
        <v>145</v>
      </c>
      <c r="C21">
        <v>0</v>
      </c>
      <c r="E21">
        <v>0</v>
      </c>
    </row>
    <row r="22" spans="1:10" ht="15">
      <c r="A22" s="6" t="s">
        <v>146</v>
      </c>
      <c r="B22" s="5"/>
      <c r="C22" s="5"/>
      <c r="D22" s="5"/>
      <c r="E22" s="5">
        <v>0</v>
      </c>
      <c r="F22" s="6">
        <v>0</v>
      </c>
      <c r="G22" s="5"/>
      <c r="H22" s="5"/>
      <c r="I22" s="5"/>
      <c r="J22" s="5"/>
    </row>
    <row r="23" spans="1:7" ht="15">
      <c r="A23" t="s">
        <v>284</v>
      </c>
      <c r="B23" t="s">
        <v>285</v>
      </c>
      <c r="C23">
        <v>24.25</v>
      </c>
      <c r="D23">
        <v>1</v>
      </c>
      <c r="E23">
        <v>24.25</v>
      </c>
      <c r="G23">
        <v>1</v>
      </c>
    </row>
    <row r="24" spans="1:5" ht="15">
      <c r="A24" t="s">
        <v>284</v>
      </c>
      <c r="B24" s="2" t="s">
        <v>287</v>
      </c>
      <c r="C24">
        <v>0</v>
      </c>
      <c r="E24">
        <v>0</v>
      </c>
    </row>
    <row r="25" spans="1:7" ht="15">
      <c r="A25" t="s">
        <v>284</v>
      </c>
      <c r="B25" t="s">
        <v>286</v>
      </c>
      <c r="C25">
        <v>48.5</v>
      </c>
      <c r="D25">
        <v>1</v>
      </c>
      <c r="E25">
        <v>48.5</v>
      </c>
      <c r="G25">
        <v>1</v>
      </c>
    </row>
    <row r="26" spans="1:10" ht="15">
      <c r="A26" s="6" t="s">
        <v>284</v>
      </c>
      <c r="B26" s="5"/>
      <c r="C26" s="5"/>
      <c r="D26" s="5"/>
      <c r="E26" s="5">
        <f>SUM(E23:E25)</f>
        <v>72.75</v>
      </c>
      <c r="F26" s="6">
        <v>82</v>
      </c>
      <c r="G26" s="5">
        <f>SUM(G23:G25)</f>
        <v>2</v>
      </c>
      <c r="H26" s="5">
        <v>82</v>
      </c>
      <c r="I26" s="5">
        <v>-2</v>
      </c>
      <c r="J26" s="5"/>
    </row>
    <row r="27" spans="1:5" ht="15">
      <c r="A27" t="s">
        <v>38</v>
      </c>
      <c r="B27" t="s">
        <v>39</v>
      </c>
      <c r="C27">
        <v>0</v>
      </c>
      <c r="E27">
        <v>0</v>
      </c>
    </row>
    <row r="28" spans="1:5" ht="15">
      <c r="A28" t="s">
        <v>38</v>
      </c>
      <c r="B28" t="s">
        <v>40</v>
      </c>
      <c r="C28">
        <v>0</v>
      </c>
      <c r="E28">
        <v>0</v>
      </c>
    </row>
    <row r="29" spans="1:5" ht="15">
      <c r="A29" t="s">
        <v>38</v>
      </c>
      <c r="B29" t="s">
        <v>41</v>
      </c>
      <c r="C29">
        <v>0</v>
      </c>
      <c r="E29">
        <v>0</v>
      </c>
    </row>
    <row r="30" spans="1:5" ht="15">
      <c r="A30" t="s">
        <v>38</v>
      </c>
      <c r="B30" t="s">
        <v>42</v>
      </c>
      <c r="C30">
        <v>0</v>
      </c>
      <c r="E30">
        <v>0</v>
      </c>
    </row>
    <row r="31" spans="1:5" ht="15">
      <c r="A31" t="s">
        <v>38</v>
      </c>
      <c r="B31" t="s">
        <v>43</v>
      </c>
      <c r="C31">
        <v>0</v>
      </c>
      <c r="E31">
        <v>0</v>
      </c>
    </row>
    <row r="32" spans="1:5" ht="15">
      <c r="A32" t="s">
        <v>38</v>
      </c>
      <c r="B32" t="s">
        <v>44</v>
      </c>
      <c r="C32">
        <v>0</v>
      </c>
      <c r="E32">
        <v>0</v>
      </c>
    </row>
    <row r="33" spans="1:5" ht="15">
      <c r="A33" t="s">
        <v>38</v>
      </c>
      <c r="B33" t="s">
        <v>45</v>
      </c>
      <c r="C33">
        <v>0</v>
      </c>
      <c r="E33">
        <v>0</v>
      </c>
    </row>
    <row r="34" spans="1:5" ht="15">
      <c r="A34" t="s">
        <v>38</v>
      </c>
      <c r="B34" t="s">
        <v>46</v>
      </c>
      <c r="C34">
        <v>0</v>
      </c>
      <c r="E34">
        <v>0</v>
      </c>
    </row>
    <row r="35" spans="1:5" ht="15">
      <c r="A35" t="s">
        <v>38</v>
      </c>
      <c r="B35" t="s">
        <v>47</v>
      </c>
      <c r="C35">
        <v>0</v>
      </c>
      <c r="E35">
        <v>0</v>
      </c>
    </row>
    <row r="36" spans="1:7" ht="15">
      <c r="A36" t="s">
        <v>38</v>
      </c>
      <c r="B36" t="s">
        <v>48</v>
      </c>
      <c r="C36">
        <v>604.31</v>
      </c>
      <c r="D36">
        <v>1</v>
      </c>
      <c r="E36">
        <v>604.31</v>
      </c>
      <c r="G36">
        <v>1</v>
      </c>
    </row>
    <row r="37" spans="1:5" ht="15">
      <c r="A37" t="s">
        <v>38</v>
      </c>
      <c r="B37" t="s">
        <v>49</v>
      </c>
      <c r="C37">
        <v>0</v>
      </c>
      <c r="E37">
        <v>0</v>
      </c>
    </row>
    <row r="38" spans="1:5" ht="15">
      <c r="A38" t="s">
        <v>38</v>
      </c>
      <c r="B38" t="s">
        <v>50</v>
      </c>
      <c r="C38">
        <v>0</v>
      </c>
      <c r="E38">
        <v>0</v>
      </c>
    </row>
    <row r="39" spans="1:5" ht="15">
      <c r="A39" t="s">
        <v>38</v>
      </c>
      <c r="B39" t="s">
        <v>140</v>
      </c>
      <c r="C39">
        <v>0</v>
      </c>
      <c r="E39">
        <v>0</v>
      </c>
    </row>
    <row r="40" spans="1:5" ht="15">
      <c r="A40" t="s">
        <v>38</v>
      </c>
      <c r="B40" t="s">
        <v>51</v>
      </c>
      <c r="C40">
        <v>0</v>
      </c>
      <c r="E40">
        <v>0</v>
      </c>
    </row>
    <row r="41" spans="1:5" ht="15">
      <c r="A41" t="s">
        <v>38</v>
      </c>
      <c r="B41" t="s">
        <v>52</v>
      </c>
      <c r="C41">
        <v>0</v>
      </c>
      <c r="E41">
        <v>0</v>
      </c>
    </row>
    <row r="42" spans="1:5" ht="15">
      <c r="A42" t="s">
        <v>38</v>
      </c>
      <c r="B42" t="s">
        <v>53</v>
      </c>
      <c r="C42">
        <v>0</v>
      </c>
      <c r="E42">
        <v>0</v>
      </c>
    </row>
    <row r="43" spans="1:7" ht="15">
      <c r="A43" t="s">
        <v>38</v>
      </c>
      <c r="B43" t="s">
        <v>121</v>
      </c>
      <c r="C43">
        <v>332.71</v>
      </c>
      <c r="D43">
        <v>1</v>
      </c>
      <c r="E43">
        <v>332.71</v>
      </c>
      <c r="G43">
        <v>1</v>
      </c>
    </row>
    <row r="44" spans="1:7" ht="15">
      <c r="A44" t="s">
        <v>38</v>
      </c>
      <c r="B44" t="s">
        <v>108</v>
      </c>
      <c r="C44">
        <v>332.71</v>
      </c>
      <c r="D44">
        <v>1</v>
      </c>
      <c r="E44">
        <v>332.71</v>
      </c>
      <c r="G44">
        <v>1</v>
      </c>
    </row>
    <row r="45" spans="1:7" ht="15">
      <c r="A45" t="s">
        <v>38</v>
      </c>
      <c r="B45" t="s">
        <v>122</v>
      </c>
      <c r="C45">
        <v>126.1</v>
      </c>
      <c r="D45">
        <v>1</v>
      </c>
      <c r="E45">
        <v>126.1</v>
      </c>
      <c r="G45">
        <v>1</v>
      </c>
    </row>
    <row r="46" spans="1:7" ht="15">
      <c r="A46" t="s">
        <v>38</v>
      </c>
      <c r="B46" t="s">
        <v>91</v>
      </c>
      <c r="C46">
        <v>114.46</v>
      </c>
      <c r="D46">
        <v>1</v>
      </c>
      <c r="E46">
        <v>114.46</v>
      </c>
      <c r="G46">
        <v>1</v>
      </c>
    </row>
    <row r="47" spans="1:7" ht="15">
      <c r="A47" t="s">
        <v>38</v>
      </c>
      <c r="B47" t="s">
        <v>92</v>
      </c>
      <c r="C47">
        <v>114.46</v>
      </c>
      <c r="D47">
        <v>1</v>
      </c>
      <c r="E47">
        <v>114.46</v>
      </c>
      <c r="G47">
        <v>1</v>
      </c>
    </row>
    <row r="48" spans="1:7" ht="15">
      <c r="A48" t="s">
        <v>38</v>
      </c>
      <c r="B48" t="s">
        <v>123</v>
      </c>
      <c r="C48">
        <v>69.84</v>
      </c>
      <c r="D48">
        <v>1</v>
      </c>
      <c r="E48">
        <v>69.84</v>
      </c>
      <c r="G48">
        <v>1</v>
      </c>
    </row>
    <row r="49" spans="1:7" ht="15">
      <c r="A49" t="s">
        <v>38</v>
      </c>
      <c r="B49" t="s">
        <v>124</v>
      </c>
      <c r="C49">
        <v>69.84</v>
      </c>
      <c r="D49">
        <v>1</v>
      </c>
      <c r="E49">
        <v>69.84</v>
      </c>
      <c r="G49">
        <v>1</v>
      </c>
    </row>
    <row r="50" spans="1:7" ht="15">
      <c r="A50" t="s">
        <v>38</v>
      </c>
      <c r="B50" t="s">
        <v>119</v>
      </c>
      <c r="C50">
        <v>65.96</v>
      </c>
      <c r="D50">
        <v>1</v>
      </c>
      <c r="E50">
        <v>65.96</v>
      </c>
      <c r="G50">
        <v>1</v>
      </c>
    </row>
    <row r="51" spans="1:7" ht="15">
      <c r="A51" t="s">
        <v>38</v>
      </c>
      <c r="B51" t="s">
        <v>120</v>
      </c>
      <c r="C51">
        <v>65.96</v>
      </c>
      <c r="D51">
        <v>1</v>
      </c>
      <c r="E51">
        <v>65.96</v>
      </c>
      <c r="G51">
        <v>1</v>
      </c>
    </row>
    <row r="52" spans="1:7" ht="15">
      <c r="A52" t="s">
        <v>38</v>
      </c>
      <c r="B52" t="s">
        <v>93</v>
      </c>
      <c r="C52">
        <v>65.96</v>
      </c>
      <c r="D52">
        <v>1</v>
      </c>
      <c r="E52">
        <v>65.96</v>
      </c>
      <c r="G52">
        <v>1</v>
      </c>
    </row>
    <row r="53" spans="1:7" ht="15">
      <c r="A53" t="s">
        <v>38</v>
      </c>
      <c r="B53" t="s">
        <v>94</v>
      </c>
      <c r="C53">
        <v>65.96</v>
      </c>
      <c r="D53">
        <v>1</v>
      </c>
      <c r="E53">
        <v>65.96</v>
      </c>
      <c r="G53">
        <v>1</v>
      </c>
    </row>
    <row r="54" spans="1:5" ht="15">
      <c r="A54" t="s">
        <v>38</v>
      </c>
      <c r="B54" t="s">
        <v>95</v>
      </c>
      <c r="C54">
        <v>0</v>
      </c>
      <c r="E54">
        <v>0</v>
      </c>
    </row>
    <row r="55" spans="1:7" ht="15">
      <c r="A55" t="s">
        <v>38</v>
      </c>
      <c r="B55" t="s">
        <v>96</v>
      </c>
      <c r="C55">
        <v>101.85</v>
      </c>
      <c r="D55">
        <v>2</v>
      </c>
      <c r="E55">
        <v>203.7</v>
      </c>
      <c r="G55">
        <v>2</v>
      </c>
    </row>
    <row r="56" spans="1:7" ht="15">
      <c r="A56" t="s">
        <v>38</v>
      </c>
      <c r="B56" t="s">
        <v>97</v>
      </c>
      <c r="C56">
        <v>101.85</v>
      </c>
      <c r="D56">
        <v>2</v>
      </c>
      <c r="E56">
        <v>203.7</v>
      </c>
      <c r="G56">
        <v>2</v>
      </c>
    </row>
    <row r="57" spans="1:7" ht="15">
      <c r="A57" t="s">
        <v>38</v>
      </c>
      <c r="B57" t="s">
        <v>98</v>
      </c>
      <c r="C57">
        <v>168.78</v>
      </c>
      <c r="D57">
        <v>1</v>
      </c>
      <c r="E57">
        <v>168.78</v>
      </c>
      <c r="G57">
        <v>1</v>
      </c>
    </row>
    <row r="58" spans="1:7" ht="15">
      <c r="A58" t="s">
        <v>38</v>
      </c>
      <c r="B58" t="s">
        <v>99</v>
      </c>
      <c r="C58">
        <v>84.39</v>
      </c>
      <c r="D58">
        <v>1</v>
      </c>
      <c r="E58">
        <v>84.39</v>
      </c>
      <c r="G58">
        <v>1</v>
      </c>
    </row>
    <row r="59" spans="1:7" ht="15">
      <c r="A59" t="s">
        <v>38</v>
      </c>
      <c r="B59" t="s">
        <v>100</v>
      </c>
      <c r="C59">
        <v>90.21</v>
      </c>
      <c r="D59">
        <v>1</v>
      </c>
      <c r="E59">
        <v>90.21</v>
      </c>
      <c r="G59">
        <v>1</v>
      </c>
    </row>
    <row r="60" spans="1:7" ht="15">
      <c r="A60" t="s">
        <v>38</v>
      </c>
      <c r="B60" t="s">
        <v>125</v>
      </c>
      <c r="C60">
        <v>84.39</v>
      </c>
      <c r="D60">
        <v>1</v>
      </c>
      <c r="E60">
        <v>84.39</v>
      </c>
      <c r="G60">
        <v>1</v>
      </c>
    </row>
    <row r="61" spans="1:7" ht="15">
      <c r="A61" t="s">
        <v>38</v>
      </c>
      <c r="B61" t="s">
        <v>101</v>
      </c>
      <c r="C61">
        <v>84.39</v>
      </c>
      <c r="D61">
        <v>1</v>
      </c>
      <c r="E61">
        <v>84.39</v>
      </c>
      <c r="G61">
        <v>1</v>
      </c>
    </row>
    <row r="62" spans="1:7" ht="15">
      <c r="A62" t="s">
        <v>38</v>
      </c>
      <c r="B62" s="1" t="s">
        <v>126</v>
      </c>
      <c r="C62">
        <v>84.39</v>
      </c>
      <c r="D62">
        <v>1</v>
      </c>
      <c r="E62">
        <v>84.39</v>
      </c>
      <c r="G62">
        <v>1</v>
      </c>
    </row>
    <row r="63" spans="1:7" ht="15">
      <c r="A63" t="s">
        <v>38</v>
      </c>
      <c r="B63" s="1" t="s">
        <v>117</v>
      </c>
      <c r="C63">
        <v>84.39</v>
      </c>
      <c r="D63">
        <v>1</v>
      </c>
      <c r="E63">
        <v>84.39</v>
      </c>
      <c r="G63">
        <v>1</v>
      </c>
    </row>
    <row r="64" spans="1:7" ht="15">
      <c r="A64" t="s">
        <v>38</v>
      </c>
      <c r="B64" s="1" t="s">
        <v>118</v>
      </c>
      <c r="C64">
        <v>84.39</v>
      </c>
      <c r="D64">
        <v>1</v>
      </c>
      <c r="E64">
        <v>84.39</v>
      </c>
      <c r="G64">
        <v>1</v>
      </c>
    </row>
    <row r="65" spans="1:7" ht="15">
      <c r="A65" t="s">
        <v>38</v>
      </c>
      <c r="B65" s="1" t="s">
        <v>127</v>
      </c>
      <c r="C65">
        <v>84.39</v>
      </c>
      <c r="D65">
        <v>1</v>
      </c>
      <c r="E65">
        <v>84.39</v>
      </c>
      <c r="G65">
        <v>1</v>
      </c>
    </row>
    <row r="66" spans="1:7" ht="15">
      <c r="A66" t="s">
        <v>38</v>
      </c>
      <c r="B66" s="1" t="s">
        <v>102</v>
      </c>
      <c r="C66">
        <v>84.39</v>
      </c>
      <c r="D66">
        <v>1</v>
      </c>
      <c r="E66">
        <v>84.39</v>
      </c>
      <c r="G66">
        <v>1</v>
      </c>
    </row>
    <row r="67" spans="1:7" ht="15">
      <c r="A67" t="s">
        <v>38</v>
      </c>
      <c r="B67" s="1" t="s">
        <v>128</v>
      </c>
      <c r="C67">
        <v>84.39</v>
      </c>
      <c r="D67">
        <v>1</v>
      </c>
      <c r="E67">
        <v>84.39</v>
      </c>
      <c r="G67">
        <v>1</v>
      </c>
    </row>
    <row r="68" spans="1:7" ht="15">
      <c r="A68" t="s">
        <v>38</v>
      </c>
      <c r="B68" s="1" t="s">
        <v>142</v>
      </c>
      <c r="C68">
        <v>84.39</v>
      </c>
      <c r="D68">
        <v>1</v>
      </c>
      <c r="E68">
        <v>84.39</v>
      </c>
      <c r="G68">
        <v>1</v>
      </c>
    </row>
    <row r="69" spans="1:7" ht="15">
      <c r="A69" t="s">
        <v>38</v>
      </c>
      <c r="B69" s="1" t="s">
        <v>129</v>
      </c>
      <c r="C69">
        <v>96.03</v>
      </c>
      <c r="D69">
        <v>1</v>
      </c>
      <c r="E69">
        <v>96.03</v>
      </c>
      <c r="G69">
        <v>1</v>
      </c>
    </row>
    <row r="70" spans="1:7" ht="15">
      <c r="A70" t="s">
        <v>38</v>
      </c>
      <c r="B70" s="1" t="s">
        <v>105</v>
      </c>
      <c r="C70">
        <v>96.03</v>
      </c>
      <c r="D70">
        <v>1</v>
      </c>
      <c r="E70">
        <v>96.03</v>
      </c>
      <c r="G70">
        <v>1</v>
      </c>
    </row>
    <row r="71" spans="1:7" ht="15">
      <c r="A71" t="s">
        <v>38</v>
      </c>
      <c r="B71" s="1" t="s">
        <v>130</v>
      </c>
      <c r="C71">
        <v>96.03</v>
      </c>
      <c r="D71">
        <v>1</v>
      </c>
      <c r="E71">
        <v>96.03</v>
      </c>
      <c r="G71">
        <v>1</v>
      </c>
    </row>
    <row r="72" spans="1:7" ht="15">
      <c r="A72" t="s">
        <v>38</v>
      </c>
      <c r="B72" s="1" t="s">
        <v>132</v>
      </c>
      <c r="C72">
        <v>96.03</v>
      </c>
      <c r="D72">
        <v>1</v>
      </c>
      <c r="E72">
        <v>96.03</v>
      </c>
      <c r="G72">
        <v>1</v>
      </c>
    </row>
    <row r="73" spans="1:7" ht="15">
      <c r="A73" t="s">
        <v>38</v>
      </c>
      <c r="B73" s="1" t="s">
        <v>131</v>
      </c>
      <c r="C73">
        <v>96.03</v>
      </c>
      <c r="D73">
        <v>1</v>
      </c>
      <c r="E73">
        <v>96.03</v>
      </c>
      <c r="G73">
        <v>1</v>
      </c>
    </row>
    <row r="74" spans="1:7" ht="15">
      <c r="A74" t="s">
        <v>38</v>
      </c>
      <c r="B74" s="1" t="s">
        <v>114</v>
      </c>
      <c r="C74">
        <v>96.03</v>
      </c>
      <c r="D74">
        <v>1</v>
      </c>
      <c r="E74">
        <v>96.03</v>
      </c>
      <c r="G74">
        <v>1</v>
      </c>
    </row>
    <row r="75" spans="1:7" ht="15">
      <c r="A75" t="s">
        <v>38</v>
      </c>
      <c r="B75" t="s">
        <v>133</v>
      </c>
      <c r="C75">
        <v>96.03</v>
      </c>
      <c r="D75">
        <v>1</v>
      </c>
      <c r="E75">
        <v>96.03</v>
      </c>
      <c r="G75">
        <v>1</v>
      </c>
    </row>
    <row r="76" spans="1:7" ht="15">
      <c r="A76" t="s">
        <v>38</v>
      </c>
      <c r="B76" t="s">
        <v>134</v>
      </c>
      <c r="C76">
        <v>96.03</v>
      </c>
      <c r="D76">
        <v>1</v>
      </c>
      <c r="E76">
        <v>96.03</v>
      </c>
      <c r="G76">
        <v>1</v>
      </c>
    </row>
    <row r="77" spans="1:7" ht="15">
      <c r="A77" t="s">
        <v>38</v>
      </c>
      <c r="B77" t="s">
        <v>141</v>
      </c>
      <c r="C77">
        <v>96.03</v>
      </c>
      <c r="D77">
        <v>1</v>
      </c>
      <c r="E77">
        <v>96.03</v>
      </c>
      <c r="G77">
        <v>1</v>
      </c>
    </row>
    <row r="78" spans="1:7" ht="15">
      <c r="A78" t="s">
        <v>38</v>
      </c>
      <c r="B78" t="s">
        <v>135</v>
      </c>
      <c r="C78">
        <v>90.21</v>
      </c>
      <c r="D78">
        <v>1</v>
      </c>
      <c r="E78">
        <v>90.21</v>
      </c>
      <c r="G78">
        <v>1</v>
      </c>
    </row>
    <row r="79" spans="1:7" ht="15">
      <c r="A79" t="s">
        <v>38</v>
      </c>
      <c r="B79" t="s">
        <v>106</v>
      </c>
      <c r="C79">
        <v>90.21</v>
      </c>
      <c r="D79">
        <v>1</v>
      </c>
      <c r="E79">
        <v>90.21</v>
      </c>
      <c r="G79">
        <v>1</v>
      </c>
    </row>
    <row r="80" spans="1:5" ht="15">
      <c r="A80" t="s">
        <v>38</v>
      </c>
      <c r="B80" t="s">
        <v>137</v>
      </c>
      <c r="C80">
        <v>0</v>
      </c>
      <c r="E80">
        <v>0</v>
      </c>
    </row>
    <row r="81" spans="1:5" ht="15">
      <c r="A81" t="s">
        <v>38</v>
      </c>
      <c r="B81" t="s">
        <v>136</v>
      </c>
      <c r="C81">
        <v>0</v>
      </c>
      <c r="E81">
        <v>0</v>
      </c>
    </row>
    <row r="82" spans="1:7" ht="15">
      <c r="A82" t="s">
        <v>38</v>
      </c>
      <c r="B82" t="s">
        <v>115</v>
      </c>
      <c r="C82">
        <v>84.39</v>
      </c>
      <c r="D82">
        <v>1</v>
      </c>
      <c r="E82">
        <v>84.39</v>
      </c>
      <c r="G82">
        <v>1</v>
      </c>
    </row>
    <row r="83" spans="1:7" ht="15">
      <c r="A83" t="s">
        <v>38</v>
      </c>
      <c r="B83" t="s">
        <v>107</v>
      </c>
      <c r="C83">
        <v>84.39</v>
      </c>
      <c r="D83">
        <v>1</v>
      </c>
      <c r="E83">
        <v>84.39</v>
      </c>
      <c r="G83">
        <v>1</v>
      </c>
    </row>
    <row r="84" spans="1:7" ht="15">
      <c r="A84" t="s">
        <v>38</v>
      </c>
      <c r="B84" t="s">
        <v>116</v>
      </c>
      <c r="C84">
        <v>114.46</v>
      </c>
      <c r="D84">
        <v>1</v>
      </c>
      <c r="E84">
        <v>114.46</v>
      </c>
      <c r="G84">
        <v>1</v>
      </c>
    </row>
    <row r="85" spans="1:7" ht="15">
      <c r="A85" t="s">
        <v>38</v>
      </c>
      <c r="B85" t="s">
        <v>103</v>
      </c>
      <c r="C85">
        <v>114.46</v>
      </c>
      <c r="D85">
        <v>1</v>
      </c>
      <c r="E85">
        <v>114.46</v>
      </c>
      <c r="G85">
        <v>1</v>
      </c>
    </row>
    <row r="86" spans="1:7" ht="15">
      <c r="A86" t="s">
        <v>38</v>
      </c>
      <c r="B86" t="s">
        <v>104</v>
      </c>
      <c r="C86">
        <v>114.46</v>
      </c>
      <c r="D86">
        <v>1</v>
      </c>
      <c r="E86">
        <v>114.46</v>
      </c>
      <c r="G86">
        <v>1</v>
      </c>
    </row>
    <row r="87" spans="1:7" ht="15">
      <c r="A87" t="s">
        <v>38</v>
      </c>
      <c r="B87" t="s">
        <v>109</v>
      </c>
      <c r="C87">
        <v>170.72</v>
      </c>
      <c r="D87">
        <v>1</v>
      </c>
      <c r="E87">
        <v>170.72</v>
      </c>
      <c r="G87">
        <v>1</v>
      </c>
    </row>
    <row r="88" spans="1:7" ht="15">
      <c r="A88" t="s">
        <v>38</v>
      </c>
      <c r="B88" t="s">
        <v>110</v>
      </c>
      <c r="C88">
        <v>170.72</v>
      </c>
      <c r="D88">
        <v>1</v>
      </c>
      <c r="E88">
        <v>170.72</v>
      </c>
      <c r="G88">
        <v>1</v>
      </c>
    </row>
    <row r="89" spans="1:7" ht="15">
      <c r="A89" t="s">
        <v>38</v>
      </c>
      <c r="B89" t="s">
        <v>111</v>
      </c>
      <c r="C89">
        <v>174.6</v>
      </c>
      <c r="D89">
        <v>1</v>
      </c>
      <c r="E89">
        <v>174.6</v>
      </c>
      <c r="G89">
        <v>1</v>
      </c>
    </row>
    <row r="90" spans="1:7" ht="15">
      <c r="A90" t="s">
        <v>38</v>
      </c>
      <c r="B90" t="s">
        <v>112</v>
      </c>
      <c r="C90">
        <v>174.6</v>
      </c>
      <c r="D90">
        <v>1</v>
      </c>
      <c r="E90">
        <v>174.6</v>
      </c>
      <c r="G90">
        <v>1</v>
      </c>
    </row>
    <row r="91" spans="1:7" ht="15">
      <c r="A91" t="s">
        <v>38</v>
      </c>
      <c r="B91" t="s">
        <v>113</v>
      </c>
      <c r="C91">
        <v>198.85</v>
      </c>
      <c r="D91">
        <v>1</v>
      </c>
      <c r="E91">
        <v>198.85</v>
      </c>
      <c r="G91">
        <v>1</v>
      </c>
    </row>
    <row r="92" spans="1:7" ht="15">
      <c r="A92" t="s">
        <v>38</v>
      </c>
      <c r="B92" s="4" t="s">
        <v>138</v>
      </c>
      <c r="C92">
        <v>287.04</v>
      </c>
      <c r="D92">
        <v>1</v>
      </c>
      <c r="E92">
        <v>287.04</v>
      </c>
      <c r="G92">
        <v>1</v>
      </c>
    </row>
    <row r="93" spans="1:2" ht="15">
      <c r="A93" t="s">
        <v>38</v>
      </c>
      <c r="B93" s="4" t="s">
        <v>139</v>
      </c>
    </row>
    <row r="94" spans="1:10" ht="15">
      <c r="A94" s="6" t="s">
        <v>38</v>
      </c>
      <c r="B94" s="5"/>
      <c r="C94" s="5"/>
      <c r="D94" s="5"/>
      <c r="E94" s="5">
        <f>SUM(E27:E93)</f>
        <v>6271.940000000001</v>
      </c>
      <c r="F94" s="6">
        <v>7087</v>
      </c>
      <c r="G94" s="5">
        <f>SUM(G36:G93)</f>
        <v>50</v>
      </c>
      <c r="H94" s="5">
        <v>7094</v>
      </c>
      <c r="I94" s="1">
        <v>-43</v>
      </c>
      <c r="J94" s="5"/>
    </row>
    <row r="95" spans="1:9" ht="15">
      <c r="A95" t="s">
        <v>157</v>
      </c>
      <c r="B95" t="s">
        <v>158</v>
      </c>
      <c r="C95">
        <v>126.1</v>
      </c>
      <c r="D95">
        <v>1</v>
      </c>
      <c r="E95">
        <v>126.1</v>
      </c>
      <c r="G95">
        <v>1</v>
      </c>
      <c r="I95" s="1"/>
    </row>
    <row r="96" spans="1:9" ht="15">
      <c r="A96" t="s">
        <v>157</v>
      </c>
      <c r="B96" t="s">
        <v>159</v>
      </c>
      <c r="C96">
        <v>69.84</v>
      </c>
      <c r="D96">
        <v>1</v>
      </c>
      <c r="E96">
        <v>69.84</v>
      </c>
      <c r="G96">
        <v>1</v>
      </c>
      <c r="I96" s="1"/>
    </row>
    <row r="97" spans="1:9" ht="15">
      <c r="A97" t="s">
        <v>157</v>
      </c>
      <c r="B97" t="s">
        <v>160</v>
      </c>
      <c r="C97">
        <v>0</v>
      </c>
      <c r="E97">
        <v>0</v>
      </c>
      <c r="I97" s="1"/>
    </row>
    <row r="98" spans="1:9" ht="15">
      <c r="A98" t="s">
        <v>157</v>
      </c>
      <c r="B98" t="s">
        <v>161</v>
      </c>
      <c r="C98">
        <v>119.31</v>
      </c>
      <c r="D98">
        <v>1</v>
      </c>
      <c r="E98">
        <v>119.31</v>
      </c>
      <c r="G98">
        <v>1</v>
      </c>
      <c r="I98" s="1"/>
    </row>
    <row r="99" spans="1:9" ht="15">
      <c r="A99" t="s">
        <v>157</v>
      </c>
      <c r="B99" s="4" t="s">
        <v>335</v>
      </c>
      <c r="C99">
        <v>287.04</v>
      </c>
      <c r="D99">
        <v>1</v>
      </c>
      <c r="E99">
        <v>287.04</v>
      </c>
      <c r="G99">
        <v>1</v>
      </c>
      <c r="I99" s="1"/>
    </row>
    <row r="100" spans="1:10" ht="15">
      <c r="A100" s="6" t="s">
        <v>157</v>
      </c>
      <c r="B100" s="5"/>
      <c r="C100" s="5"/>
      <c r="D100" s="5"/>
      <c r="E100" s="5">
        <f>SUM(E95:E99)</f>
        <v>602.29</v>
      </c>
      <c r="F100" s="6">
        <v>680.5</v>
      </c>
      <c r="G100" s="5">
        <f>SUM(G95:G99)</f>
        <v>4</v>
      </c>
      <c r="H100" s="5">
        <v>681</v>
      </c>
      <c r="I100" s="1">
        <v>-3.5</v>
      </c>
      <c r="J100" s="5"/>
    </row>
    <row r="101" spans="1:9" ht="15">
      <c r="A101" t="s">
        <v>66</v>
      </c>
      <c r="B101" t="s">
        <v>74</v>
      </c>
      <c r="C101">
        <v>85.36</v>
      </c>
      <c r="D101">
        <v>1</v>
      </c>
      <c r="E101">
        <v>85.36</v>
      </c>
      <c r="G101">
        <v>1</v>
      </c>
      <c r="I101" s="1"/>
    </row>
    <row r="102" spans="1:7" ht="15">
      <c r="A102" t="s">
        <v>66</v>
      </c>
      <c r="B102" t="s">
        <v>257</v>
      </c>
      <c r="C102">
        <v>48.5</v>
      </c>
      <c r="D102">
        <v>1</v>
      </c>
      <c r="E102">
        <v>48.5</v>
      </c>
      <c r="G102">
        <v>1</v>
      </c>
    </row>
    <row r="103" spans="1:7" ht="15">
      <c r="A103" t="s">
        <v>66</v>
      </c>
      <c r="B103" t="s">
        <v>366</v>
      </c>
      <c r="C103">
        <v>48.5</v>
      </c>
      <c r="D103">
        <v>1</v>
      </c>
      <c r="E103">
        <v>48.5</v>
      </c>
      <c r="G103">
        <v>1</v>
      </c>
    </row>
    <row r="104" spans="1:5" ht="15">
      <c r="A104" t="s">
        <v>66</v>
      </c>
      <c r="B104" t="s">
        <v>67</v>
      </c>
      <c r="C104">
        <v>0</v>
      </c>
      <c r="E104">
        <v>0</v>
      </c>
    </row>
    <row r="105" spans="1:5" ht="15">
      <c r="A105" t="s">
        <v>66</v>
      </c>
      <c r="B105" t="s">
        <v>68</v>
      </c>
      <c r="C105">
        <v>0</v>
      </c>
      <c r="E105">
        <v>0</v>
      </c>
    </row>
    <row r="106" spans="1:5" ht="15">
      <c r="A106" t="s">
        <v>66</v>
      </c>
      <c r="B106" t="s">
        <v>73</v>
      </c>
      <c r="C106">
        <v>0</v>
      </c>
      <c r="E106">
        <v>0</v>
      </c>
    </row>
    <row r="107" spans="1:5" ht="15">
      <c r="A107" t="s">
        <v>66</v>
      </c>
      <c r="B107" t="s">
        <v>72</v>
      </c>
      <c r="C107">
        <v>0</v>
      </c>
      <c r="E107">
        <v>0</v>
      </c>
    </row>
    <row r="108" spans="1:11" ht="15">
      <c r="A108" s="6" t="s">
        <v>66</v>
      </c>
      <c r="B108" s="5"/>
      <c r="C108" s="5"/>
      <c r="D108" s="5"/>
      <c r="E108" s="5">
        <f>SUM(E101:E107)</f>
        <v>182.36</v>
      </c>
      <c r="F108" s="6">
        <v>206</v>
      </c>
      <c r="G108" s="5">
        <f>SUM(G101:G107)</f>
        <v>3</v>
      </c>
      <c r="H108" s="5">
        <v>206</v>
      </c>
      <c r="I108" s="5">
        <v>-3</v>
      </c>
      <c r="J108" s="5"/>
      <c r="K108" s="5"/>
    </row>
    <row r="109" spans="1:7" ht="15">
      <c r="A109" t="s">
        <v>172</v>
      </c>
      <c r="B109" t="s">
        <v>296</v>
      </c>
      <c r="C109">
        <v>805.1</v>
      </c>
      <c r="D109">
        <v>1</v>
      </c>
      <c r="E109">
        <v>805.1</v>
      </c>
      <c r="G109">
        <v>1</v>
      </c>
    </row>
    <row r="110" spans="1:5" ht="15">
      <c r="A110" t="s">
        <v>172</v>
      </c>
      <c r="B110" t="s">
        <v>174</v>
      </c>
      <c r="C110">
        <v>0</v>
      </c>
      <c r="E110">
        <v>0</v>
      </c>
    </row>
    <row r="111" spans="1:5" ht="15">
      <c r="A111" t="s">
        <v>172</v>
      </c>
      <c r="B111" t="s">
        <v>176</v>
      </c>
      <c r="C111">
        <v>0</v>
      </c>
      <c r="E111">
        <v>0</v>
      </c>
    </row>
    <row r="112" spans="1:5" ht="15">
      <c r="A112" t="s">
        <v>172</v>
      </c>
      <c r="B112" t="s">
        <v>175</v>
      </c>
      <c r="C112">
        <v>0</v>
      </c>
      <c r="E112">
        <v>0</v>
      </c>
    </row>
    <row r="113" spans="1:5" ht="15">
      <c r="A113" t="s">
        <v>172</v>
      </c>
      <c r="B113" t="s">
        <v>173</v>
      </c>
      <c r="C113">
        <v>0</v>
      </c>
      <c r="E113">
        <v>0</v>
      </c>
    </row>
    <row r="114" spans="1:12" ht="15">
      <c r="A114" s="6" t="s">
        <v>172</v>
      </c>
      <c r="B114" s="5"/>
      <c r="C114" s="5"/>
      <c r="D114" s="5"/>
      <c r="E114" s="5">
        <f>SUM(E109:E113)</f>
        <v>805.1</v>
      </c>
      <c r="F114" s="6">
        <v>910</v>
      </c>
      <c r="G114" s="5">
        <v>1</v>
      </c>
      <c r="H114" s="5">
        <v>910</v>
      </c>
      <c r="I114" s="5">
        <v>-1</v>
      </c>
      <c r="J114" s="5"/>
      <c r="K114" s="5"/>
      <c r="L114" s="5"/>
    </row>
    <row r="115" spans="1:7" ht="15">
      <c r="A115" t="s">
        <v>378</v>
      </c>
      <c r="B115" t="s">
        <v>386</v>
      </c>
      <c r="C115">
        <v>29.1</v>
      </c>
      <c r="D115">
        <v>2</v>
      </c>
      <c r="E115">
        <v>58.2</v>
      </c>
      <c r="G115">
        <v>2</v>
      </c>
    </row>
    <row r="116" spans="1:7" ht="15">
      <c r="A116" t="s">
        <v>378</v>
      </c>
      <c r="B116" t="s">
        <v>387</v>
      </c>
      <c r="C116">
        <v>29.1</v>
      </c>
      <c r="D116">
        <v>2</v>
      </c>
      <c r="E116">
        <v>58.2</v>
      </c>
      <c r="G116">
        <v>2</v>
      </c>
    </row>
    <row r="117" spans="1:7" ht="15">
      <c r="A117" t="s">
        <v>378</v>
      </c>
      <c r="B117" t="s">
        <v>379</v>
      </c>
      <c r="C117">
        <v>48.5</v>
      </c>
      <c r="D117">
        <v>2</v>
      </c>
      <c r="E117">
        <v>97</v>
      </c>
      <c r="G117">
        <v>2</v>
      </c>
    </row>
    <row r="118" spans="1:7" ht="15">
      <c r="A118" t="s">
        <v>378</v>
      </c>
      <c r="B118" t="s">
        <v>381</v>
      </c>
      <c r="C118">
        <v>48.5</v>
      </c>
      <c r="D118">
        <v>1</v>
      </c>
      <c r="E118">
        <v>48.5</v>
      </c>
      <c r="G118">
        <v>1</v>
      </c>
    </row>
    <row r="119" spans="1:7" ht="15">
      <c r="A119" t="s">
        <v>378</v>
      </c>
      <c r="B119" t="s">
        <v>380</v>
      </c>
      <c r="C119">
        <v>24.25</v>
      </c>
      <c r="D119">
        <v>1</v>
      </c>
      <c r="E119">
        <v>24.25</v>
      </c>
      <c r="G119">
        <v>1</v>
      </c>
    </row>
    <row r="120" spans="1:7" ht="15">
      <c r="A120" t="s">
        <v>378</v>
      </c>
      <c r="B120" t="s">
        <v>382</v>
      </c>
      <c r="C120">
        <v>48.5</v>
      </c>
      <c r="D120">
        <v>1</v>
      </c>
      <c r="E120">
        <v>48.5</v>
      </c>
      <c r="G120">
        <v>1</v>
      </c>
    </row>
    <row r="121" spans="1:7" ht="15">
      <c r="A121" t="s">
        <v>378</v>
      </c>
      <c r="B121" t="s">
        <v>385</v>
      </c>
      <c r="C121">
        <v>48.5</v>
      </c>
      <c r="D121">
        <v>1</v>
      </c>
      <c r="E121">
        <v>48.5</v>
      </c>
      <c r="G121">
        <v>1</v>
      </c>
    </row>
    <row r="122" spans="1:5" ht="15">
      <c r="A122" t="s">
        <v>378</v>
      </c>
      <c r="B122" t="s">
        <v>383</v>
      </c>
      <c r="C122">
        <v>0</v>
      </c>
      <c r="E122">
        <v>0</v>
      </c>
    </row>
    <row r="123" spans="1:7" ht="15">
      <c r="A123" t="s">
        <v>378</v>
      </c>
      <c r="B123" t="s">
        <v>384</v>
      </c>
      <c r="C123">
        <v>48.5</v>
      </c>
      <c r="D123">
        <v>1</v>
      </c>
      <c r="E123">
        <v>48.5</v>
      </c>
      <c r="G123">
        <v>1</v>
      </c>
    </row>
    <row r="124" spans="1:7" ht="15">
      <c r="A124" t="s">
        <v>378</v>
      </c>
      <c r="B124" t="s">
        <v>388</v>
      </c>
      <c r="C124">
        <v>29.1</v>
      </c>
      <c r="D124">
        <v>1</v>
      </c>
      <c r="E124">
        <v>29.1</v>
      </c>
      <c r="G124">
        <v>1</v>
      </c>
    </row>
    <row r="125" spans="1:10" ht="15">
      <c r="A125" s="6" t="s">
        <v>378</v>
      </c>
      <c r="B125" s="5"/>
      <c r="C125" s="5"/>
      <c r="D125" s="5"/>
      <c r="E125" s="5">
        <f>SUM(E115:E124)</f>
        <v>460.75</v>
      </c>
      <c r="F125" s="6">
        <v>520.6</v>
      </c>
      <c r="G125" s="5">
        <f>SUM(G115:G124)</f>
        <v>12</v>
      </c>
      <c r="H125" s="5">
        <v>520</v>
      </c>
      <c r="I125" s="5">
        <v>-12</v>
      </c>
      <c r="J125" s="5"/>
    </row>
    <row r="126" spans="1:5" ht="15">
      <c r="A126" t="s">
        <v>63</v>
      </c>
      <c r="B126" t="s">
        <v>64</v>
      </c>
      <c r="C126">
        <v>0</v>
      </c>
      <c r="E126">
        <v>0</v>
      </c>
    </row>
    <row r="127" spans="1:5" ht="15">
      <c r="A127" t="s">
        <v>63</v>
      </c>
      <c r="B127" t="s">
        <v>65</v>
      </c>
      <c r="C127">
        <v>0</v>
      </c>
      <c r="E127">
        <v>0</v>
      </c>
    </row>
    <row r="128" spans="1:5" ht="15">
      <c r="A128" t="s">
        <v>63</v>
      </c>
      <c r="B128" s="4" t="s">
        <v>288</v>
      </c>
      <c r="C128">
        <v>0</v>
      </c>
      <c r="E128">
        <v>0</v>
      </c>
    </row>
    <row r="129" spans="1:7" ht="15">
      <c r="A129" t="s">
        <v>63</v>
      </c>
      <c r="B129" s="4" t="s">
        <v>289</v>
      </c>
      <c r="C129">
        <v>131.52</v>
      </c>
      <c r="D129">
        <v>1</v>
      </c>
      <c r="E129">
        <v>131.52</v>
      </c>
      <c r="G129">
        <v>1</v>
      </c>
    </row>
    <row r="130" spans="1:7" ht="15">
      <c r="A130" t="s">
        <v>63</v>
      </c>
      <c r="B130" s="4" t="s">
        <v>290</v>
      </c>
      <c r="C130">
        <v>131.52</v>
      </c>
      <c r="D130">
        <v>1</v>
      </c>
      <c r="E130">
        <v>131.52</v>
      </c>
      <c r="G130">
        <v>1</v>
      </c>
    </row>
    <row r="131" spans="1:7" ht="15">
      <c r="A131" t="s">
        <v>63</v>
      </c>
      <c r="B131" s="4" t="s">
        <v>292</v>
      </c>
      <c r="C131">
        <v>131.52</v>
      </c>
      <c r="D131">
        <v>1</v>
      </c>
      <c r="E131">
        <v>131.52</v>
      </c>
      <c r="G131">
        <v>1</v>
      </c>
    </row>
    <row r="132" spans="1:5" ht="15">
      <c r="A132" t="s">
        <v>63</v>
      </c>
      <c r="B132" s="4" t="s">
        <v>291</v>
      </c>
      <c r="C132">
        <v>0</v>
      </c>
      <c r="E132">
        <v>0</v>
      </c>
    </row>
    <row r="133" spans="1:5" ht="15">
      <c r="A133" t="s">
        <v>63</v>
      </c>
      <c r="B133" s="4" t="s">
        <v>293</v>
      </c>
      <c r="C133">
        <v>0</v>
      </c>
      <c r="E133">
        <v>0</v>
      </c>
    </row>
    <row r="134" spans="1:7" ht="15">
      <c r="A134" t="s">
        <v>63</v>
      </c>
      <c r="B134" t="s">
        <v>408</v>
      </c>
      <c r="C134">
        <v>29.1</v>
      </c>
      <c r="D134">
        <v>1</v>
      </c>
      <c r="E134">
        <v>29.1</v>
      </c>
      <c r="G134">
        <v>1</v>
      </c>
    </row>
    <row r="135" spans="1:5" ht="15">
      <c r="A135" t="s">
        <v>63</v>
      </c>
      <c r="B135" t="s">
        <v>325</v>
      </c>
      <c r="C135">
        <v>0</v>
      </c>
      <c r="E135">
        <v>0</v>
      </c>
    </row>
    <row r="136" spans="1:7" ht="15">
      <c r="A136" t="s">
        <v>63</v>
      </c>
      <c r="B136" t="s">
        <v>327</v>
      </c>
      <c r="C136">
        <v>74.69</v>
      </c>
      <c r="D136">
        <v>1</v>
      </c>
      <c r="E136">
        <v>74.69</v>
      </c>
      <c r="G136">
        <v>1</v>
      </c>
    </row>
    <row r="137" spans="1:7" ht="15">
      <c r="A137" t="s">
        <v>63</v>
      </c>
      <c r="B137" t="s">
        <v>326</v>
      </c>
      <c r="C137">
        <v>74.69</v>
      </c>
      <c r="D137">
        <v>1</v>
      </c>
      <c r="E137">
        <v>74.69</v>
      </c>
      <c r="G137">
        <v>1</v>
      </c>
    </row>
    <row r="138" spans="1:5" ht="15">
      <c r="A138" t="s">
        <v>63</v>
      </c>
      <c r="B138" t="s">
        <v>398</v>
      </c>
      <c r="C138">
        <v>0</v>
      </c>
      <c r="E138">
        <v>0</v>
      </c>
    </row>
    <row r="139" spans="1:5" ht="15">
      <c r="A139" t="s">
        <v>63</v>
      </c>
      <c r="B139" t="s">
        <v>400</v>
      </c>
      <c r="C139">
        <v>0</v>
      </c>
      <c r="E139">
        <v>0</v>
      </c>
    </row>
    <row r="140" spans="1:5" ht="15">
      <c r="A140" t="s">
        <v>63</v>
      </c>
      <c r="B140" t="s">
        <v>295</v>
      </c>
      <c r="C140">
        <v>0</v>
      </c>
      <c r="E140">
        <v>0</v>
      </c>
    </row>
    <row r="141" spans="1:7" ht="15">
      <c r="A141" t="s">
        <v>63</v>
      </c>
      <c r="B141" t="s">
        <v>260</v>
      </c>
      <c r="C141">
        <v>48.5</v>
      </c>
      <c r="D141">
        <v>1</v>
      </c>
      <c r="E141">
        <v>48.5</v>
      </c>
      <c r="G141">
        <v>1</v>
      </c>
    </row>
    <row r="142" spans="1:5" ht="15">
      <c r="A142" t="s">
        <v>63</v>
      </c>
      <c r="B142" t="s">
        <v>399</v>
      </c>
      <c r="C142">
        <v>0</v>
      </c>
      <c r="E142">
        <v>0</v>
      </c>
    </row>
    <row r="143" spans="1:5" ht="15">
      <c r="A143" t="s">
        <v>63</v>
      </c>
      <c r="B143" t="s">
        <v>396</v>
      </c>
      <c r="C143">
        <v>0</v>
      </c>
      <c r="E143">
        <v>0</v>
      </c>
    </row>
    <row r="144" spans="1:7" ht="15">
      <c r="A144" t="s">
        <v>63</v>
      </c>
      <c r="B144" t="s">
        <v>397</v>
      </c>
      <c r="C144">
        <v>271.6</v>
      </c>
      <c r="D144">
        <v>1</v>
      </c>
      <c r="E144">
        <v>271.6</v>
      </c>
      <c r="G144">
        <v>1</v>
      </c>
    </row>
    <row r="145" spans="1:5" ht="15">
      <c r="A145" t="s">
        <v>63</v>
      </c>
      <c r="B145" t="s">
        <v>294</v>
      </c>
      <c r="C145">
        <v>0</v>
      </c>
      <c r="E145">
        <v>0</v>
      </c>
    </row>
    <row r="146" spans="1:11" ht="15">
      <c r="A146" t="s">
        <v>63</v>
      </c>
      <c r="B146" t="s">
        <v>446</v>
      </c>
      <c r="C146">
        <v>126.05</v>
      </c>
      <c r="D146">
        <v>1</v>
      </c>
      <c r="E146">
        <v>126.05</v>
      </c>
      <c r="G146">
        <v>1</v>
      </c>
      <c r="K146" s="5"/>
    </row>
    <row r="147" spans="1:10" ht="15">
      <c r="A147" t="s">
        <v>63</v>
      </c>
      <c r="B147" t="s">
        <v>419</v>
      </c>
      <c r="C147">
        <v>84.39</v>
      </c>
      <c r="D147">
        <v>1</v>
      </c>
      <c r="E147">
        <v>84.39</v>
      </c>
      <c r="G147">
        <v>1</v>
      </c>
      <c r="I147" s="5"/>
      <c r="J147" s="5"/>
    </row>
    <row r="148" spans="1:9" ht="15">
      <c r="A148" s="6" t="s">
        <v>63</v>
      </c>
      <c r="B148" s="5"/>
      <c r="C148" s="5"/>
      <c r="D148" s="5"/>
      <c r="E148" s="5">
        <f>SUM(E126:E147)</f>
        <v>1103.5800000000002</v>
      </c>
      <c r="F148" s="6">
        <v>1247</v>
      </c>
      <c r="G148" s="5">
        <f>SUM(G129:G147)</f>
        <v>10</v>
      </c>
      <c r="H148" s="5">
        <v>1247</v>
      </c>
      <c r="I148">
        <v>-10</v>
      </c>
    </row>
    <row r="149" ht="15">
      <c r="K149" s="5"/>
    </row>
    <row r="150" spans="1:7" ht="15">
      <c r="A150" t="s">
        <v>231</v>
      </c>
      <c r="B150" t="s">
        <v>232</v>
      </c>
      <c r="C150">
        <v>48.5</v>
      </c>
      <c r="D150">
        <v>2</v>
      </c>
      <c r="E150">
        <v>97</v>
      </c>
      <c r="G150">
        <v>2</v>
      </c>
    </row>
    <row r="151" spans="1:11" ht="15">
      <c r="A151" t="s">
        <v>231</v>
      </c>
      <c r="B151" t="s">
        <v>233</v>
      </c>
      <c r="C151">
        <v>48.5</v>
      </c>
      <c r="D151">
        <v>1</v>
      </c>
      <c r="E151">
        <v>48.5</v>
      </c>
      <c r="G151">
        <v>1</v>
      </c>
      <c r="I151" s="5"/>
      <c r="J151" s="5"/>
      <c r="K151" s="5"/>
    </row>
    <row r="152" spans="1:9" ht="15">
      <c r="A152" s="6" t="s">
        <v>231</v>
      </c>
      <c r="B152" s="5"/>
      <c r="C152" s="5"/>
      <c r="D152" s="5"/>
      <c r="E152" s="5">
        <f>SUM(E150:E151)</f>
        <v>145.5</v>
      </c>
      <c r="F152" s="6">
        <v>164</v>
      </c>
      <c r="G152" s="5">
        <v>3</v>
      </c>
      <c r="H152" s="5">
        <v>164</v>
      </c>
      <c r="I152" s="5">
        <v>-3</v>
      </c>
    </row>
    <row r="153" spans="1:10" ht="15">
      <c r="A153" t="s">
        <v>168</v>
      </c>
      <c r="B153" t="s">
        <v>167</v>
      </c>
      <c r="C153">
        <v>0</v>
      </c>
      <c r="E153">
        <v>0</v>
      </c>
      <c r="I153" s="5"/>
      <c r="J153" s="5"/>
    </row>
    <row r="154" spans="1:8" ht="15">
      <c r="A154" s="6" t="s">
        <v>168</v>
      </c>
      <c r="B154" s="5"/>
      <c r="C154" s="5"/>
      <c r="D154" s="5"/>
      <c r="E154" s="5">
        <v>0</v>
      </c>
      <c r="F154" s="6">
        <v>0</v>
      </c>
      <c r="G154" s="5"/>
      <c r="H154" s="5"/>
    </row>
    <row r="155" spans="1:7" ht="15">
      <c r="A155" t="s">
        <v>358</v>
      </c>
      <c r="B155" t="s">
        <v>360</v>
      </c>
      <c r="C155">
        <v>83.81</v>
      </c>
      <c r="D155">
        <v>2</v>
      </c>
      <c r="E155">
        <v>167.62</v>
      </c>
      <c r="G155">
        <v>2</v>
      </c>
    </row>
    <row r="156" spans="1:7" ht="15">
      <c r="A156" t="s">
        <v>358</v>
      </c>
      <c r="B156" t="s">
        <v>359</v>
      </c>
      <c r="C156">
        <v>83.81</v>
      </c>
      <c r="D156">
        <v>2</v>
      </c>
      <c r="E156">
        <v>167.62</v>
      </c>
      <c r="G156">
        <v>2</v>
      </c>
    </row>
    <row r="157" spans="1:7" ht="15">
      <c r="A157" t="s">
        <v>358</v>
      </c>
      <c r="B157" t="s">
        <v>364</v>
      </c>
      <c r="C157">
        <v>48.5</v>
      </c>
      <c r="D157">
        <v>1</v>
      </c>
      <c r="E157">
        <v>48.5</v>
      </c>
      <c r="G157">
        <v>1</v>
      </c>
    </row>
    <row r="158" spans="1:7" ht="15">
      <c r="A158" t="s">
        <v>358</v>
      </c>
      <c r="B158" t="s">
        <v>365</v>
      </c>
      <c r="C158">
        <v>48.5</v>
      </c>
      <c r="D158">
        <v>1</v>
      </c>
      <c r="E158">
        <v>48.5</v>
      </c>
      <c r="G158">
        <v>1</v>
      </c>
    </row>
    <row r="159" spans="1:7" ht="15">
      <c r="A159" t="s">
        <v>358</v>
      </c>
      <c r="B159" t="s">
        <v>361</v>
      </c>
      <c r="C159">
        <v>48.5</v>
      </c>
      <c r="D159">
        <v>1</v>
      </c>
      <c r="E159">
        <v>48.5</v>
      </c>
      <c r="G159">
        <v>1</v>
      </c>
    </row>
    <row r="160" spans="1:7" ht="15">
      <c r="A160" t="s">
        <v>358</v>
      </c>
      <c r="B160" t="s">
        <v>362</v>
      </c>
      <c r="C160">
        <v>48.5</v>
      </c>
      <c r="D160">
        <v>1</v>
      </c>
      <c r="E160">
        <v>48.5</v>
      </c>
      <c r="G160">
        <v>1</v>
      </c>
    </row>
    <row r="161" spans="1:10" ht="15">
      <c r="A161" t="s">
        <v>358</v>
      </c>
      <c r="B161" t="s">
        <v>363</v>
      </c>
      <c r="C161">
        <v>48.5</v>
      </c>
      <c r="D161">
        <v>1</v>
      </c>
      <c r="E161">
        <v>48.5</v>
      </c>
      <c r="G161">
        <v>1</v>
      </c>
      <c r="I161" s="5"/>
      <c r="J161" s="5"/>
    </row>
    <row r="162" spans="1:9" ht="15">
      <c r="A162" s="6" t="s">
        <v>358</v>
      </c>
      <c r="B162" s="5"/>
      <c r="C162" s="5"/>
      <c r="D162" s="5"/>
      <c r="E162" s="5">
        <f>SUM(E155:E161)</f>
        <v>577.74</v>
      </c>
      <c r="F162" s="6">
        <v>653</v>
      </c>
      <c r="G162" s="5">
        <f>SUM(G155:G161)</f>
        <v>9</v>
      </c>
      <c r="H162" s="5">
        <v>653</v>
      </c>
      <c r="I162">
        <v>-9</v>
      </c>
    </row>
    <row r="163" spans="1:7" ht="15">
      <c r="A163" t="s">
        <v>147</v>
      </c>
      <c r="B163" s="4" t="s">
        <v>154</v>
      </c>
      <c r="C163">
        <v>131.52</v>
      </c>
      <c r="D163">
        <v>1</v>
      </c>
      <c r="E163">
        <v>131.52</v>
      </c>
      <c r="G163">
        <v>1</v>
      </c>
    </row>
    <row r="164" spans="1:7" ht="15">
      <c r="A164" t="s">
        <v>147</v>
      </c>
      <c r="B164" s="4" t="s">
        <v>155</v>
      </c>
      <c r="C164">
        <v>131.52</v>
      </c>
      <c r="D164">
        <v>1</v>
      </c>
      <c r="E164">
        <v>131.52</v>
      </c>
      <c r="G164">
        <v>1</v>
      </c>
    </row>
    <row r="165" spans="1:5" ht="15">
      <c r="A165" t="s">
        <v>147</v>
      </c>
      <c r="B165" s="4" t="s">
        <v>151</v>
      </c>
      <c r="C165">
        <v>0</v>
      </c>
      <c r="E165">
        <v>0</v>
      </c>
    </row>
    <row r="166" spans="1:7" ht="15">
      <c r="A166" t="s">
        <v>147</v>
      </c>
      <c r="B166" s="4" t="s">
        <v>152</v>
      </c>
      <c r="C166">
        <v>144</v>
      </c>
      <c r="D166">
        <v>1</v>
      </c>
      <c r="E166">
        <v>144</v>
      </c>
      <c r="G166">
        <v>1</v>
      </c>
    </row>
    <row r="167" spans="1:5" ht="15">
      <c r="A167" t="s">
        <v>147</v>
      </c>
      <c r="B167" s="4" t="s">
        <v>148</v>
      </c>
      <c r="C167">
        <v>0</v>
      </c>
      <c r="E167">
        <v>0</v>
      </c>
    </row>
    <row r="168" spans="1:5" ht="15">
      <c r="A168" t="s">
        <v>147</v>
      </c>
      <c r="B168" s="4" t="s">
        <v>149</v>
      </c>
      <c r="C168">
        <v>0</v>
      </c>
      <c r="E168">
        <v>0</v>
      </c>
    </row>
    <row r="169" spans="1:5" ht="15">
      <c r="A169" t="s">
        <v>147</v>
      </c>
      <c r="B169" s="4" t="s">
        <v>156</v>
      </c>
      <c r="C169">
        <v>0</v>
      </c>
      <c r="E169">
        <v>0</v>
      </c>
    </row>
    <row r="170" spans="1:11" ht="15">
      <c r="A170" t="s">
        <v>147</v>
      </c>
      <c r="B170" s="4" t="s">
        <v>153</v>
      </c>
      <c r="C170">
        <v>0</v>
      </c>
      <c r="E170">
        <v>0</v>
      </c>
      <c r="K170" s="5"/>
    </row>
    <row r="171" spans="1:7" ht="15">
      <c r="A171" t="s">
        <v>147</v>
      </c>
      <c r="B171" s="4" t="s">
        <v>150</v>
      </c>
      <c r="C171">
        <v>153.3</v>
      </c>
      <c r="D171">
        <v>1</v>
      </c>
      <c r="E171">
        <v>153.3</v>
      </c>
      <c r="G171">
        <v>1</v>
      </c>
    </row>
    <row r="172" spans="1:10" ht="15">
      <c r="A172" t="s">
        <v>147</v>
      </c>
      <c r="B172" t="s">
        <v>215</v>
      </c>
      <c r="C172">
        <v>48.5</v>
      </c>
      <c r="D172">
        <v>1</v>
      </c>
      <c r="E172">
        <v>48.5</v>
      </c>
      <c r="G172">
        <v>1</v>
      </c>
      <c r="I172" s="5"/>
      <c r="J172" s="5"/>
    </row>
    <row r="173" spans="1:9" ht="15">
      <c r="A173" s="6" t="s">
        <v>147</v>
      </c>
      <c r="B173" s="5"/>
      <c r="C173" s="5"/>
      <c r="D173" s="5"/>
      <c r="E173" s="5">
        <f>SUM(E163:E172)</f>
        <v>608.84</v>
      </c>
      <c r="F173" s="6">
        <v>688</v>
      </c>
      <c r="G173" s="5">
        <f>SUM(G163:G172)</f>
        <v>5</v>
      </c>
      <c r="H173" s="5">
        <v>695</v>
      </c>
      <c r="I173">
        <v>2</v>
      </c>
    </row>
    <row r="174" spans="1:7" ht="15">
      <c r="A174" t="s">
        <v>336</v>
      </c>
      <c r="B174" s="4" t="s">
        <v>340</v>
      </c>
      <c r="C174">
        <v>144</v>
      </c>
      <c r="D174">
        <v>1</v>
      </c>
      <c r="E174">
        <v>144</v>
      </c>
      <c r="G174">
        <v>1</v>
      </c>
    </row>
    <row r="175" spans="1:5" ht="15">
      <c r="A175" t="s">
        <v>336</v>
      </c>
      <c r="B175" s="4" t="s">
        <v>339</v>
      </c>
      <c r="C175">
        <v>0</v>
      </c>
      <c r="E175">
        <v>0</v>
      </c>
    </row>
    <row r="176" spans="1:7" ht="15">
      <c r="A176" t="s">
        <v>336</v>
      </c>
      <c r="B176" s="4" t="s">
        <v>338</v>
      </c>
      <c r="C176">
        <v>153.6</v>
      </c>
      <c r="D176">
        <v>1</v>
      </c>
      <c r="E176">
        <v>153.6</v>
      </c>
      <c r="G176">
        <v>1</v>
      </c>
    </row>
    <row r="177" spans="1:7" ht="15">
      <c r="A177" t="s">
        <v>336</v>
      </c>
      <c r="B177" s="4" t="s">
        <v>337</v>
      </c>
      <c r="C177">
        <v>201.6</v>
      </c>
      <c r="D177">
        <v>1</v>
      </c>
      <c r="E177">
        <v>201.6</v>
      </c>
      <c r="G177">
        <v>1</v>
      </c>
    </row>
    <row r="178" spans="1:11" ht="15">
      <c r="A178" t="s">
        <v>336</v>
      </c>
      <c r="B178" t="s">
        <v>341</v>
      </c>
      <c r="C178">
        <v>48.5</v>
      </c>
      <c r="D178">
        <v>1</v>
      </c>
      <c r="E178">
        <v>48.5</v>
      </c>
      <c r="G178">
        <v>1</v>
      </c>
      <c r="K178" s="5"/>
    </row>
    <row r="179" spans="1:7" ht="15">
      <c r="A179" t="s">
        <v>336</v>
      </c>
      <c r="B179" t="s">
        <v>342</v>
      </c>
      <c r="C179">
        <v>74.69</v>
      </c>
      <c r="D179">
        <v>1</v>
      </c>
      <c r="E179">
        <v>74.69</v>
      </c>
      <c r="G179">
        <v>1</v>
      </c>
    </row>
    <row r="180" spans="1:10" ht="15">
      <c r="A180" t="s">
        <v>336</v>
      </c>
      <c r="B180" t="s">
        <v>343</v>
      </c>
      <c r="C180">
        <v>74.69</v>
      </c>
      <c r="D180">
        <v>1</v>
      </c>
      <c r="E180">
        <v>74.69</v>
      </c>
      <c r="G180">
        <v>1</v>
      </c>
      <c r="I180" s="5"/>
      <c r="J180" s="5"/>
    </row>
    <row r="181" spans="1:9" ht="15">
      <c r="A181" s="6" t="s">
        <v>336</v>
      </c>
      <c r="B181" s="5"/>
      <c r="C181" s="5"/>
      <c r="D181" s="5"/>
      <c r="E181" s="5">
        <f>SUM(E174:E180)</f>
        <v>697.0800000000002</v>
      </c>
      <c r="F181" s="6">
        <v>787</v>
      </c>
      <c r="G181" s="5">
        <f>SUM(G174:G180)</f>
        <v>6</v>
      </c>
      <c r="H181" s="5">
        <v>787</v>
      </c>
      <c r="I181">
        <v>-6</v>
      </c>
    </row>
    <row r="182" spans="1:8" ht="15">
      <c r="A182" t="s">
        <v>1</v>
      </c>
      <c r="B182" t="s">
        <v>267</v>
      </c>
      <c r="C182">
        <v>0</v>
      </c>
      <c r="E182">
        <v>0</v>
      </c>
      <c r="F182" s="6"/>
      <c r="G182" s="5"/>
      <c r="H182" s="5"/>
    </row>
    <row r="183" spans="1:5" ht="15">
      <c r="A183" t="s">
        <v>1</v>
      </c>
      <c r="B183" s="1" t="s">
        <v>87</v>
      </c>
      <c r="C183">
        <v>0</v>
      </c>
      <c r="E183">
        <v>0</v>
      </c>
    </row>
    <row r="184" spans="1:10" ht="15">
      <c r="A184" t="s">
        <v>1</v>
      </c>
      <c r="B184" s="1" t="s">
        <v>86</v>
      </c>
      <c r="C184">
        <v>0</v>
      </c>
      <c r="E184">
        <v>0</v>
      </c>
      <c r="I184" s="5"/>
      <c r="J184" s="5"/>
    </row>
    <row r="185" spans="1:8" ht="15">
      <c r="A185" s="6" t="s">
        <v>1</v>
      </c>
      <c r="B185" s="5"/>
      <c r="C185" s="5"/>
      <c r="D185" s="5"/>
      <c r="E185" s="5">
        <v>0</v>
      </c>
      <c r="F185" s="6">
        <v>0</v>
      </c>
      <c r="G185" s="5"/>
      <c r="H185" s="5"/>
    </row>
    <row r="186" spans="1:7" ht="15">
      <c r="A186" t="s">
        <v>347</v>
      </c>
      <c r="B186" s="4" t="s">
        <v>354</v>
      </c>
      <c r="C186">
        <v>131.52</v>
      </c>
      <c r="D186">
        <v>1</v>
      </c>
      <c r="E186">
        <v>131.52</v>
      </c>
      <c r="G186">
        <v>1</v>
      </c>
    </row>
    <row r="187" spans="1:7" ht="15">
      <c r="A187" t="s">
        <v>347</v>
      </c>
      <c r="B187" s="4" t="s">
        <v>353</v>
      </c>
      <c r="C187">
        <v>287.04</v>
      </c>
      <c r="D187">
        <v>1</v>
      </c>
      <c r="E187">
        <v>287.04</v>
      </c>
      <c r="G187">
        <v>1</v>
      </c>
    </row>
    <row r="188" spans="1:7" ht="15">
      <c r="A188" t="s">
        <v>347</v>
      </c>
      <c r="B188" s="4" t="s">
        <v>355</v>
      </c>
      <c r="C188">
        <v>144</v>
      </c>
      <c r="D188">
        <v>1</v>
      </c>
      <c r="E188">
        <v>144</v>
      </c>
      <c r="G188">
        <v>1</v>
      </c>
    </row>
    <row r="189" spans="1:7" ht="15">
      <c r="A189" t="s">
        <v>347</v>
      </c>
      <c r="B189" t="s">
        <v>348</v>
      </c>
      <c r="C189">
        <v>726.53</v>
      </c>
      <c r="D189">
        <v>1</v>
      </c>
      <c r="E189">
        <v>726.53</v>
      </c>
      <c r="G189">
        <v>1</v>
      </c>
    </row>
    <row r="190" spans="1:7" ht="15">
      <c r="A190" t="s">
        <v>347</v>
      </c>
      <c r="B190" t="s">
        <v>351</v>
      </c>
      <c r="C190">
        <v>67.9</v>
      </c>
      <c r="D190">
        <v>1</v>
      </c>
      <c r="E190">
        <v>67.9</v>
      </c>
      <c r="G190">
        <v>1</v>
      </c>
    </row>
    <row r="191" spans="1:7" ht="15">
      <c r="A191" t="s">
        <v>347</v>
      </c>
      <c r="B191" t="s">
        <v>352</v>
      </c>
      <c r="C191">
        <v>64.99</v>
      </c>
      <c r="D191">
        <v>1</v>
      </c>
      <c r="E191">
        <v>64.99</v>
      </c>
      <c r="G191">
        <v>1</v>
      </c>
    </row>
    <row r="192" spans="1:7" ht="15">
      <c r="A192" t="s">
        <v>347</v>
      </c>
      <c r="B192" t="s">
        <v>349</v>
      </c>
      <c r="C192">
        <v>96.03</v>
      </c>
      <c r="D192">
        <v>1</v>
      </c>
      <c r="E192">
        <v>96.03</v>
      </c>
      <c r="G192">
        <v>1</v>
      </c>
    </row>
    <row r="193" spans="1:10" ht="15">
      <c r="A193" t="s">
        <v>347</v>
      </c>
      <c r="B193" t="s">
        <v>350</v>
      </c>
      <c r="C193">
        <v>0</v>
      </c>
      <c r="E193">
        <v>0</v>
      </c>
      <c r="I193" s="5"/>
      <c r="J193" s="5"/>
    </row>
    <row r="194" spans="1:9" ht="15">
      <c r="A194" s="6" t="s">
        <v>347</v>
      </c>
      <c r="B194" s="5"/>
      <c r="C194" s="5"/>
      <c r="D194" s="5"/>
      <c r="E194" s="5">
        <f>SUM(E186:E193)</f>
        <v>1518.0100000000002</v>
      </c>
      <c r="F194" s="6">
        <v>1715</v>
      </c>
      <c r="G194" s="5">
        <f>SUM(G186:G193)</f>
        <v>7</v>
      </c>
      <c r="H194" s="5">
        <v>1715</v>
      </c>
      <c r="I194">
        <v>-7</v>
      </c>
    </row>
    <row r="195" spans="1:7" ht="15">
      <c r="A195" t="s">
        <v>434</v>
      </c>
      <c r="B195" t="s">
        <v>432</v>
      </c>
      <c r="C195">
        <v>131.52</v>
      </c>
      <c r="D195">
        <v>1</v>
      </c>
      <c r="E195">
        <v>131.52</v>
      </c>
      <c r="G195">
        <v>1</v>
      </c>
    </row>
    <row r="196" spans="1:7" ht="15">
      <c r="A196" t="s">
        <v>434</v>
      </c>
      <c r="B196" t="s">
        <v>454</v>
      </c>
      <c r="C196">
        <v>131.52</v>
      </c>
      <c r="D196">
        <v>1</v>
      </c>
      <c r="E196">
        <v>131.52</v>
      </c>
      <c r="G196">
        <v>1</v>
      </c>
    </row>
    <row r="197" spans="1:2" ht="15">
      <c r="A197" t="s">
        <v>434</v>
      </c>
      <c r="B197" t="s">
        <v>433</v>
      </c>
    </row>
    <row r="198" spans="1:9" ht="15">
      <c r="A198" s="5" t="s">
        <v>434</v>
      </c>
      <c r="E198" s="5">
        <f>SUM(E195:E197)</f>
        <v>263.04</v>
      </c>
      <c r="F198" s="6">
        <v>297</v>
      </c>
      <c r="G198">
        <f>SUM(G195:G197)</f>
        <v>2</v>
      </c>
      <c r="H198">
        <v>297</v>
      </c>
      <c r="I198">
        <v>-2</v>
      </c>
    </row>
    <row r="199" spans="1:5" ht="15">
      <c r="A199" t="s">
        <v>54</v>
      </c>
      <c r="B199" t="s">
        <v>55</v>
      </c>
      <c r="C199">
        <v>0</v>
      </c>
      <c r="E199">
        <v>0</v>
      </c>
    </row>
    <row r="200" spans="1:8" ht="15">
      <c r="A200" s="6" t="s">
        <v>54</v>
      </c>
      <c r="B200" s="5"/>
      <c r="C200" s="5"/>
      <c r="D200" s="5"/>
      <c r="E200" s="5">
        <v>0</v>
      </c>
      <c r="F200" s="6">
        <v>0</v>
      </c>
      <c r="G200" s="5"/>
      <c r="H200" s="5"/>
    </row>
    <row r="201" spans="1:7" ht="15">
      <c r="A201" t="s">
        <v>313</v>
      </c>
      <c r="B201" s="4" t="s">
        <v>314</v>
      </c>
      <c r="C201">
        <v>144</v>
      </c>
      <c r="D201">
        <v>1</v>
      </c>
      <c r="E201">
        <v>144</v>
      </c>
      <c r="G201">
        <v>1</v>
      </c>
    </row>
    <row r="202" spans="1:9" ht="15">
      <c r="A202" s="6" t="s">
        <v>313</v>
      </c>
      <c r="E202" s="5">
        <v>144</v>
      </c>
      <c r="F202" s="6">
        <v>162.7</v>
      </c>
      <c r="G202">
        <v>1</v>
      </c>
      <c r="H202">
        <v>163</v>
      </c>
      <c r="I202">
        <v>-1</v>
      </c>
    </row>
    <row r="203" spans="1:5" ht="15">
      <c r="A203" t="s">
        <v>234</v>
      </c>
      <c r="B203" t="s">
        <v>239</v>
      </c>
      <c r="C203">
        <v>0</v>
      </c>
      <c r="E203">
        <v>0</v>
      </c>
    </row>
    <row r="204" spans="1:7" ht="15">
      <c r="A204" t="s">
        <v>234</v>
      </c>
      <c r="B204" t="s">
        <v>237</v>
      </c>
      <c r="C204">
        <v>545.14</v>
      </c>
      <c r="D204">
        <v>1</v>
      </c>
      <c r="E204">
        <v>545.14</v>
      </c>
      <c r="G204">
        <v>1</v>
      </c>
    </row>
    <row r="205" spans="1:7" ht="15">
      <c r="A205" t="s">
        <v>234</v>
      </c>
      <c r="B205" t="s">
        <v>236</v>
      </c>
      <c r="C205">
        <v>726.53</v>
      </c>
      <c r="D205">
        <v>1</v>
      </c>
      <c r="E205">
        <v>726.53</v>
      </c>
      <c r="G205">
        <v>1</v>
      </c>
    </row>
    <row r="206" spans="1:7" ht="15">
      <c r="A206" t="s">
        <v>234</v>
      </c>
      <c r="B206" t="s">
        <v>238</v>
      </c>
      <c r="C206">
        <v>483.06</v>
      </c>
      <c r="D206">
        <v>1</v>
      </c>
      <c r="E206">
        <v>483.06</v>
      </c>
      <c r="G206">
        <v>1</v>
      </c>
    </row>
    <row r="207" spans="1:9" ht="15">
      <c r="A207" t="s">
        <v>234</v>
      </c>
      <c r="B207" t="s">
        <v>235</v>
      </c>
      <c r="C207">
        <v>756.6</v>
      </c>
      <c r="D207">
        <v>1</v>
      </c>
      <c r="E207">
        <v>756.6</v>
      </c>
      <c r="G207">
        <v>1</v>
      </c>
      <c r="I207" s="5"/>
    </row>
    <row r="208" spans="1:9" ht="15">
      <c r="A208" s="6" t="s">
        <v>234</v>
      </c>
      <c r="B208" s="5"/>
      <c r="C208" s="5"/>
      <c r="D208" s="5"/>
      <c r="E208" s="5">
        <f>SUM(E203:E207)</f>
        <v>2511.33</v>
      </c>
      <c r="F208" s="6">
        <v>2838</v>
      </c>
      <c r="G208" s="5">
        <f>SUM(G204:G207)</f>
        <v>4</v>
      </c>
      <c r="H208" s="5">
        <v>2838</v>
      </c>
      <c r="I208">
        <v>-4</v>
      </c>
    </row>
    <row r="209" spans="1:7" ht="15">
      <c r="A209" t="s">
        <v>171</v>
      </c>
      <c r="B209" t="s">
        <v>199</v>
      </c>
      <c r="C209">
        <v>48.5</v>
      </c>
      <c r="D209">
        <v>1</v>
      </c>
      <c r="E209">
        <v>48.5</v>
      </c>
      <c r="G209">
        <v>1</v>
      </c>
    </row>
    <row r="210" spans="1:7" ht="15">
      <c r="A210" t="s">
        <v>171</v>
      </c>
      <c r="B210" t="s">
        <v>200</v>
      </c>
      <c r="C210">
        <v>48.5</v>
      </c>
      <c r="D210">
        <v>1</v>
      </c>
      <c r="E210">
        <v>48.5</v>
      </c>
      <c r="G210">
        <v>1</v>
      </c>
    </row>
    <row r="211" spans="1:7" ht="15">
      <c r="A211" t="s">
        <v>171</v>
      </c>
      <c r="B211" t="s">
        <v>206</v>
      </c>
      <c r="C211">
        <v>48.5</v>
      </c>
      <c r="D211">
        <v>1</v>
      </c>
      <c r="E211">
        <v>48.5</v>
      </c>
      <c r="G211">
        <v>1</v>
      </c>
    </row>
    <row r="212" spans="1:7" ht="15">
      <c r="A212" t="s">
        <v>171</v>
      </c>
      <c r="B212" t="s">
        <v>205</v>
      </c>
      <c r="C212">
        <v>48.5</v>
      </c>
      <c r="D212">
        <v>1</v>
      </c>
      <c r="E212">
        <v>48.5</v>
      </c>
      <c r="G212">
        <v>1</v>
      </c>
    </row>
    <row r="213" spans="1:7" ht="15">
      <c r="A213" t="s">
        <v>171</v>
      </c>
      <c r="B213" t="s">
        <v>201</v>
      </c>
      <c r="C213">
        <v>48.5</v>
      </c>
      <c r="D213">
        <v>1</v>
      </c>
      <c r="E213">
        <v>48.5</v>
      </c>
      <c r="G213">
        <v>1</v>
      </c>
    </row>
    <row r="214" spans="1:7" ht="15">
      <c r="A214" t="s">
        <v>171</v>
      </c>
      <c r="B214" t="s">
        <v>202</v>
      </c>
      <c r="C214">
        <v>48.5</v>
      </c>
      <c r="D214">
        <v>1</v>
      </c>
      <c r="E214">
        <v>48.5</v>
      </c>
      <c r="G214">
        <v>1</v>
      </c>
    </row>
    <row r="215" spans="1:7" ht="15">
      <c r="A215" t="s">
        <v>171</v>
      </c>
      <c r="B215" t="s">
        <v>203</v>
      </c>
      <c r="C215">
        <v>48.5</v>
      </c>
      <c r="D215">
        <v>1</v>
      </c>
      <c r="E215">
        <v>48.5</v>
      </c>
      <c r="G215">
        <v>1</v>
      </c>
    </row>
    <row r="216" spans="1:9" ht="15">
      <c r="A216" t="s">
        <v>171</v>
      </c>
      <c r="B216" t="s">
        <v>204</v>
      </c>
      <c r="C216">
        <v>48.5</v>
      </c>
      <c r="D216">
        <v>1</v>
      </c>
      <c r="E216">
        <v>48.5</v>
      </c>
      <c r="G216">
        <v>1</v>
      </c>
      <c r="I216" s="5"/>
    </row>
    <row r="217" spans="1:9" ht="15">
      <c r="A217" s="6" t="s">
        <v>171</v>
      </c>
      <c r="B217" s="5"/>
      <c r="C217" s="5"/>
      <c r="D217" s="5"/>
      <c r="E217" s="5">
        <f>SUM(E209:E216)</f>
        <v>388</v>
      </c>
      <c r="F217" s="6">
        <v>438</v>
      </c>
      <c r="G217" s="5">
        <f>SUM(G209:G216)</f>
        <v>8</v>
      </c>
      <c r="H217" s="5">
        <v>438</v>
      </c>
      <c r="I217">
        <v>-8</v>
      </c>
    </row>
    <row r="218" spans="1:7" ht="15">
      <c r="A218" t="s">
        <v>80</v>
      </c>
      <c r="B218" s="4" t="s">
        <v>81</v>
      </c>
      <c r="C218">
        <v>144</v>
      </c>
      <c r="D218">
        <v>2</v>
      </c>
      <c r="E218">
        <v>288</v>
      </c>
      <c r="G218">
        <v>2</v>
      </c>
    </row>
    <row r="219" spans="1:9" ht="15">
      <c r="A219" s="6" t="s">
        <v>80</v>
      </c>
      <c r="C219" s="5"/>
      <c r="D219" s="5"/>
      <c r="E219" s="5">
        <v>288</v>
      </c>
      <c r="F219" s="6">
        <v>325</v>
      </c>
      <c r="G219" s="5">
        <v>2</v>
      </c>
      <c r="H219" s="5">
        <v>325</v>
      </c>
      <c r="I219" s="5">
        <v>-2</v>
      </c>
    </row>
    <row r="220" spans="1:7" ht="15">
      <c r="A220" t="s">
        <v>186</v>
      </c>
      <c r="B220" t="s">
        <v>194</v>
      </c>
      <c r="C220">
        <v>726.53</v>
      </c>
      <c r="D220">
        <v>1</v>
      </c>
      <c r="E220">
        <v>726.53</v>
      </c>
      <c r="G220">
        <v>1</v>
      </c>
    </row>
    <row r="221" spans="1:5" ht="15">
      <c r="A221" t="s">
        <v>186</v>
      </c>
      <c r="B221" t="s">
        <v>192</v>
      </c>
      <c r="C221">
        <v>0</v>
      </c>
      <c r="E221">
        <v>0</v>
      </c>
    </row>
    <row r="222" spans="1:7" ht="15">
      <c r="A222" t="s">
        <v>186</v>
      </c>
      <c r="B222" t="s">
        <v>191</v>
      </c>
      <c r="C222">
        <v>274</v>
      </c>
      <c r="D222">
        <v>1</v>
      </c>
      <c r="E222">
        <v>274</v>
      </c>
      <c r="G222">
        <v>1</v>
      </c>
    </row>
    <row r="223" spans="1:5" ht="15">
      <c r="A223" t="s">
        <v>186</v>
      </c>
      <c r="B223" t="s">
        <v>195</v>
      </c>
      <c r="C223">
        <v>0</v>
      </c>
      <c r="E223">
        <v>0</v>
      </c>
    </row>
    <row r="224" spans="1:7" ht="15">
      <c r="A224" t="s">
        <v>186</v>
      </c>
      <c r="B224" t="s">
        <v>196</v>
      </c>
      <c r="C224">
        <v>281</v>
      </c>
      <c r="D224">
        <v>1</v>
      </c>
      <c r="E224">
        <v>281</v>
      </c>
      <c r="G224">
        <v>1</v>
      </c>
    </row>
    <row r="225" spans="1:7" ht="15">
      <c r="A225" t="s">
        <v>186</v>
      </c>
      <c r="B225" t="s">
        <v>193</v>
      </c>
      <c r="C225">
        <v>332.71</v>
      </c>
      <c r="D225">
        <v>1</v>
      </c>
      <c r="E225">
        <v>332.71</v>
      </c>
      <c r="G225">
        <v>1</v>
      </c>
    </row>
    <row r="226" spans="1:5" ht="15">
      <c r="A226" t="s">
        <v>186</v>
      </c>
      <c r="B226" t="s">
        <v>269</v>
      </c>
      <c r="C226">
        <v>0</v>
      </c>
      <c r="E226">
        <v>0</v>
      </c>
    </row>
    <row r="227" spans="1:5" ht="15">
      <c r="A227" t="s">
        <v>186</v>
      </c>
      <c r="B227" t="s">
        <v>190</v>
      </c>
      <c r="C227">
        <v>0</v>
      </c>
      <c r="E227">
        <v>0</v>
      </c>
    </row>
    <row r="228" spans="1:5" ht="15">
      <c r="A228" t="s">
        <v>186</v>
      </c>
      <c r="B228" s="4" t="s">
        <v>188</v>
      </c>
      <c r="C228">
        <v>0</v>
      </c>
      <c r="E228">
        <v>0</v>
      </c>
    </row>
    <row r="229" spans="1:5" ht="15">
      <c r="A229" t="s">
        <v>186</v>
      </c>
      <c r="B229" s="4" t="s">
        <v>187</v>
      </c>
      <c r="C229">
        <v>0</v>
      </c>
      <c r="E229">
        <v>0</v>
      </c>
    </row>
    <row r="230" spans="1:7" ht="15">
      <c r="A230" t="s">
        <v>186</v>
      </c>
      <c r="B230" s="4" t="s">
        <v>189</v>
      </c>
      <c r="C230">
        <v>146.88</v>
      </c>
      <c r="D230">
        <v>1</v>
      </c>
      <c r="E230">
        <v>146.88</v>
      </c>
      <c r="G230">
        <v>1</v>
      </c>
    </row>
    <row r="231" spans="1:7" ht="15">
      <c r="A231" t="s">
        <v>186</v>
      </c>
      <c r="B231" t="s">
        <v>201</v>
      </c>
      <c r="C231">
        <v>48.5</v>
      </c>
      <c r="D231">
        <v>1</v>
      </c>
      <c r="E231">
        <v>48.5</v>
      </c>
      <c r="G231">
        <v>1</v>
      </c>
    </row>
    <row r="232" spans="1:10" ht="15">
      <c r="A232" t="s">
        <v>186</v>
      </c>
      <c r="B232" t="s">
        <v>203</v>
      </c>
      <c r="C232">
        <v>48.5</v>
      </c>
      <c r="D232">
        <v>1</v>
      </c>
      <c r="E232">
        <v>48.5</v>
      </c>
      <c r="G232">
        <v>1</v>
      </c>
      <c r="I232" s="5"/>
      <c r="J232" s="5"/>
    </row>
    <row r="233" spans="1:9" ht="15">
      <c r="A233" s="6" t="s">
        <v>186</v>
      </c>
      <c r="B233" s="5"/>
      <c r="C233" s="5"/>
      <c r="D233" s="5"/>
      <c r="E233" s="5">
        <f>SUM(E220:E232)</f>
        <v>1858.12</v>
      </c>
      <c r="F233" s="6">
        <v>2100</v>
      </c>
      <c r="G233" s="5">
        <f>SUM(G220:G232)</f>
        <v>7</v>
      </c>
      <c r="H233" s="5">
        <v>2100</v>
      </c>
      <c r="I233">
        <v>-7</v>
      </c>
    </row>
    <row r="234" spans="1:9" ht="15">
      <c r="A234" t="s">
        <v>15</v>
      </c>
      <c r="B234" t="s">
        <v>268</v>
      </c>
      <c r="C234">
        <v>0</v>
      </c>
      <c r="E234">
        <v>0</v>
      </c>
      <c r="I234" s="5"/>
    </row>
    <row r="235" spans="1:8" ht="15">
      <c r="A235" s="6" t="s">
        <v>15</v>
      </c>
      <c r="C235" s="5"/>
      <c r="D235" s="5"/>
      <c r="E235" s="5">
        <v>0</v>
      </c>
      <c r="F235" s="6">
        <v>0</v>
      </c>
      <c r="G235" s="5"/>
      <c r="H235" s="5"/>
    </row>
    <row r="236" spans="1:10" ht="15">
      <c r="A236" t="s">
        <v>3</v>
      </c>
      <c r="B236" t="s">
        <v>4</v>
      </c>
      <c r="C236">
        <v>19.2</v>
      </c>
      <c r="D236">
        <v>3</v>
      </c>
      <c r="E236">
        <v>57.6</v>
      </c>
      <c r="G236">
        <v>1.5</v>
      </c>
      <c r="I236" s="5"/>
      <c r="J236" s="5"/>
    </row>
    <row r="237" spans="1:9" ht="15">
      <c r="A237" s="6" t="s">
        <v>3</v>
      </c>
      <c r="B237" s="5"/>
      <c r="C237" s="5"/>
      <c r="D237" s="5"/>
      <c r="E237" s="5">
        <f>SUM(E236)</f>
        <v>57.6</v>
      </c>
      <c r="F237" s="6">
        <v>65</v>
      </c>
      <c r="G237" s="5">
        <f>SUM(G236)</f>
        <v>1.5</v>
      </c>
      <c r="H237" s="5">
        <v>65</v>
      </c>
      <c r="I237">
        <v>-1.5</v>
      </c>
    </row>
    <row r="238" spans="1:5" ht="15">
      <c r="A238" t="s">
        <v>391</v>
      </c>
      <c r="B238" t="s">
        <v>393</v>
      </c>
      <c r="C238" s="1">
        <v>0</v>
      </c>
      <c r="D238" s="1"/>
      <c r="E238" s="1">
        <v>0</v>
      </c>
    </row>
    <row r="239" spans="1:7" ht="15">
      <c r="A239" t="s">
        <v>391</v>
      </c>
      <c r="B239" t="s">
        <v>392</v>
      </c>
      <c r="C239">
        <v>48.5</v>
      </c>
      <c r="D239">
        <v>2</v>
      </c>
      <c r="E239">
        <v>97</v>
      </c>
      <c r="G239">
        <v>2</v>
      </c>
    </row>
    <row r="240" spans="1:10" ht="15">
      <c r="A240" t="s">
        <v>391</v>
      </c>
      <c r="B240" t="s">
        <v>394</v>
      </c>
      <c r="C240">
        <v>29.1</v>
      </c>
      <c r="D240">
        <v>1</v>
      </c>
      <c r="E240">
        <v>29.1</v>
      </c>
      <c r="G240">
        <v>1</v>
      </c>
      <c r="I240" s="5"/>
      <c r="J240" s="5"/>
    </row>
    <row r="241" spans="1:11" ht="15">
      <c r="A241" t="s">
        <v>391</v>
      </c>
      <c r="B241" t="s">
        <v>445</v>
      </c>
      <c r="C241">
        <v>0</v>
      </c>
      <c r="E241">
        <v>0</v>
      </c>
      <c r="K241" s="5"/>
    </row>
    <row r="242" spans="1:9" ht="15">
      <c r="A242" s="6" t="s">
        <v>391</v>
      </c>
      <c r="B242" s="5"/>
      <c r="C242" s="5"/>
      <c r="D242" s="5"/>
      <c r="E242" s="5">
        <f>SUM(E238:E241)</f>
        <v>126.1</v>
      </c>
      <c r="F242" s="6">
        <v>142.5</v>
      </c>
      <c r="G242" s="5">
        <f>SUM(G239:G241)</f>
        <v>3</v>
      </c>
      <c r="H242" s="5">
        <v>143</v>
      </c>
      <c r="I242">
        <v>-2.5</v>
      </c>
    </row>
    <row r="244" spans="1:7" ht="15">
      <c r="A244" t="s">
        <v>56</v>
      </c>
      <c r="B244" t="s">
        <v>57</v>
      </c>
      <c r="C244">
        <v>65.96</v>
      </c>
      <c r="D244">
        <v>1</v>
      </c>
      <c r="E244">
        <v>65.96</v>
      </c>
      <c r="G244">
        <v>1</v>
      </c>
    </row>
    <row r="245" spans="1:7" ht="15">
      <c r="A245" t="s">
        <v>56</v>
      </c>
      <c r="B245" t="s">
        <v>61</v>
      </c>
      <c r="C245">
        <v>193.03</v>
      </c>
      <c r="D245">
        <v>1</v>
      </c>
      <c r="E245">
        <v>193.03</v>
      </c>
      <c r="G245">
        <v>1</v>
      </c>
    </row>
    <row r="246" spans="1:7" ht="15">
      <c r="A246" t="s">
        <v>56</v>
      </c>
      <c r="B246" t="s">
        <v>62</v>
      </c>
      <c r="C246">
        <v>198.85</v>
      </c>
      <c r="D246">
        <v>1</v>
      </c>
      <c r="E246">
        <v>198.85</v>
      </c>
      <c r="G246">
        <v>1</v>
      </c>
    </row>
    <row r="247" spans="1:7" ht="15">
      <c r="A247" t="s">
        <v>56</v>
      </c>
      <c r="B247" s="4" t="s">
        <v>58</v>
      </c>
      <c r="C247">
        <v>131.52</v>
      </c>
      <c r="D247">
        <v>1</v>
      </c>
      <c r="E247">
        <v>131.52</v>
      </c>
      <c r="G247">
        <v>1</v>
      </c>
    </row>
    <row r="248" spans="1:10" ht="15">
      <c r="A248" t="s">
        <v>56</v>
      </c>
      <c r="B248" s="4" t="s">
        <v>60</v>
      </c>
      <c r="C248">
        <v>131.52</v>
      </c>
      <c r="D248">
        <v>1</v>
      </c>
      <c r="E248">
        <v>131.52</v>
      </c>
      <c r="G248">
        <v>1</v>
      </c>
      <c r="J248" s="5"/>
    </row>
    <row r="249" spans="1:9" ht="15">
      <c r="A249" t="s">
        <v>56</v>
      </c>
      <c r="B249" s="4" t="s">
        <v>59</v>
      </c>
      <c r="C249">
        <v>0</v>
      </c>
      <c r="E249">
        <v>0</v>
      </c>
      <c r="I249" s="5"/>
    </row>
    <row r="250" spans="1:9" ht="15">
      <c r="A250" s="6" t="s">
        <v>56</v>
      </c>
      <c r="B250" s="5"/>
      <c r="C250" s="5"/>
      <c r="D250" s="5"/>
      <c r="E250" s="5">
        <f>SUM(E244:E249)</f>
        <v>720.88</v>
      </c>
      <c r="F250" s="6">
        <v>814.6</v>
      </c>
      <c r="G250" s="5">
        <f>SUM(G244:G249)</f>
        <v>5</v>
      </c>
      <c r="H250" s="5">
        <v>815</v>
      </c>
      <c r="I250">
        <v>-5</v>
      </c>
    </row>
    <row r="251" spans="1:7" ht="15">
      <c r="A251" t="s">
        <v>198</v>
      </c>
      <c r="B251" t="s">
        <v>261</v>
      </c>
      <c r="C251">
        <v>101.85</v>
      </c>
      <c r="D251">
        <v>1</v>
      </c>
      <c r="E251">
        <v>101.85</v>
      </c>
      <c r="G251">
        <v>1</v>
      </c>
    </row>
    <row r="252" spans="1:7" ht="15">
      <c r="A252" t="s">
        <v>198</v>
      </c>
      <c r="B252" t="s">
        <v>262</v>
      </c>
      <c r="C252">
        <v>84.39</v>
      </c>
      <c r="D252">
        <v>1</v>
      </c>
      <c r="E252">
        <v>84.39</v>
      </c>
      <c r="G252">
        <v>1</v>
      </c>
    </row>
    <row r="253" spans="1:7" ht="15">
      <c r="A253" t="s">
        <v>198</v>
      </c>
      <c r="B253" s="1" t="s">
        <v>263</v>
      </c>
      <c r="C253">
        <v>96.03</v>
      </c>
      <c r="D253">
        <v>1</v>
      </c>
      <c r="E253">
        <v>96.03</v>
      </c>
      <c r="G253">
        <v>1</v>
      </c>
    </row>
    <row r="254" spans="1:10" ht="15">
      <c r="A254" t="s">
        <v>198</v>
      </c>
      <c r="B254" t="s">
        <v>217</v>
      </c>
      <c r="C254">
        <v>48.5</v>
      </c>
      <c r="D254">
        <v>1</v>
      </c>
      <c r="E254">
        <v>48.5</v>
      </c>
      <c r="G254">
        <v>1</v>
      </c>
      <c r="J254" s="5"/>
    </row>
    <row r="255" spans="1:9" ht="15">
      <c r="A255" t="s">
        <v>198</v>
      </c>
      <c r="B255" t="s">
        <v>216</v>
      </c>
      <c r="C255">
        <v>48.5</v>
      </c>
      <c r="D255">
        <v>1</v>
      </c>
      <c r="E255">
        <v>48.5</v>
      </c>
      <c r="G255">
        <v>1</v>
      </c>
      <c r="I255" s="5"/>
    </row>
    <row r="256" spans="1:9" ht="15">
      <c r="A256" s="6" t="s">
        <v>198</v>
      </c>
      <c r="B256" s="5"/>
      <c r="C256" s="5"/>
      <c r="D256" s="5"/>
      <c r="E256" s="5">
        <f>SUM(E251:E255)</f>
        <v>379.27</v>
      </c>
      <c r="F256" s="6">
        <v>428.5</v>
      </c>
      <c r="G256" s="5">
        <f>SUM(G251:G255)</f>
        <v>5</v>
      </c>
      <c r="H256" s="5">
        <v>429</v>
      </c>
      <c r="I256">
        <v>-4.5</v>
      </c>
    </row>
    <row r="257" spans="1:10" ht="15">
      <c r="A257" t="s">
        <v>328</v>
      </c>
      <c r="B257" t="s">
        <v>466</v>
      </c>
      <c r="F257" s="7"/>
      <c r="J257" s="5"/>
    </row>
    <row r="258" spans="1:9" ht="15">
      <c r="A258" t="s">
        <v>328</v>
      </c>
      <c r="B258" t="s">
        <v>233</v>
      </c>
      <c r="C258">
        <v>48.5</v>
      </c>
      <c r="D258">
        <v>1</v>
      </c>
      <c r="E258">
        <v>48.5</v>
      </c>
      <c r="F258" s="7"/>
      <c r="G258">
        <v>1</v>
      </c>
      <c r="I258" s="5"/>
    </row>
    <row r="259" spans="1:9" ht="15">
      <c r="A259" s="6" t="s">
        <v>328</v>
      </c>
      <c r="B259" s="5"/>
      <c r="C259" s="5"/>
      <c r="D259" s="5"/>
      <c r="E259" s="5">
        <f>SUM(E257:E258)</f>
        <v>48.5</v>
      </c>
      <c r="F259" s="6">
        <v>167</v>
      </c>
      <c r="G259" s="5">
        <v>1</v>
      </c>
      <c r="H259" s="5">
        <v>167</v>
      </c>
      <c r="I259" s="5">
        <v>-1</v>
      </c>
    </row>
    <row r="260" spans="1:7" ht="15">
      <c r="A260" t="s">
        <v>405</v>
      </c>
      <c r="B260" t="s">
        <v>407</v>
      </c>
      <c r="C260">
        <v>29.1</v>
      </c>
      <c r="D260">
        <v>2</v>
      </c>
      <c r="E260">
        <v>58.2</v>
      </c>
      <c r="G260">
        <v>2</v>
      </c>
    </row>
    <row r="261" spans="1:9" ht="15">
      <c r="A261" t="s">
        <v>405</v>
      </c>
      <c r="B261" t="s">
        <v>406</v>
      </c>
      <c r="C261">
        <v>29.1</v>
      </c>
      <c r="D261">
        <v>2</v>
      </c>
      <c r="E261">
        <v>58.2</v>
      </c>
      <c r="G261">
        <v>2</v>
      </c>
      <c r="I261" s="5"/>
    </row>
    <row r="262" spans="1:9" ht="15">
      <c r="A262" s="6" t="s">
        <v>405</v>
      </c>
      <c r="B262" s="5"/>
      <c r="C262" s="5"/>
      <c r="D262" s="5"/>
      <c r="E262" s="5">
        <f>SUM(E260:E261)</f>
        <v>116.4</v>
      </c>
      <c r="F262" s="6">
        <v>131.5</v>
      </c>
      <c r="G262" s="5">
        <f>SUM(G260:G261)</f>
        <v>4</v>
      </c>
      <c r="H262" s="5">
        <v>132</v>
      </c>
      <c r="I262">
        <v>-3.5</v>
      </c>
    </row>
    <row r="263" spans="1:7" ht="15">
      <c r="A263" t="s">
        <v>367</v>
      </c>
      <c r="B263" t="s">
        <v>368</v>
      </c>
      <c r="C263">
        <v>48.5</v>
      </c>
      <c r="D263">
        <v>1</v>
      </c>
      <c r="E263">
        <v>48.5</v>
      </c>
      <c r="G263">
        <v>1</v>
      </c>
    </row>
    <row r="264" spans="1:10" ht="15">
      <c r="A264" t="s">
        <v>367</v>
      </c>
      <c r="B264" t="s">
        <v>369</v>
      </c>
      <c r="C264">
        <v>48.5</v>
      </c>
      <c r="D264">
        <v>1</v>
      </c>
      <c r="E264">
        <v>48.5</v>
      </c>
      <c r="G264">
        <v>1</v>
      </c>
      <c r="J264" s="5"/>
    </row>
    <row r="265" spans="1:9" ht="15">
      <c r="A265" t="s">
        <v>367</v>
      </c>
      <c r="B265" t="s">
        <v>233</v>
      </c>
      <c r="C265">
        <v>48.5</v>
      </c>
      <c r="D265">
        <v>1</v>
      </c>
      <c r="E265">
        <v>48.5</v>
      </c>
      <c r="G265">
        <v>1</v>
      </c>
      <c r="I265" s="5"/>
    </row>
    <row r="266" spans="1:9" ht="15">
      <c r="A266" s="6" t="s">
        <v>367</v>
      </c>
      <c r="B266" s="5"/>
      <c r="C266" s="5"/>
      <c r="D266" s="5"/>
      <c r="E266" s="5">
        <f>SUM(E263:E265)</f>
        <v>145.5</v>
      </c>
      <c r="F266" s="6">
        <v>164</v>
      </c>
      <c r="G266" s="5">
        <f>SUM(G263:G265)</f>
        <v>3</v>
      </c>
      <c r="H266" s="5">
        <v>164</v>
      </c>
      <c r="I266">
        <v>-3</v>
      </c>
    </row>
    <row r="267" spans="1:5" ht="15">
      <c r="A267" t="s">
        <v>356</v>
      </c>
      <c r="B267" s="4" t="s">
        <v>357</v>
      </c>
      <c r="C267">
        <v>0</v>
      </c>
      <c r="E267">
        <v>0</v>
      </c>
    </row>
    <row r="268" spans="1:7" ht="15">
      <c r="A268" t="s">
        <v>356</v>
      </c>
      <c r="B268" t="s">
        <v>409</v>
      </c>
      <c r="C268">
        <v>48.5</v>
      </c>
      <c r="D268">
        <v>1</v>
      </c>
      <c r="E268">
        <v>48.5</v>
      </c>
      <c r="F268" s="7"/>
      <c r="G268">
        <v>1</v>
      </c>
    </row>
    <row r="269" spans="1:9" ht="15">
      <c r="A269" s="6" t="s">
        <v>356</v>
      </c>
      <c r="E269" s="5">
        <f>SUM(E267:E268)</f>
        <v>48.5</v>
      </c>
      <c r="F269" s="6">
        <v>54.8</v>
      </c>
      <c r="G269">
        <v>1</v>
      </c>
      <c r="H269">
        <v>55</v>
      </c>
      <c r="I269">
        <v>-1</v>
      </c>
    </row>
    <row r="270" spans="1:7" ht="15">
      <c r="A270" t="s">
        <v>315</v>
      </c>
      <c r="B270" s="4" t="s">
        <v>316</v>
      </c>
      <c r="C270">
        <v>131.52</v>
      </c>
      <c r="D270">
        <v>1</v>
      </c>
      <c r="E270">
        <v>131.52</v>
      </c>
      <c r="G270">
        <v>1</v>
      </c>
    </row>
    <row r="271" spans="1:7" ht="15">
      <c r="A271" t="s">
        <v>315</v>
      </c>
      <c r="B271" s="4" t="s">
        <v>317</v>
      </c>
      <c r="C271">
        <v>131.52</v>
      </c>
      <c r="D271">
        <v>1</v>
      </c>
      <c r="E271">
        <v>131.52</v>
      </c>
      <c r="G271">
        <v>1</v>
      </c>
    </row>
    <row r="272" spans="1:7" ht="15">
      <c r="A272" t="s">
        <v>315</v>
      </c>
      <c r="B272" s="4" t="s">
        <v>318</v>
      </c>
      <c r="C272">
        <v>131.52</v>
      </c>
      <c r="D272">
        <v>1</v>
      </c>
      <c r="E272">
        <v>131.52</v>
      </c>
      <c r="G272">
        <v>1</v>
      </c>
    </row>
    <row r="273" spans="1:7" ht="15">
      <c r="A273" t="s">
        <v>315</v>
      </c>
      <c r="B273" s="4" t="s">
        <v>319</v>
      </c>
      <c r="C273">
        <v>131.52</v>
      </c>
      <c r="D273">
        <v>1</v>
      </c>
      <c r="E273">
        <v>131.52</v>
      </c>
      <c r="G273">
        <v>1</v>
      </c>
    </row>
    <row r="274" spans="1:7" ht="15">
      <c r="A274" t="s">
        <v>315</v>
      </c>
      <c r="B274" s="4" t="s">
        <v>320</v>
      </c>
      <c r="C274">
        <v>131.52</v>
      </c>
      <c r="D274">
        <v>1</v>
      </c>
      <c r="E274">
        <v>131.52</v>
      </c>
      <c r="G274">
        <v>1</v>
      </c>
    </row>
    <row r="275" spans="1:7" ht="15">
      <c r="A275" t="s">
        <v>315</v>
      </c>
      <c r="B275" s="4" t="s">
        <v>321</v>
      </c>
      <c r="C275">
        <v>131.52</v>
      </c>
      <c r="D275">
        <v>1</v>
      </c>
      <c r="E275">
        <v>131.52</v>
      </c>
      <c r="G275">
        <v>1</v>
      </c>
    </row>
    <row r="276" spans="1:7" ht="15">
      <c r="A276" t="s">
        <v>315</v>
      </c>
      <c r="B276" s="4" t="s">
        <v>322</v>
      </c>
      <c r="C276">
        <v>144</v>
      </c>
      <c r="D276">
        <v>1</v>
      </c>
      <c r="E276">
        <v>144</v>
      </c>
      <c r="G276">
        <v>1</v>
      </c>
    </row>
    <row r="277" spans="1:10" ht="15">
      <c r="A277" s="6" t="s">
        <v>315</v>
      </c>
      <c r="C277" s="5"/>
      <c r="D277" s="5"/>
      <c r="E277" s="5">
        <f>SUM(E270:E276)</f>
        <v>933.12</v>
      </c>
      <c r="F277" s="6">
        <v>1054</v>
      </c>
      <c r="G277" s="5">
        <f>SUM(G270:G276)</f>
        <v>7</v>
      </c>
      <c r="H277" s="5">
        <v>1060</v>
      </c>
      <c r="I277" s="5">
        <v>-1</v>
      </c>
      <c r="J277" s="5"/>
    </row>
    <row r="278" spans="1:7" ht="15">
      <c r="A278" t="s">
        <v>297</v>
      </c>
      <c r="B278" t="s">
        <v>304</v>
      </c>
      <c r="C278">
        <v>29.1</v>
      </c>
      <c r="D278">
        <v>1</v>
      </c>
      <c r="E278">
        <v>29.1</v>
      </c>
      <c r="G278">
        <v>1</v>
      </c>
    </row>
    <row r="279" spans="1:7" ht="15">
      <c r="A279" t="s">
        <v>297</v>
      </c>
      <c r="B279" t="s">
        <v>303</v>
      </c>
      <c r="C279">
        <v>29.1</v>
      </c>
      <c r="D279">
        <v>1</v>
      </c>
      <c r="E279">
        <v>29.1</v>
      </c>
      <c r="G279">
        <v>1</v>
      </c>
    </row>
    <row r="280" spans="1:7" ht="15">
      <c r="A280" t="s">
        <v>297</v>
      </c>
      <c r="B280" t="s">
        <v>302</v>
      </c>
      <c r="C280">
        <v>29.1</v>
      </c>
      <c r="D280">
        <v>1</v>
      </c>
      <c r="E280">
        <v>29.1</v>
      </c>
      <c r="G280">
        <v>1</v>
      </c>
    </row>
    <row r="281" spans="1:7" ht="15">
      <c r="A281" t="s">
        <v>297</v>
      </c>
      <c r="B281" t="s">
        <v>301</v>
      </c>
      <c r="C281">
        <v>29.1</v>
      </c>
      <c r="D281">
        <v>1</v>
      </c>
      <c r="E281">
        <v>29.1</v>
      </c>
      <c r="G281">
        <v>1</v>
      </c>
    </row>
    <row r="282" spans="1:7" ht="15">
      <c r="A282" t="s">
        <v>297</v>
      </c>
      <c r="B282" t="s">
        <v>298</v>
      </c>
      <c r="C282">
        <v>48.5</v>
      </c>
      <c r="D282">
        <v>2</v>
      </c>
      <c r="E282">
        <v>97</v>
      </c>
      <c r="G282">
        <v>2</v>
      </c>
    </row>
    <row r="283" spans="1:7" ht="15">
      <c r="A283" t="s">
        <v>297</v>
      </c>
      <c r="B283" t="s">
        <v>299</v>
      </c>
      <c r="C283">
        <v>24.25</v>
      </c>
      <c r="D283">
        <v>4</v>
      </c>
      <c r="E283">
        <v>97</v>
      </c>
      <c r="G283">
        <v>4</v>
      </c>
    </row>
    <row r="284" spans="1:9" ht="15">
      <c r="A284" t="s">
        <v>297</v>
      </c>
      <c r="B284" t="s">
        <v>300</v>
      </c>
      <c r="C284">
        <v>48.5</v>
      </c>
      <c r="D284">
        <v>1</v>
      </c>
      <c r="E284">
        <v>48.5</v>
      </c>
      <c r="G284">
        <v>1</v>
      </c>
      <c r="I284" s="5"/>
    </row>
    <row r="285" spans="1:11" ht="15">
      <c r="A285" s="6" t="s">
        <v>297</v>
      </c>
      <c r="B285" s="5"/>
      <c r="C285" s="5"/>
      <c r="D285" s="5"/>
      <c r="E285" s="5">
        <f>SUM(E278:E284)</f>
        <v>358.9</v>
      </c>
      <c r="F285" s="6">
        <v>405.5</v>
      </c>
      <c r="G285" s="5">
        <f>SUM(G278:G284)</f>
        <v>11</v>
      </c>
      <c r="H285" s="5">
        <v>405</v>
      </c>
      <c r="I285">
        <v>11.5</v>
      </c>
      <c r="K285" s="5"/>
    </row>
    <row r="286" spans="1:9" ht="15">
      <c r="A286" t="s">
        <v>82</v>
      </c>
      <c r="B286" t="s">
        <v>83</v>
      </c>
      <c r="C286">
        <v>0</v>
      </c>
      <c r="E286">
        <v>0</v>
      </c>
      <c r="I286" s="5"/>
    </row>
    <row r="287" spans="1:8" ht="15">
      <c r="A287" s="6" t="s">
        <v>82</v>
      </c>
      <c r="B287" s="5"/>
      <c r="C287" s="5"/>
      <c r="D287" s="5"/>
      <c r="E287" s="5">
        <v>0</v>
      </c>
      <c r="F287" s="6">
        <v>0</v>
      </c>
      <c r="G287" s="5"/>
      <c r="H287" s="5"/>
    </row>
    <row r="288" spans="1:7" ht="15">
      <c r="A288" t="s">
        <v>70</v>
      </c>
      <c r="B288" t="s">
        <v>166</v>
      </c>
      <c r="C288">
        <v>157.92</v>
      </c>
      <c r="D288">
        <v>1</v>
      </c>
      <c r="E288">
        <v>157.92</v>
      </c>
      <c r="G288">
        <v>1</v>
      </c>
    </row>
    <row r="289" spans="1:5" ht="15">
      <c r="A289" t="s">
        <v>70</v>
      </c>
      <c r="B289" t="s">
        <v>164</v>
      </c>
      <c r="C289" s="1">
        <v>0</v>
      </c>
      <c r="E289" s="1">
        <v>0</v>
      </c>
    </row>
    <row r="290" spans="1:7" ht="15">
      <c r="A290" t="s">
        <v>70</v>
      </c>
      <c r="B290" t="s">
        <v>165</v>
      </c>
      <c r="C290" s="1">
        <v>145.5</v>
      </c>
      <c r="D290">
        <v>1</v>
      </c>
      <c r="E290" s="1">
        <v>145.5</v>
      </c>
      <c r="G290">
        <v>1</v>
      </c>
    </row>
    <row r="291" spans="1:5" ht="15">
      <c r="A291" t="s">
        <v>70</v>
      </c>
      <c r="B291" t="s">
        <v>162</v>
      </c>
      <c r="C291" s="1">
        <v>0</v>
      </c>
      <c r="E291" s="1">
        <v>0</v>
      </c>
    </row>
    <row r="292" spans="1:10" ht="15">
      <c r="A292" t="s">
        <v>70</v>
      </c>
      <c r="B292" t="s">
        <v>71</v>
      </c>
      <c r="C292" s="1">
        <v>0</v>
      </c>
      <c r="E292" s="1">
        <v>0</v>
      </c>
      <c r="J292" s="5"/>
    </row>
    <row r="293" spans="1:9" ht="15">
      <c r="A293" t="s">
        <v>70</v>
      </c>
      <c r="B293" t="s">
        <v>163</v>
      </c>
      <c r="C293" s="1">
        <v>0</v>
      </c>
      <c r="E293" s="1">
        <v>0</v>
      </c>
      <c r="I293" s="5"/>
    </row>
    <row r="294" spans="1:9" ht="15">
      <c r="A294" s="6" t="s">
        <v>70</v>
      </c>
      <c r="B294" s="5"/>
      <c r="C294" s="5"/>
      <c r="D294" s="5"/>
      <c r="E294" s="5">
        <f>SUM(E288:E293)</f>
        <v>303.41999999999996</v>
      </c>
      <c r="F294" s="6">
        <v>343</v>
      </c>
      <c r="G294" s="5">
        <f>SUM(G288:G293)</f>
        <v>2</v>
      </c>
      <c r="H294" s="5">
        <v>343</v>
      </c>
      <c r="I294">
        <v>-2</v>
      </c>
    </row>
    <row r="295" spans="1:10" ht="15">
      <c r="A295" t="s">
        <v>312</v>
      </c>
      <c r="B295" t="s">
        <v>206</v>
      </c>
      <c r="C295">
        <v>48.5</v>
      </c>
      <c r="D295">
        <v>1</v>
      </c>
      <c r="E295">
        <v>48.5</v>
      </c>
      <c r="G295">
        <v>1</v>
      </c>
      <c r="J295" s="5"/>
    </row>
    <row r="296" spans="1:9" ht="15">
      <c r="A296" t="s">
        <v>312</v>
      </c>
      <c r="B296" t="s">
        <v>201</v>
      </c>
      <c r="C296" s="1">
        <v>0</v>
      </c>
      <c r="E296" s="1">
        <v>0</v>
      </c>
      <c r="I296" s="5"/>
    </row>
    <row r="297" spans="1:9" ht="15">
      <c r="A297" s="6" t="s">
        <v>312</v>
      </c>
      <c r="B297" s="5"/>
      <c r="C297" s="5"/>
      <c r="D297" s="5"/>
      <c r="E297" s="5">
        <f>SUM(E295:E296)</f>
        <v>48.5</v>
      </c>
      <c r="F297" s="6">
        <v>54.8</v>
      </c>
      <c r="G297" s="5">
        <v>1</v>
      </c>
      <c r="H297" s="5">
        <v>55</v>
      </c>
      <c r="I297" s="5">
        <v>-1</v>
      </c>
    </row>
    <row r="298" spans="1:7" ht="15">
      <c r="A298" t="s">
        <v>329</v>
      </c>
      <c r="B298" t="s">
        <v>395</v>
      </c>
      <c r="C298">
        <v>48.5</v>
      </c>
      <c r="D298">
        <v>1</v>
      </c>
      <c r="E298">
        <v>48.5</v>
      </c>
      <c r="G298">
        <v>1</v>
      </c>
    </row>
    <row r="299" spans="1:10" ht="15">
      <c r="A299" t="s">
        <v>329</v>
      </c>
      <c r="B299" t="s">
        <v>330</v>
      </c>
      <c r="C299">
        <v>48.5</v>
      </c>
      <c r="D299">
        <v>1</v>
      </c>
      <c r="E299">
        <v>48.5</v>
      </c>
      <c r="G299">
        <v>1</v>
      </c>
      <c r="J299" s="5"/>
    </row>
    <row r="300" spans="1:9" ht="15">
      <c r="A300" t="s">
        <v>329</v>
      </c>
      <c r="B300" t="s">
        <v>404</v>
      </c>
      <c r="C300">
        <v>29.1</v>
      </c>
      <c r="D300">
        <v>1</v>
      </c>
      <c r="E300">
        <v>29.1</v>
      </c>
      <c r="G300">
        <v>1</v>
      </c>
      <c r="I300" s="5"/>
    </row>
    <row r="301" spans="1:9" ht="15">
      <c r="A301" s="6" t="s">
        <v>329</v>
      </c>
      <c r="B301" s="5"/>
      <c r="C301" s="5"/>
      <c r="D301" s="5"/>
      <c r="E301" s="5">
        <f>SUM(E298:E300)</f>
        <v>126.1</v>
      </c>
      <c r="F301" s="6">
        <v>142.5</v>
      </c>
      <c r="G301" s="5">
        <f>SUM(G298:G300)</f>
        <v>3</v>
      </c>
      <c r="H301" s="5">
        <v>142.5</v>
      </c>
      <c r="I301">
        <v>-3</v>
      </c>
    </row>
    <row r="302" spans="1:10" ht="15">
      <c r="A302" t="s">
        <v>170</v>
      </c>
      <c r="B302" t="s">
        <v>178</v>
      </c>
      <c r="C302">
        <v>332.71</v>
      </c>
      <c r="D302">
        <v>1</v>
      </c>
      <c r="E302">
        <v>332.71</v>
      </c>
      <c r="G302">
        <v>1</v>
      </c>
      <c r="J302" s="5"/>
    </row>
    <row r="303" spans="1:9" ht="15">
      <c r="A303" t="s">
        <v>170</v>
      </c>
      <c r="B303" t="s">
        <v>169</v>
      </c>
      <c r="C303">
        <v>0</v>
      </c>
      <c r="E303">
        <v>0</v>
      </c>
      <c r="I303" s="5"/>
    </row>
    <row r="304" spans="1:10" ht="15">
      <c r="A304" s="6" t="s">
        <v>170</v>
      </c>
      <c r="B304" s="5"/>
      <c r="C304" s="5"/>
      <c r="D304" s="5"/>
      <c r="E304" s="5">
        <f>SUM(E302:E303)</f>
        <v>332.71</v>
      </c>
      <c r="F304" s="6">
        <v>376</v>
      </c>
      <c r="G304" s="5">
        <v>1</v>
      </c>
      <c r="H304" s="5">
        <v>350</v>
      </c>
      <c r="I304">
        <v>-27</v>
      </c>
      <c r="J304" s="5"/>
    </row>
    <row r="305" spans="1:9" ht="15">
      <c r="A305" t="s">
        <v>310</v>
      </c>
      <c r="B305" t="s">
        <v>311</v>
      </c>
      <c r="C305">
        <v>188.47</v>
      </c>
      <c r="D305">
        <v>1</v>
      </c>
      <c r="E305">
        <v>188.47</v>
      </c>
      <c r="G305">
        <v>1</v>
      </c>
      <c r="I305" s="5"/>
    </row>
    <row r="306" spans="1:9" ht="15">
      <c r="A306" s="6" t="s">
        <v>310</v>
      </c>
      <c r="B306" s="5"/>
      <c r="C306" s="5"/>
      <c r="D306" s="5"/>
      <c r="E306" s="5">
        <f>SUM(E305)</f>
        <v>188.47</v>
      </c>
      <c r="F306" s="6">
        <v>213</v>
      </c>
      <c r="G306" s="5">
        <v>1</v>
      </c>
      <c r="H306" s="5">
        <v>213</v>
      </c>
      <c r="I306" s="5">
        <v>-1</v>
      </c>
    </row>
    <row r="307" spans="1:7" ht="15">
      <c r="A307" t="s">
        <v>346</v>
      </c>
      <c r="B307" t="s">
        <v>345</v>
      </c>
      <c r="C307">
        <v>271.6</v>
      </c>
      <c r="D307">
        <v>1</v>
      </c>
      <c r="E307">
        <v>271.6</v>
      </c>
      <c r="G307">
        <v>1</v>
      </c>
    </row>
    <row r="308" spans="1:7" ht="15">
      <c r="A308" t="s">
        <v>346</v>
      </c>
      <c r="B308" t="s">
        <v>403</v>
      </c>
      <c r="C308">
        <v>29.1</v>
      </c>
      <c r="D308">
        <v>1</v>
      </c>
      <c r="E308">
        <v>29.1</v>
      </c>
      <c r="G308">
        <v>1</v>
      </c>
    </row>
    <row r="309" spans="1:5" ht="15">
      <c r="A309" t="s">
        <v>346</v>
      </c>
      <c r="B309" t="s">
        <v>401</v>
      </c>
      <c r="C309">
        <v>0</v>
      </c>
      <c r="E309">
        <v>0</v>
      </c>
    </row>
    <row r="310" spans="1:7" ht="15">
      <c r="A310" t="s">
        <v>346</v>
      </c>
      <c r="B310" t="s">
        <v>402</v>
      </c>
      <c r="C310">
        <v>48.5</v>
      </c>
      <c r="D310">
        <v>1</v>
      </c>
      <c r="E310">
        <v>48.5</v>
      </c>
      <c r="G310">
        <v>1</v>
      </c>
    </row>
    <row r="311" spans="1:7" ht="15">
      <c r="A311" t="s">
        <v>346</v>
      </c>
      <c r="B311" t="s">
        <v>344</v>
      </c>
      <c r="C311">
        <v>200.79</v>
      </c>
      <c r="D311">
        <v>1</v>
      </c>
      <c r="E311">
        <v>200.79</v>
      </c>
      <c r="G311">
        <v>1</v>
      </c>
    </row>
    <row r="312" spans="1:9" ht="15">
      <c r="A312" t="s">
        <v>346</v>
      </c>
      <c r="B312" t="s">
        <v>410</v>
      </c>
      <c r="C312">
        <v>29.1</v>
      </c>
      <c r="D312">
        <v>1</v>
      </c>
      <c r="E312">
        <v>29.1</v>
      </c>
      <c r="G312">
        <v>1</v>
      </c>
      <c r="I312" s="5"/>
    </row>
    <row r="313" spans="1:9" ht="15">
      <c r="A313" s="6" t="s">
        <v>346</v>
      </c>
      <c r="B313" s="5"/>
      <c r="C313" s="5"/>
      <c r="D313" s="5"/>
      <c r="E313" s="5">
        <f>SUM(E307:E312)</f>
        <v>579.09</v>
      </c>
      <c r="F313" s="6">
        <v>654</v>
      </c>
      <c r="G313" s="5">
        <f>SUM(G307:G312)</f>
        <v>5</v>
      </c>
      <c r="H313" s="5">
        <v>654</v>
      </c>
      <c r="I313">
        <v>-5</v>
      </c>
    </row>
    <row r="314" spans="1:7" ht="15">
      <c r="A314" t="s">
        <v>185</v>
      </c>
      <c r="B314" t="s">
        <v>184</v>
      </c>
      <c r="C314">
        <v>126.1</v>
      </c>
      <c r="D314">
        <v>1</v>
      </c>
      <c r="E314">
        <v>126.1</v>
      </c>
      <c r="G314">
        <v>1</v>
      </c>
    </row>
    <row r="315" spans="1:7" ht="15">
      <c r="A315" t="s">
        <v>185</v>
      </c>
      <c r="B315" t="s">
        <v>183</v>
      </c>
      <c r="C315">
        <v>126.1</v>
      </c>
      <c r="D315">
        <v>1</v>
      </c>
      <c r="E315">
        <v>126.1</v>
      </c>
      <c r="G315">
        <v>1</v>
      </c>
    </row>
    <row r="316" spans="1:11" ht="15">
      <c r="A316" t="s">
        <v>185</v>
      </c>
      <c r="B316" s="4" t="s">
        <v>457</v>
      </c>
      <c r="C316">
        <v>131.52</v>
      </c>
      <c r="D316">
        <v>1</v>
      </c>
      <c r="E316">
        <v>131.52</v>
      </c>
      <c r="G316">
        <v>1</v>
      </c>
      <c r="K316" s="5"/>
    </row>
    <row r="317" spans="1:10" ht="15">
      <c r="A317" t="s">
        <v>185</v>
      </c>
      <c r="B317" s="4" t="s">
        <v>455</v>
      </c>
      <c r="C317">
        <v>131.52</v>
      </c>
      <c r="D317">
        <v>1</v>
      </c>
      <c r="E317">
        <v>131.52</v>
      </c>
      <c r="G317">
        <v>1</v>
      </c>
      <c r="J317" s="5"/>
    </row>
    <row r="318" spans="1:10" ht="15">
      <c r="A318" t="s">
        <v>185</v>
      </c>
      <c r="B318" s="4" t="s">
        <v>458</v>
      </c>
      <c r="C318">
        <v>131.52</v>
      </c>
      <c r="D318">
        <v>1</v>
      </c>
      <c r="E318">
        <v>131.52</v>
      </c>
      <c r="G318">
        <v>1</v>
      </c>
      <c r="J318" s="5"/>
    </row>
    <row r="319" spans="1:10" ht="15">
      <c r="A319" t="s">
        <v>185</v>
      </c>
      <c r="B319" s="4" t="s">
        <v>456</v>
      </c>
      <c r="C319">
        <v>131.52</v>
      </c>
      <c r="D319">
        <v>1</v>
      </c>
      <c r="E319">
        <v>131.52</v>
      </c>
      <c r="G319">
        <v>1</v>
      </c>
      <c r="J319" s="5"/>
    </row>
    <row r="320" spans="1:9" ht="15">
      <c r="A320" t="s">
        <v>185</v>
      </c>
      <c r="B320" s="4" t="s">
        <v>179</v>
      </c>
      <c r="C320">
        <v>131.52</v>
      </c>
      <c r="D320">
        <v>1</v>
      </c>
      <c r="E320">
        <v>131.52</v>
      </c>
      <c r="G320">
        <v>1</v>
      </c>
      <c r="I320" s="5"/>
    </row>
    <row r="321" spans="1:5" ht="15">
      <c r="A321" t="s">
        <v>185</v>
      </c>
      <c r="B321" s="4" t="s">
        <v>182</v>
      </c>
      <c r="C321">
        <v>0</v>
      </c>
      <c r="E321">
        <v>0</v>
      </c>
    </row>
    <row r="322" spans="1:9" ht="15">
      <c r="A322" s="6" t="s">
        <v>185</v>
      </c>
      <c r="B322" s="5"/>
      <c r="C322" s="5"/>
      <c r="D322" s="5"/>
      <c r="E322" s="5">
        <f>SUM(E314:E321)</f>
        <v>909.8</v>
      </c>
      <c r="F322" s="6">
        <v>1028</v>
      </c>
      <c r="G322" s="5">
        <f>SUM(G314:G321)</f>
        <v>7</v>
      </c>
      <c r="H322" s="5">
        <v>1083</v>
      </c>
      <c r="I322">
        <v>48</v>
      </c>
    </row>
    <row r="323" spans="1:10" ht="15">
      <c r="A323" t="s">
        <v>207</v>
      </c>
      <c r="B323" t="s">
        <v>210</v>
      </c>
      <c r="C323">
        <v>0</v>
      </c>
      <c r="E323">
        <v>0</v>
      </c>
      <c r="J323" s="5"/>
    </row>
    <row r="324" spans="1:9" ht="15">
      <c r="A324" t="s">
        <v>207</v>
      </c>
      <c r="B324" t="s">
        <v>208</v>
      </c>
      <c r="C324">
        <v>74.69</v>
      </c>
      <c r="D324">
        <v>1</v>
      </c>
      <c r="E324">
        <v>74.69</v>
      </c>
      <c r="G324">
        <v>1</v>
      </c>
      <c r="I324" s="5"/>
    </row>
    <row r="325" spans="1:5" ht="15">
      <c r="A325" t="s">
        <v>207</v>
      </c>
      <c r="B325" t="s">
        <v>209</v>
      </c>
      <c r="C325">
        <v>0</v>
      </c>
      <c r="E325">
        <v>0</v>
      </c>
    </row>
    <row r="326" spans="1:9" ht="15">
      <c r="A326" s="6" t="s">
        <v>207</v>
      </c>
      <c r="B326" s="5"/>
      <c r="C326" s="5"/>
      <c r="D326" s="5"/>
      <c r="E326" s="5">
        <f>SUM(E323:E325)</f>
        <v>74.69</v>
      </c>
      <c r="F326" s="6">
        <v>84</v>
      </c>
      <c r="G326" s="5">
        <v>1</v>
      </c>
      <c r="H326" s="5">
        <v>84</v>
      </c>
      <c r="I326" s="5">
        <v>-1</v>
      </c>
    </row>
    <row r="327" spans="1:7" ht="15">
      <c r="A327" t="s">
        <v>29</v>
      </c>
      <c r="B327" t="s">
        <v>28</v>
      </c>
      <c r="C327">
        <v>45.59</v>
      </c>
      <c r="D327">
        <v>3</v>
      </c>
      <c r="E327">
        <v>136.77</v>
      </c>
      <c r="G327">
        <v>3</v>
      </c>
    </row>
    <row r="328" spans="1:7" ht="15">
      <c r="A328" t="s">
        <v>29</v>
      </c>
      <c r="B328" t="s">
        <v>215</v>
      </c>
      <c r="C328">
        <v>48.5</v>
      </c>
      <c r="D328">
        <v>1</v>
      </c>
      <c r="E328">
        <v>48.5</v>
      </c>
      <c r="G328">
        <v>1</v>
      </c>
    </row>
    <row r="329" spans="1:5" ht="15">
      <c r="A329" t="s">
        <v>29</v>
      </c>
      <c r="B329" t="s">
        <v>417</v>
      </c>
      <c r="C329">
        <v>0</v>
      </c>
      <c r="E329">
        <v>0</v>
      </c>
    </row>
    <row r="330" spans="1:7" ht="15">
      <c r="A330" t="s">
        <v>29</v>
      </c>
      <c r="B330" t="s">
        <v>233</v>
      </c>
      <c r="C330">
        <v>48.5</v>
      </c>
      <c r="D330">
        <v>1</v>
      </c>
      <c r="E330">
        <v>48.5</v>
      </c>
      <c r="G330">
        <v>1</v>
      </c>
    </row>
    <row r="331" spans="1:7" ht="15">
      <c r="A331" t="s">
        <v>29</v>
      </c>
      <c r="B331" t="s">
        <v>251</v>
      </c>
      <c r="C331">
        <v>29.1</v>
      </c>
      <c r="D331">
        <v>1</v>
      </c>
      <c r="E331">
        <v>29.1</v>
      </c>
      <c r="G331">
        <v>1</v>
      </c>
    </row>
    <row r="332" spans="1:7" ht="15">
      <c r="A332" t="s">
        <v>29</v>
      </c>
      <c r="B332" t="s">
        <v>242</v>
      </c>
      <c r="C332">
        <v>91.76</v>
      </c>
      <c r="D332">
        <v>1</v>
      </c>
      <c r="E332">
        <v>91.76</v>
      </c>
      <c r="G332">
        <v>1</v>
      </c>
    </row>
    <row r="333" spans="1:5" ht="15">
      <c r="A333" t="s">
        <v>29</v>
      </c>
      <c r="B333" t="s">
        <v>243</v>
      </c>
      <c r="C333">
        <v>0</v>
      </c>
      <c r="E333">
        <v>0</v>
      </c>
    </row>
    <row r="334" spans="1:5" ht="15">
      <c r="A334" t="s">
        <v>29</v>
      </c>
      <c r="B334" t="s">
        <v>27</v>
      </c>
      <c r="C334">
        <v>0</v>
      </c>
      <c r="E334">
        <v>0</v>
      </c>
    </row>
    <row r="335" spans="1:5" ht="15">
      <c r="A335" t="s">
        <v>29</v>
      </c>
      <c r="B335" t="s">
        <v>252</v>
      </c>
      <c r="C335">
        <v>0</v>
      </c>
      <c r="E335">
        <v>0</v>
      </c>
    </row>
    <row r="336" spans="1:5" ht="15">
      <c r="A336" t="s">
        <v>29</v>
      </c>
      <c r="B336" t="s">
        <v>247</v>
      </c>
      <c r="C336">
        <v>0</v>
      </c>
      <c r="E336">
        <v>0</v>
      </c>
    </row>
    <row r="337" spans="1:5" ht="15">
      <c r="A337" t="s">
        <v>29</v>
      </c>
      <c r="B337" t="s">
        <v>246</v>
      </c>
      <c r="C337">
        <v>0</v>
      </c>
      <c r="E337">
        <v>0</v>
      </c>
    </row>
    <row r="338" spans="1:5" ht="15">
      <c r="A338" t="s">
        <v>29</v>
      </c>
      <c r="B338" t="s">
        <v>248</v>
      </c>
      <c r="C338">
        <v>0</v>
      </c>
      <c r="E338">
        <v>0</v>
      </c>
    </row>
    <row r="339" spans="1:7" ht="15">
      <c r="A339" t="s">
        <v>29</v>
      </c>
      <c r="B339" t="s">
        <v>250</v>
      </c>
      <c r="C339">
        <v>90.21</v>
      </c>
      <c r="D339">
        <v>1</v>
      </c>
      <c r="E339">
        <v>90.21</v>
      </c>
      <c r="G339">
        <v>1</v>
      </c>
    </row>
    <row r="340" spans="1:5" ht="15">
      <c r="A340" t="s">
        <v>29</v>
      </c>
      <c r="B340" t="s">
        <v>249</v>
      </c>
      <c r="C340">
        <v>0</v>
      </c>
      <c r="E340">
        <v>0</v>
      </c>
    </row>
    <row r="341" spans="1:9" ht="15">
      <c r="A341" t="s">
        <v>29</v>
      </c>
      <c r="B341" t="s">
        <v>245</v>
      </c>
      <c r="C341">
        <v>0</v>
      </c>
      <c r="E341">
        <v>0</v>
      </c>
      <c r="I341" s="5"/>
    </row>
    <row r="342" spans="1:7" ht="15">
      <c r="A342" t="s">
        <v>29</v>
      </c>
      <c r="B342" t="s">
        <v>244</v>
      </c>
      <c r="C342">
        <v>94.09</v>
      </c>
      <c r="D342">
        <v>1</v>
      </c>
      <c r="E342">
        <v>94.09</v>
      </c>
      <c r="G342">
        <v>1</v>
      </c>
    </row>
    <row r="343" spans="1:7" ht="15">
      <c r="A343" t="s">
        <v>29</v>
      </c>
      <c r="B343" t="s">
        <v>447</v>
      </c>
      <c r="C343">
        <v>95.23</v>
      </c>
      <c r="D343">
        <v>1</v>
      </c>
      <c r="E343">
        <v>95.23</v>
      </c>
      <c r="G343">
        <v>1</v>
      </c>
    </row>
    <row r="344" spans="1:5" ht="15">
      <c r="A344" t="s">
        <v>29</v>
      </c>
      <c r="B344" t="s">
        <v>448</v>
      </c>
      <c r="C344">
        <v>163.2</v>
      </c>
      <c r="E344">
        <v>163.2</v>
      </c>
    </row>
    <row r="345" spans="1:7" ht="15">
      <c r="A345" t="s">
        <v>29</v>
      </c>
      <c r="B345" t="s">
        <v>449</v>
      </c>
      <c r="C345">
        <v>181.44</v>
      </c>
      <c r="D345">
        <v>1</v>
      </c>
      <c r="E345">
        <v>181.44</v>
      </c>
      <c r="G345">
        <v>1</v>
      </c>
    </row>
    <row r="346" spans="1:11" ht="15">
      <c r="A346" t="s">
        <v>29</v>
      </c>
      <c r="B346" t="s">
        <v>450</v>
      </c>
      <c r="C346">
        <v>0</v>
      </c>
      <c r="E346">
        <v>0</v>
      </c>
      <c r="K346" s="5"/>
    </row>
    <row r="347" spans="1:7" ht="15">
      <c r="A347" t="s">
        <v>29</v>
      </c>
      <c r="B347" t="s">
        <v>452</v>
      </c>
      <c r="C347">
        <v>84.48</v>
      </c>
      <c r="D347">
        <v>1</v>
      </c>
      <c r="E347">
        <v>84.48</v>
      </c>
      <c r="G347">
        <v>1</v>
      </c>
    </row>
    <row r="348" spans="1:7" ht="15">
      <c r="A348" t="s">
        <v>29</v>
      </c>
      <c r="B348" t="s">
        <v>453</v>
      </c>
      <c r="C348">
        <v>94.08</v>
      </c>
      <c r="D348">
        <v>1</v>
      </c>
      <c r="E348">
        <v>94.08</v>
      </c>
      <c r="G348">
        <v>1</v>
      </c>
    </row>
    <row r="349" spans="1:11" ht="15">
      <c r="A349" s="5" t="s">
        <v>29</v>
      </c>
      <c r="B349" s="5"/>
      <c r="C349" s="5"/>
      <c r="D349" s="5"/>
      <c r="E349" s="5">
        <f>SUM(E327:E348)</f>
        <v>1157.36</v>
      </c>
      <c r="F349" s="6">
        <v>1308</v>
      </c>
      <c r="G349" s="5">
        <f>SUM(G327:G348)</f>
        <v>13</v>
      </c>
      <c r="H349" s="5">
        <v>1310</v>
      </c>
      <c r="I349" s="5">
        <v>-11</v>
      </c>
      <c r="J349" s="5"/>
      <c r="K349" s="5"/>
    </row>
    <row r="350" spans="1:5" ht="15">
      <c r="A350" t="s">
        <v>5</v>
      </c>
      <c r="B350" t="s">
        <v>14</v>
      </c>
      <c r="C350">
        <v>0</v>
      </c>
      <c r="E350">
        <v>0</v>
      </c>
    </row>
    <row r="351" spans="1:5" ht="15">
      <c r="A351" t="s">
        <v>5</v>
      </c>
      <c r="B351" t="s">
        <v>6</v>
      </c>
      <c r="C351">
        <v>0</v>
      </c>
      <c r="E351">
        <v>0</v>
      </c>
    </row>
    <row r="352" spans="1:5" ht="15">
      <c r="A352" t="s">
        <v>5</v>
      </c>
      <c r="B352" t="s">
        <v>7</v>
      </c>
      <c r="C352">
        <v>0</v>
      </c>
      <c r="E352">
        <v>0</v>
      </c>
    </row>
    <row r="353" spans="1:5" ht="15">
      <c r="A353" t="s">
        <v>5</v>
      </c>
      <c r="B353" t="s">
        <v>10</v>
      </c>
      <c r="C353">
        <v>0</v>
      </c>
      <c r="E353">
        <v>0</v>
      </c>
    </row>
    <row r="354" spans="1:7" ht="15">
      <c r="A354" t="s">
        <v>5</v>
      </c>
      <c r="B354" t="s">
        <v>8</v>
      </c>
      <c r="C354">
        <v>96.03</v>
      </c>
      <c r="D354">
        <v>1</v>
      </c>
      <c r="E354">
        <v>96.03</v>
      </c>
      <c r="G354">
        <v>1</v>
      </c>
    </row>
    <row r="355" spans="1:7" ht="15">
      <c r="A355" t="s">
        <v>5</v>
      </c>
      <c r="B355" t="s">
        <v>9</v>
      </c>
      <c r="C355">
        <v>96.03</v>
      </c>
      <c r="D355">
        <v>1</v>
      </c>
      <c r="E355">
        <v>96.03</v>
      </c>
      <c r="G355">
        <v>1</v>
      </c>
    </row>
    <row r="356" spans="1:5" ht="15">
      <c r="A356" t="s">
        <v>5</v>
      </c>
      <c r="B356" t="s">
        <v>11</v>
      </c>
      <c r="C356">
        <v>0</v>
      </c>
      <c r="E356">
        <v>0</v>
      </c>
    </row>
    <row r="357" spans="1:7" ht="15">
      <c r="A357" t="s">
        <v>5</v>
      </c>
      <c r="B357" t="s">
        <v>12</v>
      </c>
      <c r="C357">
        <v>708.1</v>
      </c>
      <c r="D357">
        <v>1</v>
      </c>
      <c r="E357">
        <v>708.1</v>
      </c>
      <c r="G357">
        <v>1</v>
      </c>
    </row>
    <row r="358" spans="1:10" ht="15">
      <c r="A358" t="s">
        <v>5</v>
      </c>
      <c r="B358" t="s">
        <v>13</v>
      </c>
      <c r="C358">
        <v>0</v>
      </c>
      <c r="E358">
        <v>0</v>
      </c>
      <c r="I358" s="5"/>
      <c r="J358" s="5"/>
    </row>
    <row r="359" spans="1:5" ht="15">
      <c r="A359" t="s">
        <v>5</v>
      </c>
      <c r="B359" s="3" t="s">
        <v>177</v>
      </c>
      <c r="C359">
        <v>0</v>
      </c>
      <c r="E359">
        <v>0</v>
      </c>
    </row>
    <row r="360" spans="1:9" ht="15">
      <c r="A360" s="6" t="s">
        <v>5</v>
      </c>
      <c r="B360" s="8"/>
      <c r="C360" s="5"/>
      <c r="D360" s="5"/>
      <c r="E360" s="5">
        <f>SUM(E350:E359)</f>
        <v>900.1600000000001</v>
      </c>
      <c r="F360" s="6">
        <v>1017</v>
      </c>
      <c r="G360" s="5">
        <f>SUM(G354:G359)</f>
        <v>3</v>
      </c>
      <c r="H360" s="5">
        <v>1017</v>
      </c>
      <c r="I360">
        <v>-3</v>
      </c>
    </row>
    <row r="361" spans="1:7" ht="15">
      <c r="A361" t="s">
        <v>420</v>
      </c>
      <c r="B361" t="s">
        <v>421</v>
      </c>
      <c r="C361">
        <v>73.92</v>
      </c>
      <c r="D361">
        <v>1</v>
      </c>
      <c r="E361">
        <v>73.92</v>
      </c>
      <c r="G361">
        <v>1</v>
      </c>
    </row>
    <row r="362" spans="1:7" ht="15">
      <c r="A362" t="s">
        <v>420</v>
      </c>
      <c r="B362" t="s">
        <v>422</v>
      </c>
      <c r="C362">
        <v>73.92</v>
      </c>
      <c r="D362">
        <v>1</v>
      </c>
      <c r="E362">
        <v>73.92</v>
      </c>
      <c r="G362">
        <v>1</v>
      </c>
    </row>
    <row r="363" spans="1:7" ht="15">
      <c r="A363" t="s">
        <v>420</v>
      </c>
      <c r="B363" t="s">
        <v>423</v>
      </c>
      <c r="C363">
        <v>48.5</v>
      </c>
      <c r="D363">
        <v>1</v>
      </c>
      <c r="E363">
        <v>48.5</v>
      </c>
      <c r="G363">
        <v>1</v>
      </c>
    </row>
    <row r="364" spans="1:7" ht="15">
      <c r="A364" t="s">
        <v>420</v>
      </c>
      <c r="B364" t="s">
        <v>424</v>
      </c>
      <c r="C364">
        <v>1296</v>
      </c>
      <c r="D364">
        <v>1</v>
      </c>
      <c r="E364">
        <v>1296</v>
      </c>
      <c r="G364">
        <v>1</v>
      </c>
    </row>
    <row r="365" spans="1:7" ht="15">
      <c r="A365" t="s">
        <v>420</v>
      </c>
      <c r="B365" t="s">
        <v>425</v>
      </c>
      <c r="C365">
        <v>1008</v>
      </c>
      <c r="D365">
        <v>1</v>
      </c>
      <c r="E365">
        <v>1008</v>
      </c>
      <c r="G365">
        <v>1</v>
      </c>
    </row>
    <row r="366" spans="1:7" ht="15">
      <c r="A366" t="s">
        <v>420</v>
      </c>
      <c r="B366" t="s">
        <v>426</v>
      </c>
      <c r="C366">
        <v>196.8</v>
      </c>
      <c r="D366">
        <v>1</v>
      </c>
      <c r="E366">
        <v>196.8</v>
      </c>
      <c r="G366">
        <v>1</v>
      </c>
    </row>
    <row r="367" spans="1:7" ht="15">
      <c r="A367" t="s">
        <v>420</v>
      </c>
      <c r="B367" t="s">
        <v>427</v>
      </c>
      <c r="C367">
        <v>503.04</v>
      </c>
      <c r="D367">
        <v>1</v>
      </c>
      <c r="E367">
        <v>503.04</v>
      </c>
      <c r="G367">
        <v>1</v>
      </c>
    </row>
    <row r="368" spans="1:7" ht="15">
      <c r="A368" t="s">
        <v>420</v>
      </c>
      <c r="B368" t="s">
        <v>428</v>
      </c>
      <c r="C368">
        <v>153.6</v>
      </c>
      <c r="D368">
        <v>1</v>
      </c>
      <c r="E368">
        <v>153.6</v>
      </c>
      <c r="G368">
        <v>1</v>
      </c>
    </row>
    <row r="369" spans="1:7" ht="15">
      <c r="A369" t="s">
        <v>420</v>
      </c>
      <c r="B369" t="s">
        <v>429</v>
      </c>
      <c r="C369">
        <v>201.6</v>
      </c>
      <c r="D369">
        <v>1</v>
      </c>
      <c r="E369">
        <v>201.6</v>
      </c>
      <c r="G369">
        <v>1</v>
      </c>
    </row>
    <row r="370" spans="1:5" ht="15">
      <c r="A370" t="s">
        <v>420</v>
      </c>
      <c r="B370" t="s">
        <v>430</v>
      </c>
      <c r="C370">
        <v>0</v>
      </c>
      <c r="E370">
        <v>0</v>
      </c>
    </row>
    <row r="371" spans="1:7" ht="15">
      <c r="A371" t="s">
        <v>420</v>
      </c>
      <c r="B371" t="s">
        <v>431</v>
      </c>
      <c r="C371">
        <v>82.88</v>
      </c>
      <c r="D371">
        <v>2</v>
      </c>
      <c r="E371">
        <v>165.76</v>
      </c>
      <c r="G371">
        <v>2</v>
      </c>
    </row>
    <row r="372" spans="1:7" ht="15">
      <c r="A372" t="s">
        <v>420</v>
      </c>
      <c r="B372" t="s">
        <v>435</v>
      </c>
      <c r="C372">
        <v>46.08</v>
      </c>
      <c r="D372">
        <v>1</v>
      </c>
      <c r="E372">
        <v>46.08</v>
      </c>
      <c r="G372">
        <v>1</v>
      </c>
    </row>
    <row r="373" spans="1:7" ht="15">
      <c r="A373" t="s">
        <v>420</v>
      </c>
      <c r="B373" t="s">
        <v>436</v>
      </c>
      <c r="C373">
        <v>50.88</v>
      </c>
      <c r="D373">
        <v>1</v>
      </c>
      <c r="E373">
        <v>50.88</v>
      </c>
      <c r="G373">
        <v>1</v>
      </c>
    </row>
    <row r="374" spans="1:5" ht="15">
      <c r="A374" t="s">
        <v>420</v>
      </c>
      <c r="B374" t="s">
        <v>437</v>
      </c>
      <c r="C374">
        <v>0</v>
      </c>
      <c r="E374">
        <v>0</v>
      </c>
    </row>
    <row r="375" spans="1:11" ht="15">
      <c r="A375" s="5" t="s">
        <v>420</v>
      </c>
      <c r="B375" s="5"/>
      <c r="C375" s="5"/>
      <c r="D375" s="5"/>
      <c r="E375" s="5">
        <f>SUM(E361:E374)</f>
        <v>3818.1000000000004</v>
      </c>
      <c r="F375" s="6">
        <v>4314</v>
      </c>
      <c r="G375" s="5">
        <f>SUM(G361:G374)</f>
        <v>13</v>
      </c>
      <c r="H375" s="5">
        <v>4315</v>
      </c>
      <c r="I375" s="5">
        <v>-12</v>
      </c>
      <c r="J375" s="5"/>
      <c r="K375" s="5"/>
    </row>
    <row r="376" spans="1:7" ht="15">
      <c r="A376" t="s">
        <v>30</v>
      </c>
      <c r="B376" t="s">
        <v>323</v>
      </c>
      <c r="C376">
        <v>604.31</v>
      </c>
      <c r="D376">
        <v>1</v>
      </c>
      <c r="E376">
        <v>604.31</v>
      </c>
      <c r="G376">
        <v>1</v>
      </c>
    </row>
    <row r="377" spans="1:7" ht="15">
      <c r="A377" t="s">
        <v>30</v>
      </c>
      <c r="B377" t="s">
        <v>324</v>
      </c>
      <c r="C377">
        <v>527.68</v>
      </c>
      <c r="D377">
        <v>1</v>
      </c>
      <c r="E377">
        <v>527.68</v>
      </c>
      <c r="G377">
        <v>1</v>
      </c>
    </row>
    <row r="378" spans="1:5" ht="15">
      <c r="A378" t="s">
        <v>30</v>
      </c>
      <c r="B378" t="s">
        <v>31</v>
      </c>
      <c r="C378">
        <v>0</v>
      </c>
      <c r="E378">
        <v>0</v>
      </c>
    </row>
    <row r="379" spans="1:7" ht="15">
      <c r="A379" t="s">
        <v>30</v>
      </c>
      <c r="B379" t="s">
        <v>32</v>
      </c>
      <c r="C379">
        <v>81.48</v>
      </c>
      <c r="D379">
        <v>1</v>
      </c>
      <c r="E379">
        <v>81.48</v>
      </c>
      <c r="G379">
        <v>1</v>
      </c>
    </row>
    <row r="380" spans="1:5" ht="15">
      <c r="A380" t="s">
        <v>30</v>
      </c>
      <c r="B380" t="s">
        <v>33</v>
      </c>
      <c r="C380">
        <v>0</v>
      </c>
      <c r="E380">
        <v>0</v>
      </c>
    </row>
    <row r="381" spans="1:7" ht="15">
      <c r="A381" t="s">
        <v>30</v>
      </c>
      <c r="B381" t="s">
        <v>34</v>
      </c>
      <c r="C381">
        <v>97</v>
      </c>
      <c r="D381">
        <v>1</v>
      </c>
      <c r="E381">
        <v>97</v>
      </c>
      <c r="G381">
        <v>1</v>
      </c>
    </row>
    <row r="382" spans="1:10" ht="15">
      <c r="A382" t="s">
        <v>30</v>
      </c>
      <c r="B382" t="s">
        <v>35</v>
      </c>
      <c r="C382">
        <v>0</v>
      </c>
      <c r="E382">
        <v>0</v>
      </c>
      <c r="I382" s="5"/>
      <c r="J382" s="5"/>
    </row>
    <row r="383" spans="1:5" ht="15">
      <c r="A383" t="s">
        <v>30</v>
      </c>
      <c r="B383" t="s">
        <v>36</v>
      </c>
      <c r="C383">
        <v>0</v>
      </c>
      <c r="E383">
        <v>0</v>
      </c>
    </row>
    <row r="384" spans="1:9" ht="15">
      <c r="A384" s="6" t="s">
        <v>30</v>
      </c>
      <c r="B384" s="5"/>
      <c r="C384" s="5"/>
      <c r="D384" s="5"/>
      <c r="E384" s="5">
        <f>SUM(E376:E383)</f>
        <v>1310.4699999999998</v>
      </c>
      <c r="F384" s="6">
        <v>1481</v>
      </c>
      <c r="G384" s="5">
        <f>SUM(G376:G383)</f>
        <v>4</v>
      </c>
      <c r="H384" s="5">
        <v>1481</v>
      </c>
      <c r="I384">
        <v>-4</v>
      </c>
    </row>
    <row r="385" spans="1:7" ht="15">
      <c r="A385" t="s">
        <v>16</v>
      </c>
      <c r="B385" t="s">
        <v>21</v>
      </c>
      <c r="C385">
        <v>84.39</v>
      </c>
      <c r="D385">
        <v>1</v>
      </c>
      <c r="E385">
        <v>84.39</v>
      </c>
      <c r="G385">
        <v>1</v>
      </c>
    </row>
    <row r="386" spans="1:7" ht="15">
      <c r="A386" t="s">
        <v>16</v>
      </c>
      <c r="B386" s="1" t="s">
        <v>23</v>
      </c>
      <c r="C386">
        <v>84.39</v>
      </c>
      <c r="D386">
        <v>1</v>
      </c>
      <c r="E386">
        <v>84.39</v>
      </c>
      <c r="G386">
        <v>1</v>
      </c>
    </row>
    <row r="387" spans="1:7" ht="15">
      <c r="A387" t="s">
        <v>16</v>
      </c>
      <c r="B387" t="s">
        <v>24</v>
      </c>
      <c r="C387">
        <v>96.03</v>
      </c>
      <c r="D387">
        <v>1</v>
      </c>
      <c r="E387">
        <v>96.03</v>
      </c>
      <c r="G387">
        <v>1</v>
      </c>
    </row>
    <row r="388" spans="1:7" ht="15">
      <c r="A388" t="s">
        <v>16</v>
      </c>
      <c r="B388" t="s">
        <v>22</v>
      </c>
      <c r="C388">
        <v>84.39</v>
      </c>
      <c r="D388">
        <v>1</v>
      </c>
      <c r="E388">
        <v>84.39</v>
      </c>
      <c r="G388">
        <v>1</v>
      </c>
    </row>
    <row r="389" spans="1:5" ht="15">
      <c r="A389" t="s">
        <v>16</v>
      </c>
      <c r="B389" s="4" t="s">
        <v>19</v>
      </c>
      <c r="C389">
        <v>0</v>
      </c>
      <c r="E389">
        <v>0</v>
      </c>
    </row>
    <row r="390" spans="1:7" ht="15">
      <c r="A390" t="s">
        <v>16</v>
      </c>
      <c r="B390" s="4" t="s">
        <v>20</v>
      </c>
      <c r="C390">
        <v>287.04</v>
      </c>
      <c r="D390">
        <v>1</v>
      </c>
      <c r="E390">
        <v>287.04</v>
      </c>
      <c r="G390">
        <v>1</v>
      </c>
    </row>
    <row r="391" spans="1:9" ht="15">
      <c r="A391" t="s">
        <v>16</v>
      </c>
      <c r="B391" s="4" t="s">
        <v>18</v>
      </c>
      <c r="C391">
        <v>144</v>
      </c>
      <c r="D391">
        <v>1</v>
      </c>
      <c r="E391">
        <v>144</v>
      </c>
      <c r="G391">
        <v>1</v>
      </c>
      <c r="I391" s="5"/>
    </row>
    <row r="392" spans="1:7" ht="15">
      <c r="A392" t="s">
        <v>16</v>
      </c>
      <c r="B392" s="4" t="s">
        <v>17</v>
      </c>
      <c r="C392">
        <v>144</v>
      </c>
      <c r="D392">
        <v>1</v>
      </c>
      <c r="E392">
        <v>144</v>
      </c>
      <c r="G392">
        <v>1</v>
      </c>
    </row>
    <row r="393" spans="1:9" ht="15">
      <c r="A393" s="6" t="s">
        <v>16</v>
      </c>
      <c r="B393" s="5"/>
      <c r="C393" s="5"/>
      <c r="D393" s="5"/>
      <c r="E393" s="5">
        <f>SUM(E385:E392)</f>
        <v>924.24</v>
      </c>
      <c r="F393" s="6">
        <v>1044</v>
      </c>
      <c r="G393" s="5">
        <f>SUM(G385:G392)</f>
        <v>7</v>
      </c>
      <c r="H393" s="5">
        <v>1044</v>
      </c>
      <c r="I393">
        <v>-7</v>
      </c>
    </row>
    <row r="394" spans="1:5" ht="15">
      <c r="A394" t="s">
        <v>37</v>
      </c>
      <c r="B394" t="s">
        <v>88</v>
      </c>
      <c r="C394">
        <v>0</v>
      </c>
      <c r="E394">
        <v>0</v>
      </c>
    </row>
    <row r="395" spans="1:5" ht="15">
      <c r="A395" t="s">
        <v>37</v>
      </c>
      <c r="B395" t="s">
        <v>89</v>
      </c>
      <c r="C395">
        <v>0</v>
      </c>
      <c r="E395">
        <v>0</v>
      </c>
    </row>
    <row r="396" spans="1:5" ht="15">
      <c r="A396" t="s">
        <v>37</v>
      </c>
      <c r="B396" t="s">
        <v>90</v>
      </c>
      <c r="C396">
        <v>0</v>
      </c>
      <c r="E396">
        <v>0</v>
      </c>
    </row>
    <row r="397" spans="1:12" ht="15">
      <c r="A397" t="s">
        <v>37</v>
      </c>
      <c r="B397" t="s">
        <v>221</v>
      </c>
      <c r="C397">
        <v>48.5</v>
      </c>
      <c r="D397">
        <v>1</v>
      </c>
      <c r="E397">
        <v>48.5</v>
      </c>
      <c r="G397">
        <v>1</v>
      </c>
      <c r="L397" s="5"/>
    </row>
    <row r="398" spans="1:10" ht="15">
      <c r="A398" t="s">
        <v>37</v>
      </c>
      <c r="B398" t="s">
        <v>226</v>
      </c>
      <c r="C398">
        <v>48.5</v>
      </c>
      <c r="D398">
        <v>1</v>
      </c>
      <c r="E398">
        <v>48.5</v>
      </c>
      <c r="G398">
        <v>1</v>
      </c>
      <c r="I398" s="5"/>
      <c r="J398" s="5"/>
    </row>
    <row r="399" spans="1:7" ht="15">
      <c r="A399" t="s">
        <v>37</v>
      </c>
      <c r="B399" t="s">
        <v>253</v>
      </c>
      <c r="C399">
        <v>48.5</v>
      </c>
      <c r="D399">
        <v>1</v>
      </c>
      <c r="E399">
        <v>48.5</v>
      </c>
      <c r="G399">
        <v>1</v>
      </c>
    </row>
    <row r="400" spans="1:11" ht="15">
      <c r="A400" t="s">
        <v>37</v>
      </c>
      <c r="B400" t="s">
        <v>418</v>
      </c>
      <c r="K400" s="5"/>
    </row>
    <row r="401" spans="1:9" ht="15">
      <c r="A401" s="6" t="s">
        <v>37</v>
      </c>
      <c r="B401" s="5"/>
      <c r="C401" s="5"/>
      <c r="D401" s="5"/>
      <c r="E401" s="5">
        <f>SUM(E394:E400)</f>
        <v>145.5</v>
      </c>
      <c r="F401" s="6">
        <v>273</v>
      </c>
      <c r="G401" s="5">
        <f>SUM(G397:G400)</f>
        <v>3</v>
      </c>
      <c r="H401" s="5">
        <v>273</v>
      </c>
      <c r="I401">
        <v>-3</v>
      </c>
    </row>
    <row r="402" spans="1:5" ht="15">
      <c r="A402" t="s">
        <v>75</v>
      </c>
      <c r="B402" t="s">
        <v>76</v>
      </c>
      <c r="C402">
        <v>0</v>
      </c>
      <c r="E402">
        <v>0</v>
      </c>
    </row>
    <row r="403" spans="1:10" ht="15">
      <c r="A403" t="s">
        <v>75</v>
      </c>
      <c r="B403" t="s">
        <v>77</v>
      </c>
      <c r="C403">
        <v>0</v>
      </c>
      <c r="E403">
        <v>0</v>
      </c>
      <c r="I403" s="5"/>
      <c r="J403" s="5"/>
    </row>
    <row r="404" spans="1:7" ht="15">
      <c r="A404" t="s">
        <v>75</v>
      </c>
      <c r="B404" t="s">
        <v>78</v>
      </c>
      <c r="C404">
        <v>90.21</v>
      </c>
      <c r="D404">
        <v>1</v>
      </c>
      <c r="E404">
        <v>90.21</v>
      </c>
      <c r="G404">
        <v>1</v>
      </c>
    </row>
    <row r="405" spans="1:5" ht="15">
      <c r="A405" t="s">
        <v>75</v>
      </c>
      <c r="B405" t="s">
        <v>79</v>
      </c>
      <c r="C405">
        <v>0</v>
      </c>
      <c r="E405">
        <v>0</v>
      </c>
    </row>
    <row r="406" spans="1:9" ht="15">
      <c r="A406" s="6" t="s">
        <v>75</v>
      </c>
      <c r="B406" s="5"/>
      <c r="C406" s="5"/>
      <c r="D406" s="5"/>
      <c r="E406" s="5">
        <f>SUM(E402:E405)</f>
        <v>90.21</v>
      </c>
      <c r="F406" s="6">
        <v>102</v>
      </c>
      <c r="G406" s="5">
        <f>SUM(G404:G405)</f>
        <v>1</v>
      </c>
      <c r="H406" s="5">
        <v>102</v>
      </c>
      <c r="I406">
        <v>-1</v>
      </c>
    </row>
    <row r="407" spans="1:7" ht="15">
      <c r="A407" t="s">
        <v>211</v>
      </c>
      <c r="B407" t="s">
        <v>214</v>
      </c>
      <c r="C407">
        <v>48.5</v>
      </c>
      <c r="D407">
        <v>1</v>
      </c>
      <c r="E407">
        <v>48.5</v>
      </c>
      <c r="G407">
        <v>1</v>
      </c>
    </row>
    <row r="408" spans="1:7" ht="15">
      <c r="A408" t="s">
        <v>211</v>
      </c>
      <c r="B408" t="s">
        <v>215</v>
      </c>
      <c r="C408">
        <v>48.5</v>
      </c>
      <c r="D408">
        <v>1</v>
      </c>
      <c r="E408">
        <v>48.5</v>
      </c>
      <c r="G408">
        <v>1</v>
      </c>
    </row>
    <row r="409" spans="1:11" ht="15">
      <c r="A409" t="s">
        <v>211</v>
      </c>
      <c r="B409" t="s">
        <v>222</v>
      </c>
      <c r="C409">
        <v>24.25</v>
      </c>
      <c r="D409">
        <v>1</v>
      </c>
      <c r="E409">
        <v>24.25</v>
      </c>
      <c r="G409">
        <v>1</v>
      </c>
      <c r="K409" s="5"/>
    </row>
    <row r="410" spans="1:7" ht="15">
      <c r="A410" t="s">
        <v>211</v>
      </c>
      <c r="B410" t="s">
        <v>223</v>
      </c>
      <c r="C410">
        <v>48.5</v>
      </c>
      <c r="D410">
        <v>1</v>
      </c>
      <c r="E410">
        <v>48.5</v>
      </c>
      <c r="G410">
        <v>1</v>
      </c>
    </row>
    <row r="411" spans="1:7" ht="15">
      <c r="A411" t="s">
        <v>211</v>
      </c>
      <c r="B411" t="s">
        <v>219</v>
      </c>
      <c r="C411">
        <v>24.25</v>
      </c>
      <c r="D411">
        <v>2</v>
      </c>
      <c r="E411">
        <v>48.5</v>
      </c>
      <c r="G411">
        <v>2</v>
      </c>
    </row>
    <row r="412" spans="1:11" ht="15">
      <c r="A412" t="s">
        <v>211</v>
      </c>
      <c r="B412" t="s">
        <v>220</v>
      </c>
      <c r="C412">
        <v>48.5</v>
      </c>
      <c r="D412">
        <v>1</v>
      </c>
      <c r="E412">
        <v>48.5</v>
      </c>
      <c r="G412">
        <v>1</v>
      </c>
      <c r="K412" s="5"/>
    </row>
    <row r="413" spans="1:7" ht="15">
      <c r="A413" t="s">
        <v>211</v>
      </c>
      <c r="B413" t="s">
        <v>221</v>
      </c>
      <c r="C413">
        <v>48.5</v>
      </c>
      <c r="D413">
        <v>1</v>
      </c>
      <c r="E413">
        <v>48.5</v>
      </c>
      <c r="G413">
        <v>1</v>
      </c>
    </row>
    <row r="414" spans="1:7" ht="15">
      <c r="A414" t="s">
        <v>211</v>
      </c>
      <c r="B414" t="s">
        <v>204</v>
      </c>
      <c r="C414">
        <v>48.5</v>
      </c>
      <c r="D414">
        <v>1</v>
      </c>
      <c r="E414">
        <v>48.5</v>
      </c>
      <c r="G414">
        <v>1</v>
      </c>
    </row>
    <row r="415" spans="1:5" ht="15">
      <c r="A415" t="s">
        <v>211</v>
      </c>
      <c r="B415" t="s">
        <v>225</v>
      </c>
      <c r="C415">
        <v>0</v>
      </c>
      <c r="E415">
        <v>0</v>
      </c>
    </row>
    <row r="416" spans="1:7" ht="15">
      <c r="A416" t="s">
        <v>211</v>
      </c>
      <c r="B416" t="s">
        <v>226</v>
      </c>
      <c r="C416">
        <v>48.5</v>
      </c>
      <c r="D416">
        <v>1</v>
      </c>
      <c r="E416">
        <v>48.5</v>
      </c>
      <c r="G416">
        <v>1</v>
      </c>
    </row>
    <row r="417" spans="1:7" ht="15">
      <c r="A417" t="s">
        <v>211</v>
      </c>
      <c r="B417" t="s">
        <v>224</v>
      </c>
      <c r="C417">
        <v>48.5</v>
      </c>
      <c r="D417">
        <v>1</v>
      </c>
      <c r="E417">
        <v>48.5</v>
      </c>
      <c r="G417">
        <v>1</v>
      </c>
    </row>
    <row r="418" spans="1:9" ht="15">
      <c r="A418" t="s">
        <v>211</v>
      </c>
      <c r="B418" t="s">
        <v>212</v>
      </c>
      <c r="C418">
        <v>48.5</v>
      </c>
      <c r="D418">
        <v>1</v>
      </c>
      <c r="E418">
        <v>48.5</v>
      </c>
      <c r="G418">
        <v>1</v>
      </c>
      <c r="I418" s="5"/>
    </row>
    <row r="419" spans="1:7" ht="15">
      <c r="A419" t="s">
        <v>211</v>
      </c>
      <c r="B419" t="s">
        <v>213</v>
      </c>
      <c r="C419">
        <v>48.5</v>
      </c>
      <c r="D419">
        <v>1</v>
      </c>
      <c r="E419">
        <v>48.5</v>
      </c>
      <c r="G419">
        <v>1</v>
      </c>
    </row>
    <row r="420" spans="1:7" ht="15">
      <c r="A420" t="s">
        <v>211</v>
      </c>
      <c r="B420" t="s">
        <v>218</v>
      </c>
      <c r="C420">
        <v>48.5</v>
      </c>
      <c r="D420">
        <v>2</v>
      </c>
      <c r="E420">
        <v>97</v>
      </c>
      <c r="G420">
        <v>2</v>
      </c>
    </row>
    <row r="421" spans="1:9" ht="15">
      <c r="A421" s="6" t="s">
        <v>211</v>
      </c>
      <c r="B421" s="5"/>
      <c r="C421" s="5"/>
      <c r="D421" s="5"/>
      <c r="E421" s="5">
        <f>SUM(E407:E420)</f>
        <v>654.75</v>
      </c>
      <c r="F421" s="6">
        <v>740</v>
      </c>
      <c r="G421" s="5">
        <f>SUM(G407:G420)</f>
        <v>15</v>
      </c>
      <c r="H421" s="5">
        <v>740</v>
      </c>
      <c r="I421">
        <v>-15</v>
      </c>
    </row>
    <row r="422" spans="1:5" ht="15">
      <c r="A422" t="s">
        <v>255</v>
      </c>
      <c r="B422" t="s">
        <v>254</v>
      </c>
      <c r="C422">
        <v>0</v>
      </c>
      <c r="E422">
        <v>0</v>
      </c>
    </row>
    <row r="423" spans="1:7" ht="15">
      <c r="A423" t="s">
        <v>255</v>
      </c>
      <c r="B423" t="s">
        <v>257</v>
      </c>
      <c r="C423">
        <v>48.5</v>
      </c>
      <c r="D423">
        <v>1</v>
      </c>
      <c r="E423">
        <v>48.5</v>
      </c>
      <c r="G423">
        <v>1</v>
      </c>
    </row>
    <row r="424" spans="1:7" ht="15">
      <c r="A424" t="s">
        <v>255</v>
      </c>
      <c r="B424" t="s">
        <v>256</v>
      </c>
      <c r="C424">
        <v>48.5</v>
      </c>
      <c r="D424">
        <v>1</v>
      </c>
      <c r="E424">
        <v>48.5</v>
      </c>
      <c r="G424">
        <v>1</v>
      </c>
    </row>
    <row r="425" spans="1:7" ht="15">
      <c r="A425" t="s">
        <v>255</v>
      </c>
      <c r="B425" t="s">
        <v>259</v>
      </c>
      <c r="C425">
        <v>48.5</v>
      </c>
      <c r="D425">
        <v>1</v>
      </c>
      <c r="E425">
        <v>48.5</v>
      </c>
      <c r="G425">
        <v>1</v>
      </c>
    </row>
    <row r="426" spans="1:7" ht="15">
      <c r="A426" t="s">
        <v>255</v>
      </c>
      <c r="B426" t="s">
        <v>258</v>
      </c>
      <c r="C426">
        <v>48.5</v>
      </c>
      <c r="D426">
        <v>1</v>
      </c>
      <c r="E426">
        <v>48.5</v>
      </c>
      <c r="G426">
        <v>1</v>
      </c>
    </row>
    <row r="427" spans="1:10" ht="15">
      <c r="A427" t="s">
        <v>255</v>
      </c>
      <c r="B427" t="s">
        <v>266</v>
      </c>
      <c r="C427">
        <v>0</v>
      </c>
      <c r="E427">
        <v>0</v>
      </c>
      <c r="I427" s="5"/>
      <c r="J427" s="5"/>
    </row>
    <row r="428" spans="1:7" ht="15">
      <c r="A428" t="s">
        <v>255</v>
      </c>
      <c r="B428" t="s">
        <v>265</v>
      </c>
      <c r="C428">
        <v>472.39</v>
      </c>
      <c r="D428">
        <v>1</v>
      </c>
      <c r="E428">
        <v>472.39</v>
      </c>
      <c r="G428">
        <v>1</v>
      </c>
    </row>
    <row r="429" spans="1:7" ht="15">
      <c r="A429" t="s">
        <v>255</v>
      </c>
      <c r="B429" t="s">
        <v>264</v>
      </c>
      <c r="C429">
        <v>756.6</v>
      </c>
      <c r="D429">
        <v>1</v>
      </c>
      <c r="E429">
        <v>756.6</v>
      </c>
      <c r="G429">
        <v>1</v>
      </c>
    </row>
    <row r="430" spans="1:9" ht="15">
      <c r="A430" s="6" t="s">
        <v>255</v>
      </c>
      <c r="B430" s="5"/>
      <c r="C430" s="5"/>
      <c r="D430" s="5"/>
      <c r="E430" s="5">
        <f>SUM(E422:E429)</f>
        <v>1422.99</v>
      </c>
      <c r="F430" s="6">
        <v>1608</v>
      </c>
      <c r="G430" s="5">
        <f>SUM(G423:G429)</f>
        <v>6</v>
      </c>
      <c r="H430" s="5">
        <v>1608</v>
      </c>
      <c r="I430" s="5">
        <v>-6</v>
      </c>
    </row>
    <row r="431" spans="1:5" ht="15">
      <c r="A431" t="s">
        <v>69</v>
      </c>
      <c r="B431" t="s">
        <v>85</v>
      </c>
      <c r="C431">
        <v>0</v>
      </c>
      <c r="E431">
        <v>0</v>
      </c>
    </row>
    <row r="432" spans="1:5" ht="15">
      <c r="A432" t="s">
        <v>69</v>
      </c>
      <c r="B432" t="s">
        <v>84</v>
      </c>
      <c r="C432">
        <v>0</v>
      </c>
      <c r="E432">
        <v>0</v>
      </c>
    </row>
    <row r="433" spans="1:8" ht="15">
      <c r="A433" s="6" t="s">
        <v>69</v>
      </c>
      <c r="B433" s="5"/>
      <c r="C433" s="5"/>
      <c r="D433" s="5"/>
      <c r="E433" s="5">
        <v>0</v>
      </c>
      <c r="F433" s="6">
        <v>0</v>
      </c>
      <c r="G433" s="5"/>
      <c r="H433" s="5"/>
    </row>
    <row r="434" spans="1:7" ht="15">
      <c r="A434" t="s">
        <v>438</v>
      </c>
      <c r="B434" t="s">
        <v>439</v>
      </c>
      <c r="C434">
        <v>144</v>
      </c>
      <c r="D434">
        <v>1</v>
      </c>
      <c r="E434">
        <v>144</v>
      </c>
      <c r="G434">
        <v>1</v>
      </c>
    </row>
    <row r="435" spans="1:5" ht="15">
      <c r="A435" t="s">
        <v>438</v>
      </c>
      <c r="B435" t="s">
        <v>440</v>
      </c>
      <c r="C435">
        <v>0</v>
      </c>
      <c r="E435">
        <v>0</v>
      </c>
    </row>
    <row r="436" spans="1:5" ht="15">
      <c r="A436" t="s">
        <v>438</v>
      </c>
      <c r="B436" t="s">
        <v>441</v>
      </c>
      <c r="C436">
        <v>0</v>
      </c>
      <c r="E436">
        <v>0</v>
      </c>
    </row>
    <row r="437" spans="1:9" ht="15">
      <c r="A437" s="5" t="s">
        <v>438</v>
      </c>
      <c r="B437" s="5"/>
      <c r="C437" s="5"/>
      <c r="D437" s="5"/>
      <c r="E437" s="5">
        <f>SUM(E434:E436)</f>
        <v>144</v>
      </c>
      <c r="F437" s="6">
        <v>162.7</v>
      </c>
      <c r="G437" s="5">
        <v>1</v>
      </c>
      <c r="H437" s="5">
        <v>170</v>
      </c>
      <c r="I437" s="5">
        <v>6</v>
      </c>
    </row>
    <row r="438" spans="1:7" ht="15">
      <c r="A438" t="s">
        <v>227</v>
      </c>
      <c r="B438" t="s">
        <v>223</v>
      </c>
      <c r="C438">
        <v>48.5</v>
      </c>
      <c r="D438">
        <v>1</v>
      </c>
      <c r="E438">
        <v>48.5</v>
      </c>
      <c r="G438">
        <v>1</v>
      </c>
    </row>
    <row r="439" spans="1:7" ht="15">
      <c r="A439" t="s">
        <v>227</v>
      </c>
      <c r="B439" t="s">
        <v>228</v>
      </c>
      <c r="C439">
        <v>48.5</v>
      </c>
      <c r="D439">
        <v>1</v>
      </c>
      <c r="E439">
        <v>48.5</v>
      </c>
      <c r="G439">
        <v>1</v>
      </c>
    </row>
    <row r="440" spans="1:10" ht="15">
      <c r="A440" t="s">
        <v>227</v>
      </c>
      <c r="B440" t="s">
        <v>230</v>
      </c>
      <c r="C440">
        <v>48.5</v>
      </c>
      <c r="D440">
        <v>1</v>
      </c>
      <c r="E440">
        <v>48.5</v>
      </c>
      <c r="G440">
        <v>1</v>
      </c>
      <c r="I440" s="5"/>
      <c r="J440" s="5"/>
    </row>
    <row r="441" spans="1:7" ht="15">
      <c r="A441" t="s">
        <v>227</v>
      </c>
      <c r="B441" t="s">
        <v>197</v>
      </c>
      <c r="C441">
        <v>48.5</v>
      </c>
      <c r="D441">
        <v>1</v>
      </c>
      <c r="E441">
        <v>48.5</v>
      </c>
      <c r="G441">
        <v>1</v>
      </c>
    </row>
    <row r="442" spans="1:7" ht="15">
      <c r="A442" t="s">
        <v>227</v>
      </c>
      <c r="B442" t="s">
        <v>229</v>
      </c>
      <c r="C442">
        <v>48.5</v>
      </c>
      <c r="D442">
        <v>1</v>
      </c>
      <c r="E442">
        <v>48.5</v>
      </c>
      <c r="G442">
        <v>1</v>
      </c>
    </row>
    <row r="443" spans="1:10" ht="15">
      <c r="A443" s="6" t="s">
        <v>227</v>
      </c>
      <c r="B443" s="5"/>
      <c r="C443" s="5"/>
      <c r="D443" s="5"/>
      <c r="E443" s="5">
        <f>SUM(E438:E442)</f>
        <v>242.5</v>
      </c>
      <c r="F443" s="6">
        <v>274</v>
      </c>
      <c r="G443" s="5">
        <f>SUM(G438:G442)</f>
        <v>5</v>
      </c>
      <c r="H443" s="5">
        <v>274</v>
      </c>
      <c r="I443" s="5">
        <v>-5</v>
      </c>
      <c r="J443" s="5"/>
    </row>
    <row r="444" spans="1:7" ht="15">
      <c r="A444" t="s">
        <v>377</v>
      </c>
      <c r="B444" t="s">
        <v>376</v>
      </c>
      <c r="C444">
        <v>48.5</v>
      </c>
      <c r="D444">
        <v>1</v>
      </c>
      <c r="E444">
        <v>48.5</v>
      </c>
      <c r="G444">
        <v>1</v>
      </c>
    </row>
    <row r="445" spans="1:5" ht="15">
      <c r="A445" t="s">
        <v>377</v>
      </c>
      <c r="B445" t="s">
        <v>375</v>
      </c>
      <c r="C445">
        <v>0</v>
      </c>
      <c r="E445">
        <v>0</v>
      </c>
    </row>
    <row r="446" spans="1:9" ht="15">
      <c r="A446" s="6" t="s">
        <v>377</v>
      </c>
      <c r="B446" s="5"/>
      <c r="C446" s="5"/>
      <c r="D446" s="5"/>
      <c r="E446" s="5">
        <f>SUM(E444:E445)</f>
        <v>48.5</v>
      </c>
      <c r="F446" s="6">
        <v>54.8</v>
      </c>
      <c r="G446" s="5">
        <v>1</v>
      </c>
      <c r="H446" s="5">
        <v>55</v>
      </c>
      <c r="I446" s="5">
        <v>-1</v>
      </c>
    </row>
    <row r="447" spans="1:7" ht="15">
      <c r="A447" t="s">
        <v>370</v>
      </c>
      <c r="B447" t="s">
        <v>373</v>
      </c>
      <c r="C447">
        <v>29.1</v>
      </c>
      <c r="D447">
        <v>1</v>
      </c>
      <c r="E447">
        <v>29.1</v>
      </c>
      <c r="G447">
        <v>1</v>
      </c>
    </row>
    <row r="448" spans="1:10" ht="15">
      <c r="A448" t="s">
        <v>370</v>
      </c>
      <c r="B448" t="s">
        <v>372</v>
      </c>
      <c r="C448">
        <v>48.5</v>
      </c>
      <c r="D448">
        <v>1</v>
      </c>
      <c r="E448">
        <v>48.5</v>
      </c>
      <c r="G448">
        <v>1</v>
      </c>
      <c r="I448" s="5"/>
      <c r="J448" s="5"/>
    </row>
    <row r="449" spans="1:7" ht="15">
      <c r="A449" t="s">
        <v>370</v>
      </c>
      <c r="B449" t="s">
        <v>371</v>
      </c>
      <c r="C449">
        <v>48.5</v>
      </c>
      <c r="D449">
        <v>1</v>
      </c>
      <c r="E449">
        <v>48.5</v>
      </c>
      <c r="G449">
        <v>1</v>
      </c>
    </row>
    <row r="450" spans="1:7" ht="15">
      <c r="A450" t="s">
        <v>370</v>
      </c>
      <c r="B450" t="s">
        <v>374</v>
      </c>
      <c r="C450">
        <v>29.1</v>
      </c>
      <c r="D450">
        <v>1</v>
      </c>
      <c r="E450">
        <v>29.1</v>
      </c>
      <c r="G450">
        <v>1</v>
      </c>
    </row>
    <row r="451" spans="1:9" ht="15">
      <c r="A451" s="6" t="s">
        <v>370</v>
      </c>
      <c r="B451" s="5"/>
      <c r="C451" s="5"/>
      <c r="D451" s="5"/>
      <c r="E451" s="5">
        <f>SUM(E447:E450)</f>
        <v>155.2</v>
      </c>
      <c r="F451" s="6">
        <v>175</v>
      </c>
      <c r="G451" s="5">
        <f>SUM(G447:G450)</f>
        <v>4</v>
      </c>
      <c r="H451" s="5">
        <v>175</v>
      </c>
      <c r="I451">
        <v>-4</v>
      </c>
    </row>
    <row r="452" spans="1:5" ht="15">
      <c r="A452" t="s">
        <v>459</v>
      </c>
      <c r="B452" t="s">
        <v>461</v>
      </c>
      <c r="C452">
        <v>109</v>
      </c>
      <c r="D452">
        <v>1</v>
      </c>
      <c r="E452">
        <v>109</v>
      </c>
    </row>
    <row r="453" spans="1:5" ht="15">
      <c r="A453" t="s">
        <v>459</v>
      </c>
      <c r="B453" t="s">
        <v>460</v>
      </c>
      <c r="C453">
        <v>95</v>
      </c>
      <c r="D453">
        <v>1</v>
      </c>
      <c r="E453">
        <v>95</v>
      </c>
    </row>
    <row r="454" ht="15">
      <c r="I454">
        <v>-204</v>
      </c>
    </row>
    <row r="455" spans="1:7" ht="15">
      <c r="A455" t="s">
        <v>273</v>
      </c>
      <c r="B455" t="s">
        <v>275</v>
      </c>
      <c r="C455">
        <v>48.5</v>
      </c>
      <c r="D455">
        <v>2</v>
      </c>
      <c r="E455">
        <v>97</v>
      </c>
      <c r="G455">
        <v>2</v>
      </c>
    </row>
    <row r="456" spans="1:7" ht="15">
      <c r="A456" t="s">
        <v>273</v>
      </c>
      <c r="B456" t="s">
        <v>276</v>
      </c>
      <c r="C456">
        <v>48.5</v>
      </c>
      <c r="D456">
        <v>2</v>
      </c>
      <c r="E456">
        <v>97</v>
      </c>
      <c r="G456">
        <v>2</v>
      </c>
    </row>
    <row r="457" spans="1:5" ht="15">
      <c r="A457" t="s">
        <v>273</v>
      </c>
      <c r="B457" t="s">
        <v>277</v>
      </c>
      <c r="C457">
        <v>0</v>
      </c>
      <c r="E457">
        <v>0</v>
      </c>
    </row>
    <row r="458" spans="1:7" ht="15">
      <c r="A458" t="s">
        <v>273</v>
      </c>
      <c r="B458" t="s">
        <v>202</v>
      </c>
      <c r="C458">
        <v>48.5</v>
      </c>
      <c r="D458">
        <v>1</v>
      </c>
      <c r="E458">
        <v>48.5</v>
      </c>
      <c r="G458">
        <v>1</v>
      </c>
    </row>
    <row r="459" spans="1:7" ht="15">
      <c r="A459" t="s">
        <v>273</v>
      </c>
      <c r="B459" t="s">
        <v>274</v>
      </c>
      <c r="C459">
        <v>48.5</v>
      </c>
      <c r="D459">
        <v>1</v>
      </c>
      <c r="E459">
        <v>48.5</v>
      </c>
      <c r="G459">
        <v>1</v>
      </c>
    </row>
    <row r="460" spans="1:7" ht="15">
      <c r="A460" t="s">
        <v>273</v>
      </c>
      <c r="B460" t="s">
        <v>278</v>
      </c>
      <c r="C460">
        <v>48.5</v>
      </c>
      <c r="D460">
        <v>1</v>
      </c>
      <c r="E460">
        <v>48.5</v>
      </c>
      <c r="G460">
        <v>1</v>
      </c>
    </row>
    <row r="461" spans="1:7" ht="15">
      <c r="A461" t="s">
        <v>273</v>
      </c>
      <c r="B461" t="s">
        <v>197</v>
      </c>
      <c r="C461">
        <v>48.5</v>
      </c>
      <c r="D461">
        <v>1</v>
      </c>
      <c r="E461">
        <v>48.5</v>
      </c>
      <c r="G461">
        <v>1</v>
      </c>
    </row>
    <row r="462" spans="1:7" ht="15">
      <c r="A462" t="s">
        <v>273</v>
      </c>
      <c r="B462" t="s">
        <v>229</v>
      </c>
      <c r="C462">
        <v>48.5</v>
      </c>
      <c r="D462">
        <v>1</v>
      </c>
      <c r="E462">
        <v>48.5</v>
      </c>
      <c r="G462">
        <v>1</v>
      </c>
    </row>
    <row r="463" spans="1:7" ht="15">
      <c r="A463" t="s">
        <v>273</v>
      </c>
      <c r="B463" t="s">
        <v>233</v>
      </c>
      <c r="C463">
        <v>48.5</v>
      </c>
      <c r="D463">
        <v>1</v>
      </c>
      <c r="E463">
        <v>48.5</v>
      </c>
      <c r="G463">
        <v>1</v>
      </c>
    </row>
    <row r="464" spans="1:7" ht="15">
      <c r="A464" t="s">
        <v>273</v>
      </c>
      <c r="B464" t="s">
        <v>281</v>
      </c>
      <c r="C464">
        <v>24.25</v>
      </c>
      <c r="D464">
        <v>2</v>
      </c>
      <c r="E464">
        <v>48.5</v>
      </c>
      <c r="G464">
        <v>2</v>
      </c>
    </row>
    <row r="465" spans="1:7" ht="15">
      <c r="A465" t="s">
        <v>273</v>
      </c>
      <c r="B465" t="s">
        <v>280</v>
      </c>
      <c r="C465">
        <v>24.24</v>
      </c>
      <c r="D465">
        <v>1</v>
      </c>
      <c r="E465">
        <v>24.24</v>
      </c>
      <c r="G465">
        <v>1</v>
      </c>
    </row>
    <row r="466" spans="1:7" ht="15">
      <c r="A466" t="s">
        <v>273</v>
      </c>
      <c r="B466" t="s">
        <v>279</v>
      </c>
      <c r="C466">
        <v>24.25</v>
      </c>
      <c r="D466">
        <v>1</v>
      </c>
      <c r="E466">
        <v>24.25</v>
      </c>
      <c r="G466">
        <v>1</v>
      </c>
    </row>
    <row r="467" spans="1:7" ht="15">
      <c r="A467" t="s">
        <v>273</v>
      </c>
      <c r="B467" t="s">
        <v>442</v>
      </c>
      <c r="D467">
        <v>2</v>
      </c>
      <c r="E467">
        <v>188.16</v>
      </c>
      <c r="G467">
        <v>2</v>
      </c>
    </row>
    <row r="468" spans="1:7" ht="15">
      <c r="A468" t="s">
        <v>273</v>
      </c>
      <c r="B468" t="s">
        <v>443</v>
      </c>
      <c r="D468">
        <v>3</v>
      </c>
      <c r="E468">
        <v>253.44</v>
      </c>
      <c r="G468">
        <v>3</v>
      </c>
    </row>
    <row r="469" spans="1:7" ht="15">
      <c r="A469" t="s">
        <v>273</v>
      </c>
      <c r="B469" t="s">
        <v>444</v>
      </c>
      <c r="C469">
        <v>185.28</v>
      </c>
      <c r="D469">
        <v>1</v>
      </c>
      <c r="E469">
        <v>185.28</v>
      </c>
      <c r="G469">
        <v>1</v>
      </c>
    </row>
    <row r="470" spans="1:7" ht="15">
      <c r="A470" t="s">
        <v>273</v>
      </c>
      <c r="B470" t="s">
        <v>451</v>
      </c>
      <c r="C470">
        <v>88.32</v>
      </c>
      <c r="D470">
        <v>1</v>
      </c>
      <c r="E470">
        <v>88.32</v>
      </c>
      <c r="G470">
        <v>1</v>
      </c>
    </row>
    <row r="472" spans="1:9" ht="15">
      <c r="A472" t="s">
        <v>464</v>
      </c>
      <c r="B472" t="s">
        <v>465</v>
      </c>
      <c r="H472">
        <v>109</v>
      </c>
      <c r="I472">
        <v>0</v>
      </c>
    </row>
    <row r="475" ht="15">
      <c r="B475" s="1"/>
    </row>
    <row r="485" ht="15">
      <c r="E485">
        <f>SUM(E483:E484)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247">
      <selection activeCell="B259" sqref="B259"/>
    </sheetView>
  </sheetViews>
  <sheetFormatPr defaultColWidth="9.140625" defaultRowHeight="15"/>
  <cols>
    <col min="1" max="1" width="53.140625" style="0" customWidth="1"/>
    <col min="2" max="2" width="55.28125" style="0" customWidth="1"/>
  </cols>
  <sheetData>
    <row r="1" ht="15">
      <c r="A1" t="s">
        <v>194</v>
      </c>
    </row>
    <row r="2" ht="15">
      <c r="A2" t="s">
        <v>192</v>
      </c>
    </row>
    <row r="3" ht="15">
      <c r="A3" t="s">
        <v>191</v>
      </c>
    </row>
    <row r="4" ht="15">
      <c r="A4" t="s">
        <v>195</v>
      </c>
    </row>
    <row r="5" ht="15">
      <c r="A5" t="s">
        <v>196</v>
      </c>
    </row>
    <row r="6" ht="15">
      <c r="A6" t="s">
        <v>55</v>
      </c>
    </row>
    <row r="7" ht="15">
      <c r="A7" s="1" t="s">
        <v>87</v>
      </c>
    </row>
    <row r="8" ht="15">
      <c r="A8" t="s">
        <v>193</v>
      </c>
    </row>
    <row r="9" ht="15">
      <c r="A9" t="s">
        <v>14</v>
      </c>
    </row>
    <row r="10" ht="15">
      <c r="A10" t="s">
        <v>6</v>
      </c>
    </row>
    <row r="11" ht="15">
      <c r="A11" t="s">
        <v>7</v>
      </c>
    </row>
    <row r="12" ht="15">
      <c r="A12" t="s">
        <v>64</v>
      </c>
    </row>
    <row r="13" ht="15">
      <c r="A13" t="s">
        <v>178</v>
      </c>
    </row>
    <row r="14" ht="15">
      <c r="A14" t="s">
        <v>39</v>
      </c>
    </row>
    <row r="15" ht="15">
      <c r="A15" t="s">
        <v>169</v>
      </c>
    </row>
    <row r="16" ht="15">
      <c r="A16" t="s">
        <v>167</v>
      </c>
    </row>
    <row r="17" ht="15">
      <c r="A17" t="s">
        <v>40</v>
      </c>
    </row>
    <row r="18" ht="15">
      <c r="A18" t="s">
        <v>41</v>
      </c>
    </row>
    <row r="19" ht="15">
      <c r="A19" s="2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  <row r="24" ht="15">
      <c r="A24" t="s">
        <v>47</v>
      </c>
    </row>
    <row r="25" ht="15">
      <c r="A25" t="s">
        <v>48</v>
      </c>
    </row>
    <row r="26" ht="15">
      <c r="A26" t="s">
        <v>49</v>
      </c>
    </row>
    <row r="27" ht="15">
      <c r="A27" t="s">
        <v>50</v>
      </c>
    </row>
    <row r="28" ht="15">
      <c r="A28" t="s">
        <v>140</v>
      </c>
    </row>
    <row r="29" ht="15">
      <c r="A29" t="s">
        <v>88</v>
      </c>
    </row>
    <row r="30" ht="15">
      <c r="A30" t="s">
        <v>85</v>
      </c>
    </row>
    <row r="31" ht="15">
      <c r="A31" t="s">
        <v>269</v>
      </c>
    </row>
    <row r="32" ht="15">
      <c r="A32" t="s">
        <v>239</v>
      </c>
    </row>
    <row r="33" ht="15">
      <c r="A33" t="s">
        <v>84</v>
      </c>
    </row>
    <row r="34" ht="15">
      <c r="A34" t="s">
        <v>89</v>
      </c>
    </row>
    <row r="35" ht="15">
      <c r="A35" t="s">
        <v>90</v>
      </c>
    </row>
    <row r="36" ht="15">
      <c r="A36" t="s">
        <v>51</v>
      </c>
    </row>
    <row r="37" ht="15">
      <c r="A37" t="s">
        <v>210</v>
      </c>
    </row>
    <row r="38" ht="15">
      <c r="A38" t="s">
        <v>190</v>
      </c>
    </row>
    <row r="39" ht="15">
      <c r="A39" t="s">
        <v>65</v>
      </c>
    </row>
    <row r="40" ht="15">
      <c r="A40" t="s">
        <v>10</v>
      </c>
    </row>
    <row r="41" ht="15">
      <c r="A41" t="s">
        <v>52</v>
      </c>
    </row>
    <row r="42" ht="15">
      <c r="A42" t="s">
        <v>53</v>
      </c>
    </row>
    <row r="43" ht="15">
      <c r="A43" t="s">
        <v>121</v>
      </c>
    </row>
    <row r="44" ht="15">
      <c r="A44" t="s">
        <v>108</v>
      </c>
    </row>
    <row r="45" ht="15">
      <c r="A45" t="s">
        <v>122</v>
      </c>
    </row>
    <row r="46" ht="15">
      <c r="A46" t="s">
        <v>158</v>
      </c>
    </row>
    <row r="47" ht="15">
      <c r="A47" t="s">
        <v>91</v>
      </c>
    </row>
    <row r="48" ht="15">
      <c r="A48" t="s">
        <v>92</v>
      </c>
    </row>
    <row r="49" ht="15">
      <c r="A49" t="s">
        <v>123</v>
      </c>
    </row>
    <row r="50" ht="15">
      <c r="A50" t="s">
        <v>124</v>
      </c>
    </row>
    <row r="51" ht="15">
      <c r="A51" t="s">
        <v>159</v>
      </c>
    </row>
    <row r="52" ht="15">
      <c r="A52" t="s">
        <v>160</v>
      </c>
    </row>
    <row r="53" ht="15">
      <c r="A53" t="s">
        <v>161</v>
      </c>
    </row>
    <row r="54" ht="15">
      <c r="A54" t="s">
        <v>119</v>
      </c>
    </row>
    <row r="55" ht="15">
      <c r="A55" t="s">
        <v>57</v>
      </c>
    </row>
    <row r="56" ht="15">
      <c r="A56" t="s">
        <v>120</v>
      </c>
    </row>
    <row r="57" ht="15">
      <c r="A57" t="s">
        <v>93</v>
      </c>
    </row>
    <row r="58" ht="15">
      <c r="A58" t="s">
        <v>94</v>
      </c>
    </row>
    <row r="59" ht="15">
      <c r="A59" t="s">
        <v>95</v>
      </c>
    </row>
    <row r="60" ht="15">
      <c r="A60" t="s">
        <v>261</v>
      </c>
    </row>
    <row r="61" ht="15">
      <c r="A61" t="s">
        <v>96</v>
      </c>
    </row>
    <row r="62" ht="15">
      <c r="A62" t="s">
        <v>97</v>
      </c>
    </row>
    <row r="63" ht="15">
      <c r="A63" t="s">
        <v>21</v>
      </c>
    </row>
    <row r="64" ht="15">
      <c r="A64" t="s">
        <v>98</v>
      </c>
    </row>
    <row r="65" ht="15">
      <c r="A65" t="s">
        <v>99</v>
      </c>
    </row>
    <row r="66" ht="15">
      <c r="A66" t="s">
        <v>100</v>
      </c>
    </row>
    <row r="67" ht="15">
      <c r="A67" t="s">
        <v>125</v>
      </c>
    </row>
    <row r="68" ht="15">
      <c r="A68" t="s">
        <v>262</v>
      </c>
    </row>
    <row r="69" ht="15">
      <c r="A69" t="s">
        <v>101</v>
      </c>
    </row>
    <row r="70" ht="15">
      <c r="A70" t="s">
        <v>23</v>
      </c>
    </row>
    <row r="71" ht="15">
      <c r="A71" t="s">
        <v>126</v>
      </c>
    </row>
    <row r="72" ht="15">
      <c r="A72" t="s">
        <v>117</v>
      </c>
    </row>
    <row r="73" ht="15">
      <c r="A73" t="s">
        <v>118</v>
      </c>
    </row>
    <row r="74" ht="15">
      <c r="A74" t="s">
        <v>127</v>
      </c>
    </row>
    <row r="75" ht="15">
      <c r="A75" t="s">
        <v>102</v>
      </c>
    </row>
    <row r="76" ht="15">
      <c r="A76" t="s">
        <v>128</v>
      </c>
    </row>
    <row r="77" ht="15">
      <c r="A77" t="s">
        <v>142</v>
      </c>
    </row>
    <row r="78" ht="15">
      <c r="A78" t="s">
        <v>129</v>
      </c>
    </row>
    <row r="79" ht="15">
      <c r="A79" t="s">
        <v>263</v>
      </c>
    </row>
    <row r="80" ht="15">
      <c r="A80" t="s">
        <v>263</v>
      </c>
    </row>
    <row r="81" ht="15">
      <c r="A81" t="s">
        <v>105</v>
      </c>
    </row>
    <row r="82" ht="15">
      <c r="A82" t="s">
        <v>130</v>
      </c>
    </row>
    <row r="83" ht="15">
      <c r="A83" t="s">
        <v>132</v>
      </c>
    </row>
    <row r="84" ht="15">
      <c r="A84" t="s">
        <v>131</v>
      </c>
    </row>
    <row r="85" ht="15">
      <c r="A85" t="s">
        <v>8</v>
      </c>
    </row>
    <row r="86" ht="15">
      <c r="A86" t="s">
        <v>114</v>
      </c>
    </row>
    <row r="87" ht="15">
      <c r="A87" t="s">
        <v>24</v>
      </c>
    </row>
    <row r="88" ht="15">
      <c r="A88" t="s">
        <v>9</v>
      </c>
    </row>
    <row r="89" ht="15">
      <c r="A89" t="s">
        <v>133</v>
      </c>
    </row>
    <row r="90" ht="15">
      <c r="A90" t="s">
        <v>134</v>
      </c>
    </row>
    <row r="91" ht="15">
      <c r="A91" t="s">
        <v>141</v>
      </c>
    </row>
    <row r="92" ht="15">
      <c r="A92" t="s">
        <v>184</v>
      </c>
    </row>
    <row r="93" ht="15">
      <c r="A93" t="s">
        <v>183</v>
      </c>
    </row>
    <row r="94" ht="15">
      <c r="A94" t="s">
        <v>135</v>
      </c>
    </row>
    <row r="95" ht="15">
      <c r="A95" t="s">
        <v>106</v>
      </c>
    </row>
    <row r="96" ht="15">
      <c r="A96" t="s">
        <v>137</v>
      </c>
    </row>
    <row r="97" ht="15">
      <c r="A97" t="s">
        <v>136</v>
      </c>
    </row>
    <row r="98" ht="15">
      <c r="A98" t="s">
        <v>22</v>
      </c>
    </row>
    <row r="99" ht="15">
      <c r="A99" t="s">
        <v>115</v>
      </c>
    </row>
    <row r="100" ht="15">
      <c r="A100" t="s">
        <v>107</v>
      </c>
    </row>
    <row r="101" ht="15">
      <c r="A101" t="s">
        <v>116</v>
      </c>
    </row>
    <row r="102" ht="15">
      <c r="A102" t="s">
        <v>103</v>
      </c>
    </row>
    <row r="103" ht="15">
      <c r="A103" t="s">
        <v>104</v>
      </c>
    </row>
    <row r="104" ht="15">
      <c r="A104" t="s">
        <v>109</v>
      </c>
    </row>
    <row r="105" ht="15">
      <c r="A105" t="s">
        <v>110</v>
      </c>
    </row>
    <row r="106" ht="15">
      <c r="A106" t="s">
        <v>111</v>
      </c>
    </row>
    <row r="107" ht="15">
      <c r="A107" t="s">
        <v>112</v>
      </c>
    </row>
    <row r="108" ht="15">
      <c r="A108" t="s">
        <v>61</v>
      </c>
    </row>
    <row r="109" ht="15">
      <c r="A109" t="s">
        <v>113</v>
      </c>
    </row>
    <row r="110" ht="15">
      <c r="A110" t="s">
        <v>62</v>
      </c>
    </row>
    <row r="111" ht="15">
      <c r="A111" t="s">
        <v>19</v>
      </c>
    </row>
    <row r="112" ht="15">
      <c r="A112" t="s">
        <v>181</v>
      </c>
    </row>
    <row r="113" ht="15">
      <c r="A113" t="s">
        <v>180</v>
      </c>
    </row>
    <row r="114" ht="15">
      <c r="A114" t="s">
        <v>58</v>
      </c>
    </row>
    <row r="115" ht="15">
      <c r="A115" t="s">
        <v>60</v>
      </c>
    </row>
    <row r="116" ht="15">
      <c r="A116" t="s">
        <v>179</v>
      </c>
    </row>
    <row r="117" ht="15">
      <c r="A117" t="s">
        <v>154</v>
      </c>
    </row>
    <row r="118" ht="15">
      <c r="A118" t="s">
        <v>272</v>
      </c>
    </row>
    <row r="119" ht="15">
      <c r="A119" t="s">
        <v>59</v>
      </c>
    </row>
    <row r="120" ht="15">
      <c r="A120" t="s">
        <v>20</v>
      </c>
    </row>
    <row r="121" ht="15">
      <c r="A121" t="s">
        <v>138</v>
      </c>
    </row>
    <row r="122" ht="15">
      <c r="A122" t="s">
        <v>139</v>
      </c>
    </row>
    <row r="123" ht="15">
      <c r="A123" t="s">
        <v>18</v>
      </c>
    </row>
    <row r="124" ht="15">
      <c r="A124" t="s">
        <v>151</v>
      </c>
    </row>
    <row r="125" ht="15">
      <c r="A125" t="s">
        <v>182</v>
      </c>
    </row>
    <row r="126" ht="15">
      <c r="A126" t="s">
        <v>271</v>
      </c>
    </row>
    <row r="127" ht="15">
      <c r="A127" t="s">
        <v>17</v>
      </c>
    </row>
    <row r="128" ht="15">
      <c r="A128" t="s">
        <v>270</v>
      </c>
    </row>
    <row r="129" ht="15">
      <c r="A129" t="s">
        <v>188</v>
      </c>
    </row>
    <row r="130" ht="15">
      <c r="A130" t="s">
        <v>187</v>
      </c>
    </row>
    <row r="131" ht="15">
      <c r="A131" t="s">
        <v>189</v>
      </c>
    </row>
    <row r="132" ht="15">
      <c r="A132" t="s">
        <v>11</v>
      </c>
    </row>
    <row r="133" ht="15">
      <c r="A133" t="s">
        <v>12</v>
      </c>
    </row>
    <row r="134" ht="15">
      <c r="A134" t="s">
        <v>254</v>
      </c>
    </row>
    <row r="135" ht="15">
      <c r="A135" t="s">
        <v>166</v>
      </c>
    </row>
    <row r="136" ht="15">
      <c r="A136" t="s">
        <v>164</v>
      </c>
    </row>
    <row r="137" ht="15">
      <c r="A137" t="s">
        <v>165</v>
      </c>
    </row>
    <row r="138" ht="15">
      <c r="A138" t="s">
        <v>83</v>
      </c>
    </row>
    <row r="139" ht="15">
      <c r="A139" t="s">
        <v>13</v>
      </c>
    </row>
    <row r="140" ht="15">
      <c r="A140" t="s">
        <v>76</v>
      </c>
    </row>
    <row r="141" ht="15">
      <c r="A141" t="s">
        <v>77</v>
      </c>
    </row>
    <row r="142" ht="15">
      <c r="A142" t="s">
        <v>74</v>
      </c>
    </row>
    <row r="143" ht="15">
      <c r="A143" t="s">
        <v>78</v>
      </c>
    </row>
    <row r="144" ht="15">
      <c r="A144" t="s">
        <v>28</v>
      </c>
    </row>
    <row r="145" ht="15">
      <c r="A145" t="s">
        <v>199</v>
      </c>
    </row>
    <row r="146" ht="15">
      <c r="A146" t="s">
        <v>200</v>
      </c>
    </row>
    <row r="147" ht="15">
      <c r="A147" t="s">
        <v>275</v>
      </c>
    </row>
    <row r="148" ht="15">
      <c r="A148" t="s">
        <v>206</v>
      </c>
    </row>
    <row r="149" ht="15">
      <c r="A149" t="s">
        <v>205</v>
      </c>
    </row>
    <row r="150" ht="15">
      <c r="A150" t="s">
        <v>276</v>
      </c>
    </row>
    <row r="151" ht="15">
      <c r="A151" t="s">
        <v>257</v>
      </c>
    </row>
    <row r="152" ht="15">
      <c r="A152" t="s">
        <v>277</v>
      </c>
    </row>
    <row r="153" ht="15">
      <c r="A153" t="s">
        <v>214</v>
      </c>
    </row>
    <row r="154" ht="15">
      <c r="A154" t="s">
        <v>256</v>
      </c>
    </row>
    <row r="155" ht="15">
      <c r="A155" t="s">
        <v>215</v>
      </c>
    </row>
    <row r="156" ht="15">
      <c r="A156" t="s">
        <v>215</v>
      </c>
    </row>
    <row r="157" ht="15">
      <c r="A157" t="s">
        <v>215</v>
      </c>
    </row>
    <row r="158" ht="15">
      <c r="A158" t="s">
        <v>222</v>
      </c>
    </row>
    <row r="159" ht="15">
      <c r="A159" t="s">
        <v>223</v>
      </c>
    </row>
    <row r="160" ht="15">
      <c r="A160" t="s">
        <v>223</v>
      </c>
    </row>
    <row r="161" ht="15">
      <c r="A161" t="s">
        <v>219</v>
      </c>
    </row>
    <row r="162" ht="15">
      <c r="A162" t="s">
        <v>220</v>
      </c>
    </row>
    <row r="163" ht="15">
      <c r="A163" t="s">
        <v>221</v>
      </c>
    </row>
    <row r="164" ht="15">
      <c r="A164" t="s">
        <v>221</v>
      </c>
    </row>
    <row r="165" ht="15">
      <c r="A165" t="s">
        <v>259</v>
      </c>
    </row>
    <row r="166" ht="15">
      <c r="A166" t="s">
        <v>201</v>
      </c>
    </row>
    <row r="167" ht="15">
      <c r="A167" t="s">
        <v>201</v>
      </c>
    </row>
    <row r="168" ht="15">
      <c r="A168" t="s">
        <v>202</v>
      </c>
    </row>
    <row r="169" ht="15">
      <c r="A169" t="s">
        <v>202</v>
      </c>
    </row>
    <row r="170" ht="15">
      <c r="A170" t="s">
        <v>258</v>
      </c>
    </row>
    <row r="171" ht="15">
      <c r="A171" t="s">
        <v>203</v>
      </c>
    </row>
    <row r="172" ht="15">
      <c r="A172" t="s">
        <v>203</v>
      </c>
    </row>
    <row r="173" ht="15">
      <c r="A173" t="s">
        <v>228</v>
      </c>
    </row>
    <row r="174" ht="15">
      <c r="A174" t="s">
        <v>204</v>
      </c>
    </row>
    <row r="175" ht="15">
      <c r="A175" t="s">
        <v>204</v>
      </c>
    </row>
    <row r="176" ht="15">
      <c r="A176" t="s">
        <v>225</v>
      </c>
    </row>
    <row r="177" ht="15">
      <c r="A177" t="s">
        <v>226</v>
      </c>
    </row>
    <row r="178" ht="15">
      <c r="A178" t="s">
        <v>226</v>
      </c>
    </row>
    <row r="179" ht="15">
      <c r="A179" t="s">
        <v>224</v>
      </c>
    </row>
    <row r="180" ht="15">
      <c r="A180" t="s">
        <v>240</v>
      </c>
    </row>
    <row r="181" ht="15">
      <c r="A181" t="s">
        <v>208</v>
      </c>
    </row>
    <row r="182" ht="15">
      <c r="A182" t="s">
        <v>174</v>
      </c>
    </row>
    <row r="183" ht="15">
      <c r="A183" t="s">
        <v>209</v>
      </c>
    </row>
    <row r="184" ht="15">
      <c r="A184" t="s">
        <v>176</v>
      </c>
    </row>
    <row r="185" ht="15">
      <c r="A185" t="s">
        <v>175</v>
      </c>
    </row>
    <row r="186" ht="15">
      <c r="A186" t="s">
        <v>173</v>
      </c>
    </row>
    <row r="187" ht="15">
      <c r="A187" t="s">
        <v>212</v>
      </c>
    </row>
    <row r="188" ht="15">
      <c r="A188" t="s">
        <v>213</v>
      </c>
    </row>
    <row r="189" ht="15">
      <c r="A189" t="s">
        <v>217</v>
      </c>
    </row>
    <row r="190" ht="15">
      <c r="A190" t="s">
        <v>230</v>
      </c>
    </row>
    <row r="191" ht="15">
      <c r="A191" t="s">
        <v>274</v>
      </c>
    </row>
    <row r="192" ht="15">
      <c r="A192" t="s">
        <v>278</v>
      </c>
    </row>
    <row r="193" ht="15">
      <c r="A193" t="s">
        <v>197</v>
      </c>
    </row>
    <row r="194" ht="15">
      <c r="A194" t="s">
        <v>197</v>
      </c>
    </row>
    <row r="195" ht="15">
      <c r="A195" t="s">
        <v>197</v>
      </c>
    </row>
    <row r="196" ht="15">
      <c r="A196" t="s">
        <v>232</v>
      </c>
    </row>
    <row r="197" ht="15">
      <c r="A197" t="s">
        <v>218</v>
      </c>
    </row>
    <row r="198" ht="15">
      <c r="A198" t="s">
        <v>216</v>
      </c>
    </row>
    <row r="199" ht="15">
      <c r="A199" t="s">
        <v>229</v>
      </c>
    </row>
    <row r="200" ht="15">
      <c r="A200" t="s">
        <v>229</v>
      </c>
    </row>
    <row r="201" ht="15">
      <c r="A201" t="s">
        <v>253</v>
      </c>
    </row>
    <row r="202" ht="15">
      <c r="A202" t="s">
        <v>233</v>
      </c>
    </row>
    <row r="203" ht="15">
      <c r="A203" t="s">
        <v>233</v>
      </c>
    </row>
    <row r="204" ht="15">
      <c r="A204" t="s">
        <v>233</v>
      </c>
    </row>
    <row r="205" ht="15">
      <c r="A205" t="s">
        <v>237</v>
      </c>
    </row>
    <row r="206" ht="15">
      <c r="A206" t="s">
        <v>266</v>
      </c>
    </row>
    <row r="207" ht="15">
      <c r="A207" t="s">
        <v>162</v>
      </c>
    </row>
    <row r="208" ht="15">
      <c r="A208" t="s">
        <v>282</v>
      </c>
    </row>
    <row r="209" ht="15">
      <c r="A209" t="s">
        <v>283</v>
      </c>
    </row>
    <row r="210" ht="15">
      <c r="A210" t="s">
        <v>251</v>
      </c>
    </row>
    <row r="211" ht="15">
      <c r="A211" t="s">
        <v>242</v>
      </c>
    </row>
    <row r="212" ht="15">
      <c r="A212" t="s">
        <v>241</v>
      </c>
    </row>
    <row r="213" ht="15">
      <c r="A213" t="s">
        <v>4</v>
      </c>
    </row>
    <row r="214" ht="15">
      <c r="A214" t="s">
        <v>243</v>
      </c>
    </row>
    <row r="215" ht="15">
      <c r="A215" t="s">
        <v>281</v>
      </c>
    </row>
    <row r="216" ht="15">
      <c r="A216" t="s">
        <v>280</v>
      </c>
    </row>
    <row r="217" ht="15">
      <c r="A217" t="s">
        <v>279</v>
      </c>
    </row>
    <row r="218" ht="15">
      <c r="A218" t="s">
        <v>260</v>
      </c>
    </row>
    <row r="219" ht="15">
      <c r="A219" t="s">
        <v>27</v>
      </c>
    </row>
    <row r="220" ht="15">
      <c r="A220" t="s">
        <v>252</v>
      </c>
    </row>
    <row r="221" ht="15">
      <c r="A221" t="s">
        <v>71</v>
      </c>
    </row>
    <row r="222" ht="15">
      <c r="A222" t="s">
        <v>265</v>
      </c>
    </row>
    <row r="223" ht="15">
      <c r="A223" t="s">
        <v>268</v>
      </c>
    </row>
    <row r="224" ht="15">
      <c r="A224" t="s">
        <v>26</v>
      </c>
    </row>
    <row r="225" ht="15">
      <c r="A225" s="1" t="s">
        <v>86</v>
      </c>
    </row>
    <row r="226" ht="15">
      <c r="A226" t="s">
        <v>163</v>
      </c>
    </row>
    <row r="227" ht="15">
      <c r="A227" t="s">
        <v>144</v>
      </c>
    </row>
    <row r="228" ht="15">
      <c r="A228" t="s">
        <v>143</v>
      </c>
    </row>
    <row r="229" ht="15">
      <c r="A229" s="3" t="s">
        <v>177</v>
      </c>
    </row>
    <row r="230" ht="15">
      <c r="A230" t="s">
        <v>236</v>
      </c>
    </row>
    <row r="231" ht="15">
      <c r="A231" t="s">
        <v>145</v>
      </c>
    </row>
    <row r="232" ht="15">
      <c r="A232" t="s">
        <v>238</v>
      </c>
    </row>
    <row r="233" ht="15">
      <c r="A233" t="s">
        <v>267</v>
      </c>
    </row>
    <row r="234" ht="15">
      <c r="A234" t="s">
        <v>79</v>
      </c>
    </row>
    <row r="235" ht="15">
      <c r="A235" t="s">
        <v>67</v>
      </c>
    </row>
    <row r="236" ht="15">
      <c r="A236" t="s">
        <v>68</v>
      </c>
    </row>
    <row r="237" ht="15">
      <c r="A237" t="s">
        <v>247</v>
      </c>
    </row>
    <row r="238" ht="15">
      <c r="A238" t="s">
        <v>246</v>
      </c>
    </row>
    <row r="239" ht="15">
      <c r="A239" t="s">
        <v>248</v>
      </c>
    </row>
    <row r="240" ht="15">
      <c r="A240" t="s">
        <v>250</v>
      </c>
    </row>
    <row r="241" ht="15">
      <c r="A241" t="s">
        <v>249</v>
      </c>
    </row>
    <row r="242" ht="15">
      <c r="A242" t="s">
        <v>31</v>
      </c>
    </row>
    <row r="243" ht="15">
      <c r="A243" t="s">
        <v>32</v>
      </c>
    </row>
    <row r="244" ht="15">
      <c r="A244" t="s">
        <v>33</v>
      </c>
    </row>
    <row r="245" ht="15">
      <c r="A245" t="s">
        <v>34</v>
      </c>
    </row>
    <row r="246" ht="15">
      <c r="A246" t="s">
        <v>245</v>
      </c>
    </row>
    <row r="247" ht="15">
      <c r="A247" t="s">
        <v>244</v>
      </c>
    </row>
    <row r="248" ht="15">
      <c r="A248" t="s">
        <v>35</v>
      </c>
    </row>
    <row r="249" ht="15">
      <c r="A249" t="s">
        <v>36</v>
      </c>
    </row>
    <row r="250" ht="15">
      <c r="A250" t="s">
        <v>81</v>
      </c>
    </row>
    <row r="251" ht="15">
      <c r="A251" t="s">
        <v>73</v>
      </c>
    </row>
    <row r="252" ht="15">
      <c r="A252" t="s">
        <v>72</v>
      </c>
    </row>
    <row r="253" ht="15">
      <c r="A253" t="s">
        <v>264</v>
      </c>
    </row>
    <row r="254" ht="15">
      <c r="A254" t="s">
        <v>235</v>
      </c>
    </row>
    <row r="258" ht="15">
      <c r="B258" t="s">
        <v>411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35" sqref="D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2011-10-29T08:22:40Z</dcterms:modified>
  <cp:category/>
  <cp:version/>
  <cp:contentType/>
  <cp:contentStatus/>
</cp:coreProperties>
</file>