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<sst xmlns="http://schemas.openxmlformats.org/spreadsheetml/2006/main" count="503" uniqueCount="280">
  <si>
    <t>ник</t>
  </si>
  <si>
    <t>наименование</t>
  </si>
  <si>
    <t>цена</t>
  </si>
  <si>
    <t>кол-во</t>
  </si>
  <si>
    <t>итого</t>
  </si>
  <si>
    <t>с орг</t>
  </si>
  <si>
    <t>транпорт.</t>
  </si>
  <si>
    <t>к оплате</t>
  </si>
  <si>
    <t>оплачено</t>
  </si>
  <si>
    <t>долг</t>
  </si>
  <si>
    <t>egoistka2</t>
  </si>
  <si>
    <t xml:space="preserve">GKJN201 джемпер для девочек 5, Red 399 </t>
  </si>
  <si>
    <t xml:space="preserve">GNTH304 пижама для девочек 5, White 264 </t>
  </si>
  <si>
    <t xml:space="preserve">GUA302 комплект для девочек 5, Red 136 </t>
  </si>
  <si>
    <t>GUL302 трусы для девочек 5, Multy 41</t>
  </si>
  <si>
    <t>GWP204 брюки для девочек 5, Blue 436</t>
  </si>
  <si>
    <t>gnata</t>
  </si>
  <si>
    <t xml:space="preserve">GUL299 трусы для девочек 5, Multy 41 - 1 упаковку </t>
  </si>
  <si>
    <t>GUL302 трусы для девочек 5, Multy 41 - 1 упаковку.</t>
  </si>
  <si>
    <t>jhonik</t>
  </si>
  <si>
    <t xml:space="preserve"> BAXP293 комплект для мальчиков 3, Red 561 на замену BAXP296 комплект для мальчиков 3, Red 561</t>
  </si>
  <si>
    <t xml:space="preserve">BUL293 трусы для мальчиков 3, Multy 41 </t>
  </si>
  <si>
    <r>
      <t xml:space="preserve">брюки дет.(консалт) СК 4075 р.52/98 225,80 руб. на </t>
    </r>
    <r>
      <rPr>
        <sz val="11"/>
        <color indexed="10"/>
        <rFont val="Calibri"/>
        <family val="2"/>
      </rPr>
      <t>замену брюки дет.(консалт) СК 4066</t>
    </r>
    <r>
      <rPr>
        <sz val="11"/>
        <color theme="1"/>
        <rFont val="Calibri"/>
        <family val="2"/>
      </rPr>
      <t xml:space="preserve"> р.52/98 225,80 руб.</t>
    </r>
  </si>
  <si>
    <t>пижама дет.(консалт) СК 1504н р.52/98-104 204,80 руб. на мальчика</t>
  </si>
  <si>
    <t>KaldinaM</t>
  </si>
  <si>
    <t>BATH296 комплект для мальчиков р.5, Green 411р.</t>
  </si>
  <si>
    <t>BJN293 джемпер для мальчиков р.3 цвет синий</t>
  </si>
  <si>
    <t xml:space="preserve">BJR182-1 джемпер для мальчика р.10 цвет голубой (серый) </t>
  </si>
  <si>
    <t xml:space="preserve">BUA294 комплект для мальчиков р.5, Blue 136р. </t>
  </si>
  <si>
    <t xml:space="preserve">BUA295 комплект для мальчиков р.5, Grey 136р. </t>
  </si>
  <si>
    <t xml:space="preserve">BUL293 трусы для мальчиков 4, Multy 41р. замена BUL295 трусы для мальчиков 4, </t>
  </si>
  <si>
    <t>Kitten75</t>
  </si>
  <si>
    <t xml:space="preserve"> GNTH197 пижама для девочек 7, Rose </t>
  </si>
  <si>
    <t xml:space="preserve"> GUA195 комплект для девочек 7, Milk</t>
  </si>
  <si>
    <t xml:space="preserve">GUL195 трусы для девочек 6, Multy </t>
  </si>
  <si>
    <t>боксеры MB 192 р.М</t>
  </si>
  <si>
    <t>МH 287 трусы мужские р.М</t>
  </si>
  <si>
    <t>LenYsichek</t>
  </si>
  <si>
    <t xml:space="preserve">BUA293 комплект для мальчиков 5, Green </t>
  </si>
  <si>
    <t>BUA295 комплект для мальчиков 5, Grey</t>
  </si>
  <si>
    <t xml:space="preserve">BUL293 трусы для мальчиков 5, Multy с рисунком 2 упаковка </t>
  </si>
  <si>
    <t>BUL294 трусы для мальчиков 5, Multy 1 упаковка</t>
  </si>
  <si>
    <t xml:space="preserve">BUL295 трусы для мальчиков 5, Multy с рисунком 2 упаковки </t>
  </si>
  <si>
    <t xml:space="preserve">BUL296 трусы для мальчиков 5, Multy 1 упаковка </t>
  </si>
  <si>
    <t>Natali_Ign</t>
  </si>
  <si>
    <t xml:space="preserve">GAML300 комплект для девочек 3, Red 368 - 1 шт. </t>
  </si>
  <si>
    <t>GAML302 комплект для девочек 3, Red 368 - 1 шт.</t>
  </si>
  <si>
    <t>GJN302 джемпер для девочек 3, Red 280 - 1 шт.</t>
  </si>
  <si>
    <t xml:space="preserve">GNML304 пижама для девочек 3, Rose 361 - 1 шт. </t>
  </si>
  <si>
    <t xml:space="preserve">GUL300 трусы для девочек 3, Multy 41 - 1 упаковку. </t>
  </si>
  <si>
    <t>OLESAY</t>
  </si>
  <si>
    <t>GUA300 комплект для девочек 2, Rose 136</t>
  </si>
  <si>
    <t xml:space="preserve">GUL299 трусы для девочек 2, Multy 41 1 упаковка </t>
  </si>
  <si>
    <t>OLIA7</t>
  </si>
  <si>
    <t xml:space="preserve"> колготки детские(супервекс) Alina р.122-128 77.00 руб</t>
  </si>
  <si>
    <t xml:space="preserve">колготки детские(супервекс) Greta р.122-128 77.00 руб </t>
  </si>
  <si>
    <t>redli2404</t>
  </si>
  <si>
    <t>Трусы муж. (евразия) 2-431-005 р.100 79,00 руб. 2шт р-р 52-54</t>
  </si>
  <si>
    <t xml:space="preserve">Трусы муж. (евразия) 2-432-005 р.XL 94,00 руб. 2шт </t>
  </si>
  <si>
    <t>seahel</t>
  </si>
  <si>
    <t>GAML299 комплект для девочек 5, Pink 368</t>
  </si>
  <si>
    <t>SorAn</t>
  </si>
  <si>
    <t xml:space="preserve">GDT299 платье для девочек 4, Pink 343 руб </t>
  </si>
  <si>
    <t>GKJN300 джемпер для девочек 5, Pink 424 руб</t>
  </si>
  <si>
    <t>GND303 ночная сорочка для девочек 5, Blue 324 руб на замену GND304 ночная сорочка для девочек 5, Rose 324 руб.</t>
  </si>
  <si>
    <t>GUA302 комплект для девочек 4, Rose 136 руб.</t>
  </si>
  <si>
    <t>sunflower77</t>
  </si>
  <si>
    <t xml:space="preserve">комплект д.дев. (пеликан) 298GATS р.2 319,00 руб. 1 шт </t>
  </si>
  <si>
    <t xml:space="preserve">майка д/дев.(консалт) СК 1102 р.52/92 50,40 руб. 3 шт </t>
  </si>
  <si>
    <t>с67 (алсу) Носки дет. х/б  р.18 4 шт. на мальчика</t>
  </si>
  <si>
    <t xml:space="preserve">шорты д/дев. (св) 5011838 р.56/98-104 63,00 руб. 1 шт </t>
  </si>
  <si>
    <t>yuyu008</t>
  </si>
  <si>
    <t>Сандалики для девочки белый с золотым или розовый с сиреневым р-р 13,с открытым носочком 1пара на липучке</t>
  </si>
  <si>
    <t>Сандалики для мальчика синий р-р 16 1пара на липучке</t>
  </si>
  <si>
    <t>Алена Авдеева</t>
  </si>
  <si>
    <t>BUH184 трусы для мальчиков 11, Multy</t>
  </si>
  <si>
    <t>трусы мал.(консалт) К 1912 р.80/146-152 78,00 руб. 2шт</t>
  </si>
  <si>
    <t>Аленок</t>
  </si>
  <si>
    <t>BUH 184 трусы для мальчиков р.11</t>
  </si>
  <si>
    <t xml:space="preserve">BUL 181 трусы для мальчиков р.11 </t>
  </si>
  <si>
    <t xml:space="preserve">GUA301 комплект для девочек 3, White 136 руб </t>
  </si>
  <si>
    <t xml:space="preserve">GUA302 комплект для девочек 3, Rose 136 руб </t>
  </si>
  <si>
    <t>GUL302 трусы для девочек 3, Multy 41</t>
  </si>
  <si>
    <t>АлченокБ</t>
  </si>
  <si>
    <t xml:space="preserve"> BNJP296(1-4) пижама для мальчиков 4, Sky   374 </t>
  </si>
  <si>
    <t>BUA293 комплект для мальчиков 4, Sky 136</t>
  </si>
  <si>
    <t xml:space="preserve">BUA296 комплект для мальчиков 4, Red 136 </t>
  </si>
  <si>
    <t xml:space="preserve">BUL296 трусы для мальчиков 4, Multy   41 </t>
  </si>
  <si>
    <t>Анго</t>
  </si>
  <si>
    <t xml:space="preserve"> FJN533 джемпер розовый, размер S</t>
  </si>
  <si>
    <t xml:space="preserve"> FMP529 джемпер удлиненный, размер S </t>
  </si>
  <si>
    <t xml:space="preserve">FDR528 платье цвет хакки размер XS </t>
  </si>
  <si>
    <t xml:space="preserve">FJ529 джемпер розовый, размер S </t>
  </si>
  <si>
    <t xml:space="preserve">FJ532 джемпер зеленый размер XS </t>
  </si>
  <si>
    <t xml:space="preserve">FJN532 джемпер серый размер XS </t>
  </si>
  <si>
    <t xml:space="preserve">FJR528 джемпер цвет серый размер XS </t>
  </si>
  <si>
    <t>FL534 брюки черные (на замену серые) размер XS</t>
  </si>
  <si>
    <t xml:space="preserve">FT528-1 футболка черная размер XS </t>
  </si>
  <si>
    <t xml:space="preserve">FWP50 брюки черные размер XS </t>
  </si>
  <si>
    <t xml:space="preserve">FWS41 юбка хакки (на замену синий или черный) размер XS </t>
  </si>
  <si>
    <t xml:space="preserve">FWX51 блузка цвет вишня размер XS </t>
  </si>
  <si>
    <t xml:space="preserve">GAML300 комплект для девочки красный размер 4 </t>
  </si>
  <si>
    <t xml:space="preserve">GKJR299 джемпер розовый размер 4 </t>
  </si>
  <si>
    <t>GNJP300 пижама красная размер 4</t>
  </si>
  <si>
    <t xml:space="preserve">GNTH304 пижама розовая размер 4 </t>
  </si>
  <si>
    <t xml:space="preserve">GWP202 брюки розовые (малиновые) размер 4 </t>
  </si>
  <si>
    <t xml:space="preserve">KJ01 Джемпер розовый размер XS </t>
  </si>
  <si>
    <t xml:space="preserve">KXJ04 жакет красный размер XS </t>
  </si>
  <si>
    <t xml:space="preserve">PAV130 комплект розовый размер 44 </t>
  </si>
  <si>
    <t xml:space="preserve">PDV132 ночная сорочка голубая размер 44 </t>
  </si>
  <si>
    <t xml:space="preserve">POV130 полукомбинезон белый размер 44 </t>
  </si>
  <si>
    <t>PTB124 пижама красные штаны белая футболка размер 44</t>
  </si>
  <si>
    <t xml:space="preserve">PVH139 пижама розовая размер 44 </t>
  </si>
  <si>
    <t>Асти</t>
  </si>
  <si>
    <t xml:space="preserve"> GAML300 комплект для девочек 3, Red 368 руб</t>
  </si>
  <si>
    <t xml:space="preserve"> GAXP299 комплект для девочек 3, Aqua 649 руб </t>
  </si>
  <si>
    <t xml:space="preserve"> GWP204 брюки для девочек 3, Blue 436 руб </t>
  </si>
  <si>
    <t xml:space="preserve"> брюки дет.(консалт) СК 4075 р.60/116 236,30 руб.</t>
  </si>
  <si>
    <t xml:space="preserve"> джемпер д/маль (черубино) 6114CWK р.116/60 207.80 руб (хаки или красный) </t>
  </si>
  <si>
    <t xml:space="preserve"> Комплект д.дев. (пеликан) 297GATH р.3 274,00 руб</t>
  </si>
  <si>
    <t xml:space="preserve"> Комплект д/маль.(черуб) 3055CAK р.122/128-64 120.40 руб - 1 шт (зелёный или голубой) </t>
  </si>
  <si>
    <t xml:space="preserve"> комплект для мальчиков (черубино) 3026CAK р.122/128-64 113.20 руб (серый или голубой) </t>
  </si>
  <si>
    <t xml:space="preserve">BJR182 Джемпер, размер 6 лет, цвет красный </t>
  </si>
  <si>
    <t>BUA294 Комплект, размер 5 лет, цвета синий и красный</t>
  </si>
  <si>
    <t xml:space="preserve">BUL294 Трусы , размер 5 лет, 1 упаковка </t>
  </si>
  <si>
    <t xml:space="preserve">BWP103 Брюки размер 6 лет, цвет чёрный </t>
  </si>
  <si>
    <t xml:space="preserve">BWP105 Брюки размер 6 лет, цвет синий </t>
  </si>
  <si>
    <t xml:space="preserve">GAJD299 комплект для девочек 3, Rose 524 руб </t>
  </si>
  <si>
    <t xml:space="preserve">джемпер д/маль (черубино) 6106CAK р.116/60 190.30 руб (оранж или голубой) </t>
  </si>
  <si>
    <t xml:space="preserve">Платье д.дев. (пеликан) 296GDT р.3 274,00 руб </t>
  </si>
  <si>
    <t>Березуля</t>
  </si>
  <si>
    <t xml:space="preserve"> Трусы жен.(макси)(визави) 1007DM р.116 97,00 руб. шт</t>
  </si>
  <si>
    <t xml:space="preserve"> трусы женские макси (визави) 716DM р.112 59,00 руб. шт</t>
  </si>
  <si>
    <t xml:space="preserve"> футболка женская 515FT р.XS 150,00 руб.</t>
  </si>
  <si>
    <t>BKJK298 джемпер для мальчиков 4, Orange 474</t>
  </si>
  <si>
    <t xml:space="preserve">BWP203 брюки для мальчиков 4, Khaki 411 </t>
  </si>
  <si>
    <t xml:space="preserve">Брюки д/мал. 0406SC р.4 185,00 руб. </t>
  </si>
  <si>
    <t>трусы женские танга (визави) 11-024DT р.92 97,00 руб.</t>
  </si>
  <si>
    <t>Трусы муж.шорты спорт. (пеликан) 177MHS р.XL 110,00 руб. 2 шт</t>
  </si>
  <si>
    <t>Ёяя</t>
  </si>
  <si>
    <t xml:space="preserve"> Джемпер для мал.(керуб) 6029CAК р.104/56 153.30 руб</t>
  </si>
  <si>
    <t xml:space="preserve"> комплект д.мал. (пеликан) 290BATH р.4 274,00 руб. 1шт цвет любой, только не желтый</t>
  </si>
  <si>
    <t xml:space="preserve"> комплект для мальчиков (черубино) 3026CAK р.110-116 113.20 руб 2шт </t>
  </si>
  <si>
    <t xml:space="preserve">Брюки для мальчика (черубино) 7080CSB р.98/56 136.80 руб </t>
  </si>
  <si>
    <t>Носки дет. х/б+эл.(алсу) лс47 р.16/18 22,00 руб. 5шт на мальчика</t>
  </si>
  <si>
    <t>Носки дет.(алсу) 2фС102 р.16/18 24,30 руб. 2 шт.</t>
  </si>
  <si>
    <t>Звезда в шоке</t>
  </si>
  <si>
    <t xml:space="preserve">GUA299 комплект для девочек 3, Cream 136 руб </t>
  </si>
  <si>
    <t xml:space="preserve">GUA300 комплект для девочек 3, White 136 руб </t>
  </si>
  <si>
    <t>GUA302 комплект для девочек 3, Rose 136 руб</t>
  </si>
  <si>
    <t>Зелена</t>
  </si>
  <si>
    <t xml:space="preserve">Трусы муж.шорты спорт. (пеликан) 177MHS р.XL 110,00 руб. 2шт </t>
  </si>
  <si>
    <t>трусы мужские спорт (пеликан) 267MH р.XL 120,00 руб. 2шт</t>
  </si>
  <si>
    <t>трусы мужские спорт (пеликан) 267MHS р.XL 120,00 руб. 1 шт</t>
  </si>
  <si>
    <t>Катина_мама</t>
  </si>
  <si>
    <t>GAML299 комплект для девочек 4, Pink 368 на замену GAML300 комплект для девочек 4, Red 368</t>
  </si>
  <si>
    <t>GUA299 комплект для девочек 4,Сream замена GUA302 комплект для девочек 4,Rose</t>
  </si>
  <si>
    <t>GUL300 трусы для девочек 4, Multy на замену GUL299трусы для девочек 4, Multy</t>
  </si>
  <si>
    <t>Кресенька</t>
  </si>
  <si>
    <t xml:space="preserve">брюки для мальчиков BWP203, р.4, Khaki 468 руб. </t>
  </si>
  <si>
    <t xml:space="preserve">джемпер для мальчиков BKJN294, р.4, Grey 449 руб. </t>
  </si>
  <si>
    <t xml:space="preserve">комплект для мальчиков BATH295, р.3, Apple 411 руб. </t>
  </si>
  <si>
    <t>комплект для мальчиков BUA293, р.4, Green 136 руб.</t>
  </si>
  <si>
    <t xml:space="preserve">трусы для мальчиков BUL293, р.3, Multy 41 руб. </t>
  </si>
  <si>
    <t>ксю13</t>
  </si>
  <si>
    <t xml:space="preserve">GDJ193 платье для девочек 8, Red 474 руб. 1шт </t>
  </si>
  <si>
    <t xml:space="preserve">GNTH197 пижама для девочек 8, Rose 311 руб. 1шт </t>
  </si>
  <si>
    <t>Леся Алексанова</t>
  </si>
  <si>
    <t xml:space="preserve"> BJN181 джемпер для мальчиков 9, Black, 305 </t>
  </si>
  <si>
    <t xml:space="preserve"> BJN182/1 джемпер для мальчиков 9, Red, 305 </t>
  </si>
  <si>
    <t xml:space="preserve"> BKXJ182 джемпер для мальчиков 9, Navy, 436</t>
  </si>
  <si>
    <t xml:space="preserve"> BWP103 брюки для мальчиков 9, Blue, 530 </t>
  </si>
  <si>
    <t xml:space="preserve">футболка яс. (консалт) СК 3008 р.44/68-56/86 81.90 руб - р-р86. на мальчика(не розовую) </t>
  </si>
  <si>
    <t>мама ЭВЫ</t>
  </si>
  <si>
    <t xml:space="preserve">GUA300 комплект для девочек 3, Rose-1шт </t>
  </si>
  <si>
    <t xml:space="preserve">GUA300 комплект для девочек 4, Rose-1шт </t>
  </si>
  <si>
    <t xml:space="preserve">GUA301 комплект для девочек 3, Pink-1шт </t>
  </si>
  <si>
    <t xml:space="preserve">GUA301 комплект для девочек 4, Pink-1шт </t>
  </si>
  <si>
    <t>GUA302 комплект для девочек 3, Red-1 шт</t>
  </si>
  <si>
    <t xml:space="preserve">GUA302 комплект для девочек 4, Red-1шт </t>
  </si>
  <si>
    <t xml:space="preserve">GUL299 трусы для девочек 3, Multy -1кор </t>
  </si>
  <si>
    <t>GUL299 трусы для девочек 4, Multy - 2 шт.</t>
  </si>
  <si>
    <t>мамашка-очаровашка</t>
  </si>
  <si>
    <t>Платье д.дев. (пеликан) 297GDT р.3 -1 шт.</t>
  </si>
  <si>
    <t>Трусы муж.боксеры (пеликан) 290MB р.M - 4 шт</t>
  </si>
  <si>
    <t>Марина 777</t>
  </si>
  <si>
    <t xml:space="preserve"> платье женское (пеликан) FDN530, р.М, цвет серый.</t>
  </si>
  <si>
    <t xml:space="preserve"> тр. мужские (пеликан) ML169, р.XL </t>
  </si>
  <si>
    <t xml:space="preserve"> тр. мужские (пеликан) ML194, р.XL </t>
  </si>
  <si>
    <t xml:space="preserve"> тр. мужские (пеликан) MLS193, р.XL </t>
  </si>
  <si>
    <t xml:space="preserve"> тр. мужские (пеликан) MLS211, р.XL </t>
  </si>
  <si>
    <t xml:space="preserve">GUL195 трусы для девочек 8, Multy </t>
  </si>
  <si>
    <t xml:space="preserve">тр. мужские (пеликан) ML165, р.XL </t>
  </si>
  <si>
    <t>МАРИЯ79</t>
  </si>
  <si>
    <t xml:space="preserve"> колготки детские(супервекс) Alina р.98/104 - 158/164 77.00 руб </t>
  </si>
  <si>
    <t xml:space="preserve"> колготки детские(супервекс) Asia р.86/92 - 134 /140 77.00 руб</t>
  </si>
  <si>
    <t xml:space="preserve"> колготки детские(супервекс) Sveta р.98/104 - 134/140 77.00 руб (желательно голубые) </t>
  </si>
  <si>
    <t xml:space="preserve">колготки детские(супервекс) Monika р.98/104 - 158/164 77.00 руб </t>
  </si>
  <si>
    <r>
      <t xml:space="preserve">Пижама д/дев.(черуб) 5035CAJ р.134 </t>
    </r>
    <r>
      <rPr>
        <sz val="11"/>
        <color indexed="10"/>
        <rFont val="Calibri"/>
        <family val="2"/>
      </rPr>
      <t>замена 5043CAJ Пижама д/дев.(черуб)</t>
    </r>
  </si>
  <si>
    <t>Мария-лопес</t>
  </si>
  <si>
    <t>GAJS300 комплект для девочек 5, Red 474</t>
  </si>
  <si>
    <t xml:space="preserve">GNJP302 пижама для девочек 4, Red 361 </t>
  </si>
  <si>
    <t>колготки детские(супервекс) Alina р.98/104 - 158/164 77.00 руб, размер 98-104 1 шт</t>
  </si>
  <si>
    <t>колготки детские(супервекс) Monika р.98/104 - 158/164 77.00 руб, размер 98/104 1 шт.</t>
  </si>
  <si>
    <t>Машуня Пикунятовна</t>
  </si>
  <si>
    <t>джемпер для девочек (черубино) 6123CAB р.80/52-98/56 191.30 руб на 86 р-р, цвет бирюза, на замену любой.</t>
  </si>
  <si>
    <t>Наталья Ра</t>
  </si>
  <si>
    <t xml:space="preserve"> Джемпер для мальчика BKXJ186 р-р 6, Jeans цена 686 руб.</t>
  </si>
  <si>
    <t xml:space="preserve">комплект для мальчика BAXP184 р-р 6, Green цена 749 руб. </t>
  </si>
  <si>
    <t>Наташа0102</t>
  </si>
  <si>
    <t>BAXP184 комплект для мальчиков 6, Green 749 руб</t>
  </si>
  <si>
    <t>брюки дет.(консалт) СК 4066 246.80 руб на рост 116см.</t>
  </si>
  <si>
    <t>Натта.краса</t>
  </si>
  <si>
    <t>колготки детские(супервекс) Mila р.74/80 - 122/128 размер 86-92 77.00 руб</t>
  </si>
  <si>
    <t xml:space="preserve">колготки детские(супервекс) Polina р.74/80 - 122/128 77.00 руб размер 86-92 </t>
  </si>
  <si>
    <t>Пампуська</t>
  </si>
  <si>
    <t xml:space="preserve">майка д/дев.(консалт) К 1076 р.52/98-104   52,00 руб.   4 шт   </t>
  </si>
  <si>
    <t>майка д/дев.(консалт) К 1082 р.52/98-104   60,90 руб.   4 шт  белые</t>
  </si>
  <si>
    <t xml:space="preserve">пижама дет.(консалт) К 1039 р.52/98   255,00 руб.   2 шт   цвет сиреневый  </t>
  </si>
  <si>
    <t>Процветание</t>
  </si>
  <si>
    <t>GNML304 пижама для девочек 4, Rose замена GNML301 пижама для девочек 4, Rose</t>
  </si>
  <si>
    <t xml:space="preserve">GUA 299 комплект для девочек р.4 (цвет любой) </t>
  </si>
  <si>
    <t xml:space="preserve">GUA 300 комплект для девочек р.4 ROSE (на замену любой цвет) </t>
  </si>
  <si>
    <t xml:space="preserve">GUA 301 комплект для девочек р.4 (цвет любой) </t>
  </si>
  <si>
    <t>GUA 302 комплект для девочек ROSE р.4 (на замену цвет любой)</t>
  </si>
  <si>
    <t>Платье жен.(пеликан) 483FDF р.XS 840руб (цвет только серый)</t>
  </si>
  <si>
    <t>рудо</t>
  </si>
  <si>
    <t>BUA293 комплект для мальчиков 4, Sky</t>
  </si>
  <si>
    <t xml:space="preserve">BUA296 комплект для мальчиков 4, Red </t>
  </si>
  <si>
    <t>Сельга</t>
  </si>
  <si>
    <t xml:space="preserve">BKJN101 джемпер для мальчиков 11, Navy, 311, 1шт. </t>
  </si>
  <si>
    <t xml:space="preserve">BUA293 комплект для мальчиков 4, Sky 136, 1шт. </t>
  </si>
  <si>
    <t xml:space="preserve">BUA293 комплект для мальчиков 5, Green, 136, 1шт. </t>
  </si>
  <si>
    <t xml:space="preserve">BUA293 комплект для мальчиков 5, Sky, 136, 1шт. </t>
  </si>
  <si>
    <t xml:space="preserve">BUA295 комплект для мальчиков 5, Blue, 136, 1шт. </t>
  </si>
  <si>
    <t xml:space="preserve">BUH184 трусы для мальчиков 11, Multy, 89, 1шт. </t>
  </si>
  <si>
    <t>BUL181 трусы для мальчиков 11, Multy 46, 1шт.</t>
  </si>
  <si>
    <t>ТА\\ТА</t>
  </si>
  <si>
    <t>Носки дет.(алсу) 2фС102 р.16/18 24,30 руб.</t>
  </si>
  <si>
    <t>Тане4ка^_^</t>
  </si>
  <si>
    <t>BJR293 джемпер для мальчиков 3, Red 255р</t>
  </si>
  <si>
    <t xml:space="preserve">BNJP293(1-4) пижама для мальчиков 4, Sky 374р </t>
  </si>
  <si>
    <t xml:space="preserve">BUA293 комплект для мальчиков 5, Sky 136р </t>
  </si>
  <si>
    <t xml:space="preserve">BUA296 комплект для мальчиков 5, Green 136р </t>
  </si>
  <si>
    <t>татоа</t>
  </si>
  <si>
    <t>GAML 300 комплект для девочек 4, Red 368</t>
  </si>
  <si>
    <t>пижама Пеликан Артикул: 281GNJP р.5 232,00 замена пижама дет.(консалт) СК 1044 р-р 110,цвет лучше розовый, или пижама дет.(консалт) К 1039 р-р 110, цвет сереневый или бежевый.</t>
  </si>
  <si>
    <t>Татьяна Шенк</t>
  </si>
  <si>
    <t xml:space="preserve">BUL181 трусы для мальчиков 10, Multy - 1 шт </t>
  </si>
  <si>
    <t>BUL181 трусы для мальчиков 11, Multy - 1 шт</t>
  </si>
  <si>
    <t>сандалики (ИК) на девочку Р. 11,5 на липучке</t>
  </si>
  <si>
    <t>Хелин</t>
  </si>
  <si>
    <t xml:space="preserve">Бриджи детские (консалт) СК 4088 р.р.52/104 169.0 </t>
  </si>
  <si>
    <t xml:space="preserve">Брюки детские Артикул: СК 4066 р.52/104 225.8 (замена Артикул: СК 4075) </t>
  </si>
  <si>
    <t xml:space="preserve">Брюки для мальчика (черубино) 7080CSB р.98/56 136.80 руб (цвет голубой) </t>
  </si>
  <si>
    <t xml:space="preserve">замена Джемпер ясел.(керуб) 6027CAB 98/56 161.50 руб) </t>
  </si>
  <si>
    <t>Комплект д/мал.(керуб) 9072CSB р.98/56 193.00 руб (цвет желательно голубой с желтым)</t>
  </si>
  <si>
    <t>Пижама дет.(консалт) СК 1044 р.52/98-104 195.0 голубая (замена Артикул: СК 1504н цвет на мальчика)</t>
  </si>
  <si>
    <t>ЦареVна</t>
  </si>
  <si>
    <t>Джемпер для мальчиков BJN 182 р.6</t>
  </si>
  <si>
    <t>Цой Олеся</t>
  </si>
  <si>
    <t xml:space="preserve">BUL 285 трусы для мальчиков размер на 4 года </t>
  </si>
  <si>
    <t>BUL 287 трусы для мальчиков размер на 3 года</t>
  </si>
  <si>
    <t>Чернуша</t>
  </si>
  <si>
    <t xml:space="preserve"> колготки детские(супервекс) Alina р.134/140 77.00 руб. - 1 шт. </t>
  </si>
  <si>
    <t xml:space="preserve"> колготки детские(супервекс) Asia р.134 /140 77.00 руб. - 1 шт.</t>
  </si>
  <si>
    <t xml:space="preserve"> колготки детские(супервекс) Dana р.134/140 77.00 руб. - 1 шт. </t>
  </si>
  <si>
    <t xml:space="preserve"> колготки детские(супервекс) Helena р.134/140 - 146/152 77.00 руб. - 1 шт. </t>
  </si>
  <si>
    <t xml:space="preserve"> колготки детские(супервекс) Sonia р.134/140 77.00 руб. - 2 шт. </t>
  </si>
  <si>
    <t xml:space="preserve"> колготки детские(супервекс) Sveta р. 134/140 77.00 руб. - 2 шт. </t>
  </si>
  <si>
    <t xml:space="preserve">колготки детские(супервекс) Monika р.134/140 77.00 руб. - 2 шт. </t>
  </si>
  <si>
    <t>Юлия Nesterova</t>
  </si>
  <si>
    <t>колготки детские(супервекс) Alina р.122/128 77.00 руб</t>
  </si>
  <si>
    <t xml:space="preserve">колготки детские(супервекс) Ginda classic р.122/128 77.00 руб </t>
  </si>
  <si>
    <t xml:space="preserve">колготки детские(супервекс) Helena р.134/140 77.00 руб </t>
  </si>
  <si>
    <t xml:space="preserve">колготки детские(супервекс) Mila р.122/128 77.00 руб </t>
  </si>
  <si>
    <t xml:space="preserve">колготки детские(супервекс) Monika р.110/116 77.00 руб </t>
  </si>
  <si>
    <t xml:space="preserve">колготки детские(супервекс) Polina р.122/128 77.00 руб </t>
  </si>
  <si>
    <t xml:space="preserve">колготки детские(супервекс) Sonia р.110/116 77.00 руб </t>
  </si>
  <si>
    <t xml:space="preserve">колготки детские(супервекс) Sveta р.122/128 77.00 руб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</si>
</sst>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53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  <font>
      <sz val="11"/>
      <color theme="9" tint="-0.24997000396251678"/>
      <name val="Calibri"/>
      <family val="2"/>
    </font>
    <font>
      <sz val="11"/>
      <color rgb="FFC0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8" fillId="0" borderId="0" xfId="0" applyFont="1" applyAlignment="1">
      <alignment/>
    </xf>
    <xf numFmtId="0" fontId="29" fillId="0" borderId="0" xfId="0" applyFont="1" applyAlignment="1">
      <alignment/>
    </xf>
    <xf numFmtId="0" fontId="19" fillId="0" borderId="0" xfId="0" applyFont="1" applyAlignment="1">
      <alignment/>
    </xf>
    <xf numFmtId="0" fontId="36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2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27.140625" style="0" customWidth="1"/>
    <col min="2" max="2" width="68.8515625" style="0" customWidth="1"/>
    <col min="10" max="10" width="9.140625" style="1" customWidth="1"/>
  </cols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">
        <v>8</v>
      </c>
      <c r="J1" s="1" t="s">
        <v>9</v>
      </c>
    </row>
    <row r="2" spans="1:2" ht="15">
      <c r="A2" t="s">
        <v>10</v>
      </c>
      <c r="B2" s="1" t="s">
        <v>11</v>
      </c>
    </row>
    <row r="3" spans="1:2" ht="15">
      <c r="A3" t="s">
        <v>10</v>
      </c>
      <c r="B3" s="1" t="s">
        <v>12</v>
      </c>
    </row>
    <row r="4" spans="1:7" ht="15">
      <c r="A4" t="s">
        <v>10</v>
      </c>
      <c r="B4" s="1" t="s">
        <v>13</v>
      </c>
      <c r="C4">
        <v>134.26</v>
      </c>
      <c r="D4">
        <v>1</v>
      </c>
      <c r="E4">
        <v>134.26</v>
      </c>
      <c r="G4">
        <v>2</v>
      </c>
    </row>
    <row r="5" spans="1:7" ht="15">
      <c r="A5" t="s">
        <v>10</v>
      </c>
      <c r="B5" s="1" t="s">
        <v>14</v>
      </c>
      <c r="C5">
        <v>121.52</v>
      </c>
      <c r="D5">
        <v>1</v>
      </c>
      <c r="E5">
        <v>122.76</v>
      </c>
      <c r="G5">
        <v>2</v>
      </c>
    </row>
    <row r="6" spans="1:2" ht="15">
      <c r="A6" t="s">
        <v>10</v>
      </c>
      <c r="B6" s="1" t="s">
        <v>15</v>
      </c>
    </row>
    <row r="7" spans="1:10" ht="15">
      <c r="A7" s="2" t="s">
        <v>10</v>
      </c>
      <c r="B7" s="1"/>
      <c r="E7" s="2">
        <f>SUM(E4:E6)</f>
        <v>257.02</v>
      </c>
      <c r="F7" s="2">
        <v>290</v>
      </c>
      <c r="G7" s="2">
        <v>4</v>
      </c>
      <c r="H7" s="3">
        <v>294</v>
      </c>
      <c r="I7" s="4">
        <v>296</v>
      </c>
      <c r="J7" s="1">
        <v>2</v>
      </c>
    </row>
    <row r="8" spans="1:7" ht="15">
      <c r="A8" t="s">
        <v>16</v>
      </c>
      <c r="B8" s="1" t="s">
        <v>17</v>
      </c>
      <c r="C8">
        <v>121.52</v>
      </c>
      <c r="D8">
        <v>1</v>
      </c>
      <c r="E8">
        <v>121.52</v>
      </c>
      <c r="G8">
        <v>2</v>
      </c>
    </row>
    <row r="9" spans="1:7" ht="15">
      <c r="A9" t="s">
        <v>16</v>
      </c>
      <c r="B9" s="1" t="s">
        <v>18</v>
      </c>
      <c r="C9">
        <v>121.52</v>
      </c>
      <c r="D9">
        <v>1</v>
      </c>
      <c r="E9">
        <v>121.52</v>
      </c>
      <c r="G9">
        <v>2</v>
      </c>
    </row>
    <row r="10" spans="1:10" ht="15">
      <c r="A10" s="2" t="s">
        <v>16</v>
      </c>
      <c r="B10" s="5"/>
      <c r="E10">
        <f>SUM(E8:E9)</f>
        <v>243.04</v>
      </c>
      <c r="F10">
        <v>275</v>
      </c>
      <c r="G10">
        <v>4</v>
      </c>
      <c r="H10" s="3">
        <v>279</v>
      </c>
      <c r="I10" s="3">
        <v>278</v>
      </c>
      <c r="J10" s="1">
        <v>-1</v>
      </c>
    </row>
    <row r="11" spans="1:7" ht="15">
      <c r="A11" t="s">
        <v>19</v>
      </c>
      <c r="B11" t="s">
        <v>20</v>
      </c>
      <c r="C11">
        <v>550.76</v>
      </c>
      <c r="D11">
        <v>1</v>
      </c>
      <c r="E11">
        <v>550.76</v>
      </c>
      <c r="G11">
        <v>2</v>
      </c>
    </row>
    <row r="12" spans="1:7" ht="15">
      <c r="A12" t="s">
        <v>19</v>
      </c>
      <c r="B12" t="s">
        <v>21</v>
      </c>
      <c r="C12">
        <v>122.76</v>
      </c>
      <c r="D12">
        <v>1</v>
      </c>
      <c r="E12">
        <v>122.76</v>
      </c>
      <c r="G12">
        <v>2</v>
      </c>
    </row>
    <row r="13" spans="1:7" ht="15">
      <c r="A13" t="s">
        <v>19</v>
      </c>
      <c r="B13" t="s">
        <v>22</v>
      </c>
      <c r="C13">
        <v>223.54</v>
      </c>
      <c r="D13">
        <v>1</v>
      </c>
      <c r="E13">
        <v>223.54</v>
      </c>
      <c r="G13">
        <v>2</v>
      </c>
    </row>
    <row r="14" spans="1:7" ht="15">
      <c r="A14" t="s">
        <v>19</v>
      </c>
      <c r="B14" t="s">
        <v>23</v>
      </c>
      <c r="C14">
        <v>0</v>
      </c>
      <c r="E14">
        <v>0</v>
      </c>
      <c r="G14">
        <v>0</v>
      </c>
    </row>
    <row r="15" spans="1:10" ht="15">
      <c r="A15" s="2" t="s">
        <v>19</v>
      </c>
      <c r="E15" s="2">
        <f>SUM(E11:E14)</f>
        <v>897.06</v>
      </c>
      <c r="F15" s="2">
        <v>1014</v>
      </c>
      <c r="G15" s="2">
        <f>SUM(G11:G14)</f>
        <v>6</v>
      </c>
      <c r="H15" s="3">
        <v>1020</v>
      </c>
      <c r="I15" s="3">
        <v>1025</v>
      </c>
      <c r="J15" s="1">
        <v>5</v>
      </c>
    </row>
    <row r="16" spans="1:7" ht="15">
      <c r="A16" t="s">
        <v>24</v>
      </c>
      <c r="B16" t="s">
        <v>25</v>
      </c>
      <c r="C16">
        <v>385.14</v>
      </c>
      <c r="D16">
        <v>1</v>
      </c>
      <c r="E16">
        <v>385.14</v>
      </c>
      <c r="G16">
        <v>2</v>
      </c>
    </row>
    <row r="17" spans="1:7" ht="15">
      <c r="A17" s="3" t="s">
        <v>24</v>
      </c>
      <c r="B17" t="s">
        <v>26</v>
      </c>
      <c r="C17">
        <v>241.56</v>
      </c>
      <c r="D17">
        <v>1</v>
      </c>
      <c r="E17">
        <v>241.56</v>
      </c>
      <c r="G17">
        <v>2</v>
      </c>
    </row>
    <row r="18" spans="1:2" ht="15">
      <c r="A18" t="s">
        <v>24</v>
      </c>
      <c r="B18" t="s">
        <v>27</v>
      </c>
    </row>
    <row r="19" spans="1:7" ht="15">
      <c r="A19" t="s">
        <v>24</v>
      </c>
      <c r="B19" t="s">
        <v>28</v>
      </c>
      <c r="C19">
        <v>134.26</v>
      </c>
      <c r="D19">
        <v>1</v>
      </c>
      <c r="E19">
        <v>134.26</v>
      </c>
      <c r="G19">
        <v>2</v>
      </c>
    </row>
    <row r="20" spans="1:7" ht="15">
      <c r="A20" t="s">
        <v>24</v>
      </c>
      <c r="B20" t="s">
        <v>29</v>
      </c>
      <c r="C20">
        <v>134.26</v>
      </c>
      <c r="D20">
        <v>1</v>
      </c>
      <c r="E20">
        <v>134.26</v>
      </c>
      <c r="G20">
        <v>2</v>
      </c>
    </row>
    <row r="21" spans="1:7" ht="15">
      <c r="A21" t="s">
        <v>24</v>
      </c>
      <c r="B21" s="1" t="s">
        <v>30</v>
      </c>
      <c r="C21">
        <v>121.52</v>
      </c>
      <c r="D21">
        <v>1</v>
      </c>
      <c r="E21">
        <v>121.52</v>
      </c>
      <c r="G21">
        <v>2</v>
      </c>
    </row>
    <row r="22" spans="1:10" ht="15">
      <c r="A22" s="2" t="s">
        <v>24</v>
      </c>
      <c r="B22" s="5"/>
      <c r="E22" s="2">
        <f>SUM(E16:E21)</f>
        <v>1016.74</v>
      </c>
      <c r="F22" s="2">
        <v>1149</v>
      </c>
      <c r="G22" s="2">
        <f>SUM(G16:G21)</f>
        <v>10</v>
      </c>
      <c r="H22" s="3">
        <v>1159</v>
      </c>
      <c r="I22" s="3">
        <v>1165</v>
      </c>
      <c r="J22" s="1">
        <v>6</v>
      </c>
    </row>
    <row r="23" spans="1:2" ht="15">
      <c r="A23" t="s">
        <v>31</v>
      </c>
      <c r="B23" t="s">
        <v>32</v>
      </c>
    </row>
    <row r="24" spans="1:7" ht="15">
      <c r="A24" t="s">
        <v>31</v>
      </c>
      <c r="B24" t="s">
        <v>33</v>
      </c>
      <c r="C24">
        <v>154.84</v>
      </c>
      <c r="D24">
        <v>1</v>
      </c>
      <c r="E24">
        <v>154.84</v>
      </c>
      <c r="G24">
        <v>2</v>
      </c>
    </row>
    <row r="25" spans="1:2" ht="15">
      <c r="A25" t="s">
        <v>31</v>
      </c>
      <c r="B25" t="s">
        <v>34</v>
      </c>
    </row>
    <row r="26" spans="1:5" ht="15">
      <c r="A26" t="s">
        <v>31</v>
      </c>
      <c r="B26" t="s">
        <v>35</v>
      </c>
      <c r="C26">
        <v>0</v>
      </c>
      <c r="E26">
        <v>0</v>
      </c>
    </row>
    <row r="27" spans="1:7" ht="15">
      <c r="A27" t="s">
        <v>31</v>
      </c>
      <c r="B27" t="s">
        <v>36</v>
      </c>
      <c r="C27">
        <v>149</v>
      </c>
      <c r="D27">
        <v>1</v>
      </c>
      <c r="E27">
        <v>149</v>
      </c>
      <c r="G27">
        <v>2</v>
      </c>
    </row>
    <row r="28" spans="1:10" ht="15">
      <c r="A28" s="2" t="s">
        <v>31</v>
      </c>
      <c r="E28" s="2">
        <f>SUM(E24:E27)</f>
        <v>303.84000000000003</v>
      </c>
      <c r="F28" s="2">
        <v>343</v>
      </c>
      <c r="G28" s="2">
        <f>SUM(G24:G27)</f>
        <v>4</v>
      </c>
      <c r="H28" s="3">
        <v>347</v>
      </c>
      <c r="I28" s="3">
        <v>350</v>
      </c>
      <c r="J28" s="1">
        <v>3</v>
      </c>
    </row>
    <row r="29" spans="1:7" ht="15">
      <c r="A29" t="s">
        <v>37</v>
      </c>
      <c r="B29" s="1" t="s">
        <v>38</v>
      </c>
      <c r="C29">
        <v>134.26</v>
      </c>
      <c r="D29">
        <v>1</v>
      </c>
      <c r="E29">
        <v>135.63</v>
      </c>
      <c r="G29">
        <v>2</v>
      </c>
    </row>
    <row r="30" spans="1:7" ht="15">
      <c r="A30" t="s">
        <v>37</v>
      </c>
      <c r="B30" s="1" t="s">
        <v>39</v>
      </c>
      <c r="C30">
        <v>134.26</v>
      </c>
      <c r="D30">
        <v>1</v>
      </c>
      <c r="E30">
        <v>135.63</v>
      </c>
      <c r="G30">
        <v>2</v>
      </c>
    </row>
    <row r="31" spans="1:7" ht="15">
      <c r="A31" t="s">
        <v>37</v>
      </c>
      <c r="B31" s="1" t="s">
        <v>40</v>
      </c>
      <c r="C31">
        <v>121.52</v>
      </c>
      <c r="D31">
        <v>2</v>
      </c>
      <c r="E31">
        <v>243.04</v>
      </c>
      <c r="G31">
        <v>4</v>
      </c>
    </row>
    <row r="32" spans="1:7" ht="15">
      <c r="A32" t="s">
        <v>37</v>
      </c>
      <c r="B32" s="1" t="s">
        <v>41</v>
      </c>
      <c r="C32">
        <v>121.52</v>
      </c>
      <c r="D32">
        <v>1</v>
      </c>
      <c r="E32">
        <v>121.52</v>
      </c>
      <c r="G32">
        <v>2</v>
      </c>
    </row>
    <row r="33" spans="1:7" ht="15">
      <c r="A33" t="s">
        <v>37</v>
      </c>
      <c r="B33" s="1" t="s">
        <v>42</v>
      </c>
      <c r="C33">
        <v>121.52</v>
      </c>
      <c r="D33">
        <v>1</v>
      </c>
      <c r="E33">
        <v>121.52</v>
      </c>
      <c r="G33">
        <v>2</v>
      </c>
    </row>
    <row r="34" spans="1:7" ht="15">
      <c r="A34" t="s">
        <v>37</v>
      </c>
      <c r="B34" s="1" t="s">
        <v>43</v>
      </c>
      <c r="C34">
        <v>121.52</v>
      </c>
      <c r="D34">
        <v>1</v>
      </c>
      <c r="E34">
        <v>121.52</v>
      </c>
      <c r="G34">
        <v>2</v>
      </c>
    </row>
    <row r="35" spans="1:10" ht="15">
      <c r="A35" s="2" t="s">
        <v>37</v>
      </c>
      <c r="B35" s="1"/>
      <c r="D35" s="2"/>
      <c r="E35" s="2">
        <f>SUM(E29:E34)</f>
        <v>878.8599999999999</v>
      </c>
      <c r="F35" s="2">
        <v>993</v>
      </c>
      <c r="G35" s="2">
        <f>SUM(G29:G34)</f>
        <v>14</v>
      </c>
      <c r="H35" s="3">
        <v>1007</v>
      </c>
      <c r="I35" s="3">
        <v>1003.5</v>
      </c>
      <c r="J35" s="1">
        <v>-3.5</v>
      </c>
    </row>
    <row r="36" spans="1:7" ht="15">
      <c r="A36" t="s">
        <v>44</v>
      </c>
      <c r="B36" s="1" t="s">
        <v>45</v>
      </c>
      <c r="C36">
        <v>360.64</v>
      </c>
      <c r="D36">
        <v>1</v>
      </c>
      <c r="E36">
        <v>360.64</v>
      </c>
      <c r="G36">
        <v>2</v>
      </c>
    </row>
    <row r="37" spans="1:7" ht="15">
      <c r="A37" t="s">
        <v>44</v>
      </c>
      <c r="B37" s="1" t="s">
        <v>46</v>
      </c>
      <c r="C37">
        <v>360.64</v>
      </c>
      <c r="D37">
        <v>1</v>
      </c>
      <c r="E37">
        <v>360.64</v>
      </c>
      <c r="G37">
        <v>2</v>
      </c>
    </row>
    <row r="38" spans="1:7" ht="15">
      <c r="A38" t="s">
        <v>44</v>
      </c>
      <c r="B38" s="1" t="s">
        <v>47</v>
      </c>
      <c r="C38">
        <v>261.66</v>
      </c>
      <c r="D38">
        <v>1</v>
      </c>
      <c r="E38">
        <v>261.66</v>
      </c>
      <c r="G38">
        <v>2</v>
      </c>
    </row>
    <row r="39" spans="1:2" ht="15">
      <c r="A39" t="s">
        <v>44</v>
      </c>
      <c r="B39" s="1" t="s">
        <v>48</v>
      </c>
    </row>
    <row r="40" spans="1:7" ht="15">
      <c r="A40" t="s">
        <v>44</v>
      </c>
      <c r="B40" s="1" t="s">
        <v>49</v>
      </c>
      <c r="C40">
        <v>121.52</v>
      </c>
      <c r="D40">
        <v>1</v>
      </c>
      <c r="E40">
        <v>122.76</v>
      </c>
      <c r="G40">
        <v>2</v>
      </c>
    </row>
    <row r="41" spans="1:10" ht="15">
      <c r="A41" s="2" t="s">
        <v>44</v>
      </c>
      <c r="B41" s="1"/>
      <c r="E41" s="2">
        <f>SUM(E36:E40)</f>
        <v>1105.7</v>
      </c>
      <c r="F41" s="2">
        <v>1249</v>
      </c>
      <c r="G41" s="2">
        <f>SUM(G36:G40)</f>
        <v>8</v>
      </c>
      <c r="H41" s="3">
        <v>1257</v>
      </c>
      <c r="I41" s="3">
        <v>1255</v>
      </c>
      <c r="J41" s="1">
        <v>-2</v>
      </c>
    </row>
    <row r="42" spans="1:7" ht="15">
      <c r="A42" t="s">
        <v>50</v>
      </c>
      <c r="B42" s="1" t="s">
        <v>51</v>
      </c>
      <c r="C42">
        <v>134.26</v>
      </c>
      <c r="D42">
        <v>1</v>
      </c>
      <c r="E42">
        <v>134.26</v>
      </c>
      <c r="G42">
        <v>2</v>
      </c>
    </row>
    <row r="43" spans="1:7" ht="15">
      <c r="A43" t="s">
        <v>50</v>
      </c>
      <c r="B43" s="1" t="s">
        <v>52</v>
      </c>
      <c r="C43">
        <v>121.52</v>
      </c>
      <c r="D43">
        <v>1</v>
      </c>
      <c r="E43">
        <v>121.52</v>
      </c>
      <c r="G43">
        <v>2</v>
      </c>
    </row>
    <row r="44" spans="1:10" ht="15">
      <c r="A44" s="2" t="s">
        <v>50</v>
      </c>
      <c r="E44" s="2">
        <f>SUM(E42:E43)</f>
        <v>255.77999999999997</v>
      </c>
      <c r="F44" s="2">
        <v>289</v>
      </c>
      <c r="G44" s="2">
        <v>4</v>
      </c>
      <c r="H44" s="3">
        <v>293</v>
      </c>
      <c r="I44" s="4">
        <v>292</v>
      </c>
      <c r="J44" s="1">
        <v>-1</v>
      </c>
    </row>
    <row r="45" spans="1:7" ht="15">
      <c r="A45" t="s">
        <v>53</v>
      </c>
      <c r="B45" t="s">
        <v>54</v>
      </c>
      <c r="C45">
        <v>76.23</v>
      </c>
      <c r="D45">
        <v>1</v>
      </c>
      <c r="E45">
        <v>76.23</v>
      </c>
      <c r="G45">
        <v>2</v>
      </c>
    </row>
    <row r="46" spans="1:7" ht="15">
      <c r="A46" t="s">
        <v>53</v>
      </c>
      <c r="B46" t="s">
        <v>55</v>
      </c>
      <c r="C46">
        <v>76.23</v>
      </c>
      <c r="D46">
        <v>1</v>
      </c>
      <c r="E46">
        <v>76.23</v>
      </c>
      <c r="G46">
        <v>2</v>
      </c>
    </row>
    <row r="47" spans="1:10" ht="15">
      <c r="A47" s="2" t="s">
        <v>53</v>
      </c>
      <c r="E47" s="2">
        <f>SUM(E45:E46)</f>
        <v>152.46</v>
      </c>
      <c r="F47" s="2">
        <v>172</v>
      </c>
      <c r="G47" s="2">
        <f>SUM(G45:G46)</f>
        <v>4</v>
      </c>
      <c r="H47" s="3">
        <v>176</v>
      </c>
      <c r="I47" s="3">
        <v>172</v>
      </c>
      <c r="J47" s="1">
        <v>-4</v>
      </c>
    </row>
    <row r="48" spans="1:7" ht="15">
      <c r="A48" t="s">
        <v>56</v>
      </c>
      <c r="B48" t="s">
        <v>57</v>
      </c>
      <c r="C48">
        <v>78.21</v>
      </c>
      <c r="D48">
        <v>2</v>
      </c>
      <c r="E48">
        <v>156.42</v>
      </c>
      <c r="G48">
        <v>4</v>
      </c>
    </row>
    <row r="49" spans="1:7" ht="15">
      <c r="A49" t="s">
        <v>56</v>
      </c>
      <c r="B49" t="s">
        <v>58</v>
      </c>
      <c r="C49">
        <v>93.06</v>
      </c>
      <c r="D49">
        <v>1</v>
      </c>
      <c r="E49">
        <v>93.06</v>
      </c>
      <c r="G49">
        <v>2</v>
      </c>
    </row>
    <row r="50" spans="1:10" ht="15">
      <c r="A50" s="2" t="s">
        <v>56</v>
      </c>
      <c r="E50" s="2">
        <f>SUM(E48:E49)</f>
        <v>249.48</v>
      </c>
      <c r="F50" s="2">
        <v>282</v>
      </c>
      <c r="G50" s="2">
        <f>SUM(G48:G49)</f>
        <v>6</v>
      </c>
      <c r="H50" s="3">
        <v>288</v>
      </c>
      <c r="I50" s="4">
        <v>287</v>
      </c>
      <c r="J50" s="1">
        <v>-1</v>
      </c>
    </row>
    <row r="51" spans="1:8" ht="15">
      <c r="A51" t="s">
        <v>59</v>
      </c>
      <c r="B51" s="1" t="s">
        <v>60</v>
      </c>
      <c r="C51">
        <v>360.64</v>
      </c>
      <c r="D51">
        <v>1</v>
      </c>
      <c r="E51">
        <v>360.64</v>
      </c>
      <c r="G51">
        <v>2</v>
      </c>
      <c r="H51" s="3"/>
    </row>
    <row r="52" spans="1:10" ht="15">
      <c r="A52" s="2" t="s">
        <v>59</v>
      </c>
      <c r="B52" s="1"/>
      <c r="E52" s="2">
        <f>SUM(E51)</f>
        <v>360.64</v>
      </c>
      <c r="F52" s="2">
        <v>407.5</v>
      </c>
      <c r="G52" s="2">
        <v>2</v>
      </c>
      <c r="H52" s="3">
        <v>409.5</v>
      </c>
      <c r="I52" s="4">
        <v>409</v>
      </c>
      <c r="J52" s="1">
        <v>-0.5</v>
      </c>
    </row>
    <row r="53" spans="1:7" ht="15">
      <c r="A53" t="s">
        <v>61</v>
      </c>
      <c r="B53" s="1" t="s">
        <v>62</v>
      </c>
      <c r="C53">
        <v>336.14</v>
      </c>
      <c r="D53">
        <v>1</v>
      </c>
      <c r="E53">
        <v>336.14</v>
      </c>
      <c r="G53">
        <v>2</v>
      </c>
    </row>
    <row r="54" spans="1:2" ht="15">
      <c r="A54" t="s">
        <v>61</v>
      </c>
      <c r="B54" s="1" t="s">
        <v>63</v>
      </c>
    </row>
    <row r="55" spans="1:2" ht="15">
      <c r="A55" t="s">
        <v>61</v>
      </c>
      <c r="B55" s="1" t="s">
        <v>64</v>
      </c>
    </row>
    <row r="56" spans="1:7" ht="15">
      <c r="A56" t="s">
        <v>61</v>
      </c>
      <c r="B56" s="1" t="s">
        <v>65</v>
      </c>
      <c r="C56">
        <v>134.26</v>
      </c>
      <c r="D56">
        <v>1</v>
      </c>
      <c r="E56">
        <v>134.26</v>
      </c>
      <c r="G56">
        <v>2</v>
      </c>
    </row>
    <row r="57" spans="1:10" ht="15">
      <c r="A57" s="2" t="s">
        <v>61</v>
      </c>
      <c r="B57" s="5"/>
      <c r="E57" s="2">
        <f>SUM(E53:E56)</f>
        <v>470.4</v>
      </c>
      <c r="F57" s="2">
        <v>531.5</v>
      </c>
      <c r="G57" s="2">
        <f>SUM(G53:G56)</f>
        <v>4</v>
      </c>
      <c r="H57" s="3">
        <v>535.5</v>
      </c>
      <c r="I57" s="3">
        <v>541</v>
      </c>
      <c r="J57" s="1">
        <v>5.5</v>
      </c>
    </row>
    <row r="58" spans="1:2" ht="15">
      <c r="A58" t="s">
        <v>66</v>
      </c>
      <c r="B58" s="1" t="s">
        <v>67</v>
      </c>
    </row>
    <row r="59" spans="1:7" ht="15">
      <c r="A59" t="s">
        <v>66</v>
      </c>
      <c r="B59" s="1" t="s">
        <v>68</v>
      </c>
      <c r="C59">
        <v>49.89</v>
      </c>
      <c r="D59">
        <v>3</v>
      </c>
      <c r="E59">
        <v>149.69</v>
      </c>
      <c r="G59">
        <v>6</v>
      </c>
    </row>
    <row r="60" spans="1:2" ht="15">
      <c r="A60" t="s">
        <v>66</v>
      </c>
      <c r="B60" t="s">
        <v>69</v>
      </c>
    </row>
    <row r="61" spans="1:2" ht="15">
      <c r="A61" t="s">
        <v>66</v>
      </c>
      <c r="B61" s="1" t="s">
        <v>70</v>
      </c>
    </row>
    <row r="62" spans="1:10" ht="15">
      <c r="A62" s="2" t="s">
        <v>66</v>
      </c>
      <c r="B62" s="6"/>
      <c r="E62" s="2">
        <f>SUM(E59:E61)</f>
        <v>149.69</v>
      </c>
      <c r="F62" s="2">
        <v>169</v>
      </c>
      <c r="G62" s="2">
        <v>6</v>
      </c>
      <c r="H62" s="3">
        <v>175</v>
      </c>
      <c r="I62" s="4">
        <v>176</v>
      </c>
      <c r="J62" s="1">
        <v>1</v>
      </c>
    </row>
    <row r="63" spans="1:7" ht="15">
      <c r="A63" t="s">
        <v>71</v>
      </c>
      <c r="B63" t="s">
        <v>72</v>
      </c>
      <c r="C63">
        <v>148.5</v>
      </c>
      <c r="D63">
        <v>1</v>
      </c>
      <c r="E63">
        <v>148.5</v>
      </c>
      <c r="G63">
        <v>2</v>
      </c>
    </row>
    <row r="64" spans="1:2" ht="15">
      <c r="A64" t="s">
        <v>71</v>
      </c>
      <c r="B64" t="s">
        <v>73</v>
      </c>
    </row>
    <row r="65" spans="1:10" ht="15">
      <c r="A65" s="2" t="s">
        <v>71</v>
      </c>
      <c r="E65" s="2">
        <f>SUM(E63:E64)</f>
        <v>148.5</v>
      </c>
      <c r="F65" s="2">
        <v>167.8</v>
      </c>
      <c r="G65" s="2">
        <v>2</v>
      </c>
      <c r="H65" s="3">
        <v>170</v>
      </c>
      <c r="I65" s="3">
        <v>169</v>
      </c>
      <c r="J65" s="1">
        <v>-1</v>
      </c>
    </row>
    <row r="66" spans="1:7" ht="15">
      <c r="A66" t="s">
        <v>74</v>
      </c>
      <c r="B66" s="1" t="s">
        <v>75</v>
      </c>
      <c r="C66">
        <v>174.44</v>
      </c>
      <c r="D66">
        <v>1</v>
      </c>
      <c r="E66">
        <v>174.44</v>
      </c>
      <c r="G66">
        <v>2</v>
      </c>
    </row>
    <row r="67" spans="1:7" ht="15">
      <c r="A67" t="s">
        <v>74</v>
      </c>
      <c r="B67" s="1" t="s">
        <v>76</v>
      </c>
      <c r="C67">
        <v>77.22</v>
      </c>
      <c r="D67">
        <v>3</v>
      </c>
      <c r="E67">
        <v>231.66</v>
      </c>
      <c r="G67">
        <v>3</v>
      </c>
    </row>
    <row r="68" spans="1:10" ht="15">
      <c r="A68" s="2" t="s">
        <v>74</v>
      </c>
      <c r="B68" s="1"/>
      <c r="E68" s="2">
        <f>SUM(E66:E67)</f>
        <v>406.1</v>
      </c>
      <c r="F68" s="2">
        <v>459</v>
      </c>
      <c r="G68" s="2">
        <f>SUM(G66:G67)</f>
        <v>5</v>
      </c>
      <c r="H68" s="3">
        <v>464</v>
      </c>
      <c r="I68" s="3">
        <v>468</v>
      </c>
      <c r="J68" s="1">
        <v>4</v>
      </c>
    </row>
    <row r="69" spans="1:7" ht="15">
      <c r="A69" t="s">
        <v>77</v>
      </c>
      <c r="B69" s="1" t="s">
        <v>78</v>
      </c>
      <c r="C69">
        <v>174.44</v>
      </c>
      <c r="D69">
        <v>1</v>
      </c>
      <c r="E69">
        <v>174.44</v>
      </c>
      <c r="G69">
        <v>2</v>
      </c>
    </row>
    <row r="70" spans="1:2" ht="15">
      <c r="A70" t="s">
        <v>77</v>
      </c>
      <c r="B70" s="1" t="s">
        <v>79</v>
      </c>
    </row>
    <row r="71" spans="1:7" ht="15">
      <c r="A71" t="s">
        <v>77</v>
      </c>
      <c r="B71" s="1" t="s">
        <v>80</v>
      </c>
      <c r="C71">
        <v>134.26</v>
      </c>
      <c r="D71">
        <v>1</v>
      </c>
      <c r="E71">
        <v>134.26</v>
      </c>
      <c r="G71">
        <v>2</v>
      </c>
    </row>
    <row r="72" spans="1:7" ht="15">
      <c r="A72" t="s">
        <v>77</v>
      </c>
      <c r="B72" s="1" t="s">
        <v>81</v>
      </c>
      <c r="C72">
        <v>134.26</v>
      </c>
      <c r="D72">
        <v>1</v>
      </c>
      <c r="E72">
        <v>134.26</v>
      </c>
      <c r="G72">
        <v>2</v>
      </c>
    </row>
    <row r="73" spans="1:7" ht="15">
      <c r="A73" t="s">
        <v>77</v>
      </c>
      <c r="B73" s="1" t="s">
        <v>82</v>
      </c>
      <c r="C73">
        <v>121.52</v>
      </c>
      <c r="D73">
        <v>1</v>
      </c>
      <c r="E73">
        <v>122.76</v>
      </c>
      <c r="G73">
        <v>2</v>
      </c>
    </row>
    <row r="74" spans="1:10" ht="15">
      <c r="A74" s="2" t="s">
        <v>77</v>
      </c>
      <c r="B74" s="1"/>
      <c r="E74" s="2">
        <f>SUM(E69:E73)</f>
        <v>565.72</v>
      </c>
      <c r="F74" s="2">
        <v>639</v>
      </c>
      <c r="G74" s="2">
        <f>SUM(G69:G73)</f>
        <v>8</v>
      </c>
      <c r="H74" s="3">
        <v>647</v>
      </c>
      <c r="I74" s="3">
        <v>650</v>
      </c>
      <c r="J74" s="1">
        <v>3</v>
      </c>
    </row>
    <row r="75" spans="1:2" ht="15">
      <c r="A75" t="s">
        <v>83</v>
      </c>
      <c r="B75" s="1" t="s">
        <v>84</v>
      </c>
    </row>
    <row r="76" spans="1:7" ht="15">
      <c r="A76" t="s">
        <v>83</v>
      </c>
      <c r="B76" s="1" t="s">
        <v>85</v>
      </c>
      <c r="C76">
        <v>134.26</v>
      </c>
      <c r="D76">
        <v>1</v>
      </c>
      <c r="E76">
        <v>134.26</v>
      </c>
      <c r="G76">
        <v>2</v>
      </c>
    </row>
    <row r="77" spans="1:7" ht="15">
      <c r="A77" t="s">
        <v>83</v>
      </c>
      <c r="B77" s="1" t="s">
        <v>86</v>
      </c>
      <c r="C77">
        <v>134.26</v>
      </c>
      <c r="D77">
        <v>1</v>
      </c>
      <c r="E77">
        <v>134.26</v>
      </c>
      <c r="G77">
        <v>2</v>
      </c>
    </row>
    <row r="78" spans="1:2" ht="15">
      <c r="A78" t="s">
        <v>83</v>
      </c>
      <c r="B78" t="s">
        <v>87</v>
      </c>
    </row>
    <row r="79" spans="1:10" ht="15">
      <c r="A79" s="2" t="s">
        <v>83</v>
      </c>
      <c r="E79" s="2">
        <f>SUM(E75:E78)</f>
        <v>268.52</v>
      </c>
      <c r="F79" s="2">
        <v>303</v>
      </c>
      <c r="G79" s="2">
        <v>4</v>
      </c>
      <c r="H79" s="3">
        <v>307</v>
      </c>
      <c r="I79" s="4">
        <v>0</v>
      </c>
      <c r="J79" s="1">
        <v>-307</v>
      </c>
    </row>
    <row r="80" spans="1:2" ht="15">
      <c r="A80" t="s">
        <v>88</v>
      </c>
      <c r="B80" t="s">
        <v>89</v>
      </c>
    </row>
    <row r="81" spans="1:2" ht="15">
      <c r="A81" t="s">
        <v>88</v>
      </c>
      <c r="B81" t="s">
        <v>90</v>
      </c>
    </row>
    <row r="82" spans="1:2" ht="15">
      <c r="A82" t="s">
        <v>88</v>
      </c>
      <c r="B82" t="s">
        <v>91</v>
      </c>
    </row>
    <row r="83" spans="1:2" ht="15">
      <c r="A83" t="s">
        <v>88</v>
      </c>
      <c r="B83" t="s">
        <v>92</v>
      </c>
    </row>
    <row r="84" spans="1:2" ht="15">
      <c r="A84" t="s">
        <v>88</v>
      </c>
      <c r="B84" t="s">
        <v>93</v>
      </c>
    </row>
    <row r="85" spans="1:2" ht="15">
      <c r="A85" t="s">
        <v>88</v>
      </c>
      <c r="B85" t="s">
        <v>94</v>
      </c>
    </row>
    <row r="86" spans="1:2" ht="15">
      <c r="A86" t="s">
        <v>88</v>
      </c>
      <c r="B86" t="s">
        <v>95</v>
      </c>
    </row>
    <row r="87" spans="1:2" ht="15">
      <c r="A87" t="s">
        <v>88</v>
      </c>
      <c r="B87" t="s">
        <v>96</v>
      </c>
    </row>
    <row r="88" spans="1:2" ht="15">
      <c r="A88" t="s">
        <v>88</v>
      </c>
      <c r="B88" t="s">
        <v>97</v>
      </c>
    </row>
    <row r="89" spans="1:2" ht="15">
      <c r="A89" t="s">
        <v>88</v>
      </c>
      <c r="B89" t="s">
        <v>98</v>
      </c>
    </row>
    <row r="90" spans="1:2" ht="15">
      <c r="A90" t="s">
        <v>88</v>
      </c>
      <c r="B90" t="s">
        <v>99</v>
      </c>
    </row>
    <row r="91" spans="1:2" ht="15">
      <c r="A91" t="s">
        <v>88</v>
      </c>
      <c r="B91" t="s">
        <v>100</v>
      </c>
    </row>
    <row r="92" spans="1:7" ht="15">
      <c r="A92" t="s">
        <v>88</v>
      </c>
      <c r="B92" t="s">
        <v>101</v>
      </c>
      <c r="C92">
        <v>360.64</v>
      </c>
      <c r="D92">
        <v>1</v>
      </c>
      <c r="E92">
        <v>360.64</v>
      </c>
      <c r="G92">
        <v>2</v>
      </c>
    </row>
    <row r="93" spans="1:2" ht="15">
      <c r="A93" t="s">
        <v>88</v>
      </c>
      <c r="B93" t="s">
        <v>102</v>
      </c>
    </row>
    <row r="94" spans="1:7" ht="15">
      <c r="A94" t="s">
        <v>88</v>
      </c>
      <c r="B94" t="s">
        <v>103</v>
      </c>
      <c r="C94">
        <v>358.38</v>
      </c>
      <c r="D94">
        <v>1</v>
      </c>
      <c r="E94">
        <v>358.38</v>
      </c>
      <c r="G94">
        <v>2</v>
      </c>
    </row>
    <row r="95" spans="1:2" ht="15">
      <c r="A95" t="s">
        <v>88</v>
      </c>
      <c r="B95" t="s">
        <v>104</v>
      </c>
    </row>
    <row r="96" spans="1:2" ht="15">
      <c r="A96" t="s">
        <v>88</v>
      </c>
      <c r="B96" t="s">
        <v>105</v>
      </c>
    </row>
    <row r="97" spans="1:2" ht="15">
      <c r="A97" t="s">
        <v>88</v>
      </c>
      <c r="B97" t="s">
        <v>106</v>
      </c>
    </row>
    <row r="98" spans="1:2" ht="15">
      <c r="A98" t="s">
        <v>88</v>
      </c>
      <c r="B98" t="s">
        <v>107</v>
      </c>
    </row>
    <row r="99" spans="1:2" ht="15">
      <c r="A99" t="s">
        <v>88</v>
      </c>
      <c r="B99" t="s">
        <v>108</v>
      </c>
    </row>
    <row r="100" spans="1:2" ht="15">
      <c r="A100" t="s">
        <v>88</v>
      </c>
      <c r="B100" t="s">
        <v>109</v>
      </c>
    </row>
    <row r="101" spans="1:2" ht="15">
      <c r="A101" t="s">
        <v>88</v>
      </c>
      <c r="B101" t="s">
        <v>110</v>
      </c>
    </row>
    <row r="102" spans="1:2" ht="15">
      <c r="A102" t="s">
        <v>88</v>
      </c>
      <c r="B102" t="s">
        <v>111</v>
      </c>
    </row>
    <row r="103" spans="1:2" ht="15">
      <c r="A103" t="s">
        <v>88</v>
      </c>
      <c r="B103" t="s">
        <v>112</v>
      </c>
    </row>
    <row r="104" spans="1:10" ht="15">
      <c r="A104" s="2" t="s">
        <v>88</v>
      </c>
      <c r="E104" s="2">
        <f>SUM(E92:E103)</f>
        <v>719.02</v>
      </c>
      <c r="F104" s="2">
        <v>812.5</v>
      </c>
      <c r="G104" s="2">
        <v>4</v>
      </c>
      <c r="H104" s="3">
        <v>816.5</v>
      </c>
      <c r="I104" s="4">
        <v>816</v>
      </c>
      <c r="J104" s="1">
        <v>-0.5</v>
      </c>
    </row>
    <row r="105" spans="1:7" ht="15">
      <c r="A105" t="s">
        <v>113</v>
      </c>
      <c r="B105" t="s">
        <v>114</v>
      </c>
      <c r="C105">
        <v>360.64</v>
      </c>
      <c r="D105">
        <v>1</v>
      </c>
      <c r="E105">
        <v>360.64</v>
      </c>
      <c r="G105">
        <v>2</v>
      </c>
    </row>
    <row r="106" spans="1:2" ht="15">
      <c r="A106" t="s">
        <v>113</v>
      </c>
      <c r="B106" t="s">
        <v>115</v>
      </c>
    </row>
    <row r="107" spans="1:2" ht="15">
      <c r="A107" t="s">
        <v>113</v>
      </c>
      <c r="B107" t="s">
        <v>116</v>
      </c>
    </row>
    <row r="108" spans="1:2" ht="15">
      <c r="A108" t="s">
        <v>113</v>
      </c>
      <c r="B108" t="s">
        <v>117</v>
      </c>
    </row>
    <row r="109" spans="1:2" ht="15">
      <c r="A109" t="s">
        <v>113</v>
      </c>
      <c r="B109" t="s">
        <v>118</v>
      </c>
    </row>
    <row r="110" spans="1:7" ht="15">
      <c r="A110" t="s">
        <v>113</v>
      </c>
      <c r="B110" t="s">
        <v>119</v>
      </c>
      <c r="C110">
        <v>274</v>
      </c>
      <c r="D110">
        <v>1</v>
      </c>
      <c r="E110">
        <v>274</v>
      </c>
      <c r="G110">
        <v>2</v>
      </c>
    </row>
    <row r="111" spans="1:7" ht="15">
      <c r="A111" t="s">
        <v>113</v>
      </c>
      <c r="B111" t="s">
        <v>120</v>
      </c>
      <c r="C111">
        <v>119.2</v>
      </c>
      <c r="D111">
        <v>1</v>
      </c>
      <c r="E111">
        <v>119.2</v>
      </c>
      <c r="G111">
        <v>2</v>
      </c>
    </row>
    <row r="112" spans="1:2" ht="15">
      <c r="A112" t="s">
        <v>113</v>
      </c>
      <c r="B112" t="s">
        <v>121</v>
      </c>
    </row>
    <row r="113" spans="1:7" ht="15">
      <c r="A113" t="s">
        <v>113</v>
      </c>
      <c r="B113" t="s">
        <v>122</v>
      </c>
      <c r="C113">
        <v>291.06</v>
      </c>
      <c r="D113">
        <v>1</v>
      </c>
      <c r="E113">
        <v>291.06</v>
      </c>
      <c r="G113">
        <v>2</v>
      </c>
    </row>
    <row r="114" spans="1:7" ht="15">
      <c r="A114" t="s">
        <v>113</v>
      </c>
      <c r="B114" t="s">
        <v>123</v>
      </c>
      <c r="C114">
        <v>134.26</v>
      </c>
      <c r="D114">
        <v>1</v>
      </c>
      <c r="E114">
        <v>134.26</v>
      </c>
      <c r="G114">
        <v>2</v>
      </c>
    </row>
    <row r="115" spans="1:2" ht="15">
      <c r="A115" t="s">
        <v>113</v>
      </c>
      <c r="B115" t="s">
        <v>124</v>
      </c>
    </row>
    <row r="116" spans="1:2" ht="15">
      <c r="A116" t="s">
        <v>113</v>
      </c>
      <c r="B116" t="s">
        <v>125</v>
      </c>
    </row>
    <row r="117" spans="1:2" ht="15">
      <c r="A117" t="s">
        <v>113</v>
      </c>
      <c r="B117" t="s">
        <v>126</v>
      </c>
    </row>
    <row r="118" spans="1:7" ht="15">
      <c r="A118" t="s">
        <v>113</v>
      </c>
      <c r="B118" t="s">
        <v>127</v>
      </c>
      <c r="C118">
        <v>513.52</v>
      </c>
      <c r="D118">
        <v>1</v>
      </c>
      <c r="E118">
        <v>513.52</v>
      </c>
      <c r="G118">
        <v>2</v>
      </c>
    </row>
    <row r="119" spans="1:2" ht="15">
      <c r="A119" t="s">
        <v>113</v>
      </c>
      <c r="B119" t="s">
        <v>128</v>
      </c>
    </row>
    <row r="120" spans="1:7" ht="15">
      <c r="A120" t="s">
        <v>113</v>
      </c>
      <c r="B120" t="s">
        <v>129</v>
      </c>
      <c r="C120">
        <v>274</v>
      </c>
      <c r="D120">
        <v>1</v>
      </c>
      <c r="E120">
        <v>274</v>
      </c>
      <c r="G120">
        <v>2</v>
      </c>
    </row>
    <row r="121" spans="1:10" ht="15">
      <c r="A121" s="2" t="s">
        <v>113</v>
      </c>
      <c r="E121" s="2">
        <f>SUM(E105:E120)</f>
        <v>1966.68</v>
      </c>
      <c r="F121" s="2">
        <v>2222</v>
      </c>
      <c r="G121" s="2">
        <f>SUM(G105:G120)</f>
        <v>14</v>
      </c>
      <c r="H121" s="3">
        <v>2236</v>
      </c>
      <c r="I121" s="3">
        <v>2233</v>
      </c>
      <c r="J121" s="1">
        <v>-3</v>
      </c>
    </row>
    <row r="122" spans="1:3" ht="15">
      <c r="A122" t="s">
        <v>130</v>
      </c>
      <c r="B122" s="1" t="s">
        <v>131</v>
      </c>
      <c r="C122">
        <v>0</v>
      </c>
    </row>
    <row r="123" spans="1:3" ht="15">
      <c r="A123" t="s">
        <v>130</v>
      </c>
      <c r="B123" s="1" t="s">
        <v>132</v>
      </c>
      <c r="C123">
        <v>0</v>
      </c>
    </row>
    <row r="124" spans="1:2" ht="15">
      <c r="A124" t="s">
        <v>130</v>
      </c>
      <c r="B124" s="1" t="s">
        <v>133</v>
      </c>
    </row>
    <row r="125" spans="1:2" ht="15">
      <c r="A125" t="s">
        <v>130</v>
      </c>
      <c r="B125" s="1" t="s">
        <v>134</v>
      </c>
    </row>
    <row r="126" spans="1:2" ht="15">
      <c r="A126" t="s">
        <v>130</v>
      </c>
      <c r="B126" s="1" t="s">
        <v>135</v>
      </c>
    </row>
    <row r="127" spans="1:2" ht="15">
      <c r="A127" t="s">
        <v>130</v>
      </c>
      <c r="B127" s="1" t="s">
        <v>136</v>
      </c>
    </row>
    <row r="128" spans="1:3" ht="15">
      <c r="A128" t="s">
        <v>130</v>
      </c>
      <c r="B128" s="1" t="s">
        <v>137</v>
      </c>
      <c r="C128">
        <v>0</v>
      </c>
    </row>
    <row r="129" spans="1:3" ht="15">
      <c r="A129" t="s">
        <v>130</v>
      </c>
      <c r="B129" s="1" t="s">
        <v>138</v>
      </c>
      <c r="C129">
        <v>0</v>
      </c>
    </row>
    <row r="130" spans="1:9" ht="15">
      <c r="A130" s="2" t="s">
        <v>130</v>
      </c>
      <c r="I130">
        <v>1</v>
      </c>
    </row>
    <row r="131" spans="1:7" ht="15">
      <c r="A131" t="s">
        <v>139</v>
      </c>
      <c r="B131" t="s">
        <v>140</v>
      </c>
      <c r="C131">
        <v>151.77</v>
      </c>
      <c r="D131">
        <v>1</v>
      </c>
      <c r="E131">
        <v>151.77</v>
      </c>
      <c r="G131">
        <v>2</v>
      </c>
    </row>
    <row r="132" spans="1:7" ht="15">
      <c r="A132" t="s">
        <v>139</v>
      </c>
      <c r="B132" s="1" t="s">
        <v>141</v>
      </c>
      <c r="C132">
        <v>274</v>
      </c>
      <c r="D132">
        <v>1</v>
      </c>
      <c r="E132">
        <v>274</v>
      </c>
      <c r="G132">
        <v>2</v>
      </c>
    </row>
    <row r="133" spans="1:5" ht="15">
      <c r="A133" t="s">
        <v>139</v>
      </c>
      <c r="B133" s="1" t="s">
        <v>142</v>
      </c>
      <c r="C133">
        <v>0</v>
      </c>
      <c r="E133">
        <v>0</v>
      </c>
    </row>
    <row r="134" spans="1:7" ht="15">
      <c r="A134" t="s">
        <v>139</v>
      </c>
      <c r="B134" s="1" t="s">
        <v>143</v>
      </c>
      <c r="C134">
        <v>135.43</v>
      </c>
      <c r="D134">
        <v>1</v>
      </c>
      <c r="E134">
        <v>135.43</v>
      </c>
      <c r="G134">
        <v>2</v>
      </c>
    </row>
    <row r="135" spans="1:5" ht="15">
      <c r="A135" t="s">
        <v>139</v>
      </c>
      <c r="B135" s="1" t="s">
        <v>144</v>
      </c>
      <c r="C135">
        <v>0</v>
      </c>
      <c r="E135">
        <v>0</v>
      </c>
    </row>
    <row r="136" spans="1:7" ht="15">
      <c r="A136" t="s">
        <v>139</v>
      </c>
      <c r="B136" t="s">
        <v>145</v>
      </c>
      <c r="C136">
        <v>24</v>
      </c>
      <c r="D136">
        <v>2</v>
      </c>
      <c r="E136">
        <v>48</v>
      </c>
      <c r="G136">
        <v>2</v>
      </c>
    </row>
    <row r="137" spans="1:10" ht="15">
      <c r="A137" s="2" t="s">
        <v>139</v>
      </c>
      <c r="E137" s="2">
        <f>SUM(E131:E136)</f>
        <v>609.2</v>
      </c>
      <c r="F137" s="2">
        <v>688</v>
      </c>
      <c r="G137" s="2">
        <f>SUM(G131:G136)</f>
        <v>8</v>
      </c>
      <c r="H137" s="3">
        <v>696</v>
      </c>
      <c r="I137" s="3">
        <v>695</v>
      </c>
      <c r="J137" s="1">
        <v>-1</v>
      </c>
    </row>
    <row r="138" spans="1:7" ht="15">
      <c r="A138" t="s">
        <v>146</v>
      </c>
      <c r="B138" s="1" t="s">
        <v>147</v>
      </c>
      <c r="C138">
        <v>134.26</v>
      </c>
      <c r="D138">
        <v>1</v>
      </c>
      <c r="E138">
        <v>134.26</v>
      </c>
      <c r="G138">
        <v>2</v>
      </c>
    </row>
    <row r="139" spans="1:7" ht="15">
      <c r="A139" t="s">
        <v>146</v>
      </c>
      <c r="B139" s="1" t="s">
        <v>148</v>
      </c>
      <c r="C139">
        <v>134.26</v>
      </c>
      <c r="D139">
        <v>1</v>
      </c>
      <c r="E139">
        <v>134.26</v>
      </c>
      <c r="G139">
        <v>2</v>
      </c>
    </row>
    <row r="140" spans="1:7" ht="15">
      <c r="A140" t="s">
        <v>146</v>
      </c>
      <c r="B140" s="1" t="s">
        <v>80</v>
      </c>
      <c r="C140">
        <v>134.26</v>
      </c>
      <c r="D140">
        <v>1</v>
      </c>
      <c r="E140">
        <v>134.26</v>
      </c>
      <c r="G140">
        <v>2</v>
      </c>
    </row>
    <row r="141" spans="1:7" ht="15">
      <c r="A141" t="s">
        <v>146</v>
      </c>
      <c r="B141" s="1" t="s">
        <v>149</v>
      </c>
      <c r="C141">
        <v>134.26</v>
      </c>
      <c r="D141">
        <v>1</v>
      </c>
      <c r="E141">
        <v>134.26</v>
      </c>
      <c r="G141">
        <v>2</v>
      </c>
    </row>
    <row r="142" spans="1:10" ht="15">
      <c r="A142" s="2" t="s">
        <v>146</v>
      </c>
      <c r="B142" s="5"/>
      <c r="E142" s="2">
        <f>SUM(E138:E141)</f>
        <v>537.04</v>
      </c>
      <c r="F142" s="2">
        <v>607</v>
      </c>
      <c r="G142" s="2">
        <f>SUM(G138:G141)</f>
        <v>8</v>
      </c>
      <c r="H142" s="4">
        <v>615</v>
      </c>
      <c r="I142" s="3">
        <v>619</v>
      </c>
      <c r="J142" s="1">
        <v>4</v>
      </c>
    </row>
    <row r="143" spans="1:5" ht="15">
      <c r="A143" t="s">
        <v>150</v>
      </c>
      <c r="B143" t="s">
        <v>151</v>
      </c>
      <c r="C143">
        <v>0</v>
      </c>
      <c r="E143">
        <v>0</v>
      </c>
    </row>
    <row r="144" spans="1:5" ht="15">
      <c r="A144" t="s">
        <v>150</v>
      </c>
      <c r="B144" t="s">
        <v>152</v>
      </c>
      <c r="C144">
        <v>0</v>
      </c>
      <c r="E144">
        <v>0</v>
      </c>
    </row>
    <row r="145" spans="1:5" ht="15">
      <c r="A145" t="s">
        <v>150</v>
      </c>
      <c r="B145" t="s">
        <v>153</v>
      </c>
      <c r="C145">
        <v>0</v>
      </c>
      <c r="E145">
        <v>0</v>
      </c>
    </row>
    <row r="146" ht="15">
      <c r="A146" s="2" t="s">
        <v>150</v>
      </c>
    </row>
    <row r="147" spans="1:5" ht="15">
      <c r="A147" t="s">
        <v>154</v>
      </c>
      <c r="B147" s="1" t="s">
        <v>155</v>
      </c>
      <c r="C147">
        <v>0</v>
      </c>
      <c r="E147">
        <v>0</v>
      </c>
    </row>
    <row r="148" spans="1:7" ht="15">
      <c r="A148" t="s">
        <v>154</v>
      </c>
      <c r="B148" s="1" t="s">
        <v>156</v>
      </c>
      <c r="C148">
        <v>134.26</v>
      </c>
      <c r="D148">
        <v>1</v>
      </c>
      <c r="E148">
        <v>134.26</v>
      </c>
      <c r="G148">
        <v>2</v>
      </c>
    </row>
    <row r="149" spans="1:5" ht="15">
      <c r="A149" t="s">
        <v>154</v>
      </c>
      <c r="B149" s="1" t="s">
        <v>157</v>
      </c>
      <c r="C149">
        <v>0</v>
      </c>
      <c r="E149">
        <v>0</v>
      </c>
    </row>
    <row r="150" spans="1:10" ht="15">
      <c r="A150" s="2" t="s">
        <v>154</v>
      </c>
      <c r="B150" s="7"/>
      <c r="D150" s="2"/>
      <c r="E150" s="2">
        <f>SUM(E147:E149)</f>
        <v>134.26</v>
      </c>
      <c r="F150" s="2">
        <v>151.7</v>
      </c>
      <c r="G150" s="2">
        <v>2</v>
      </c>
      <c r="H150" s="3">
        <v>154</v>
      </c>
      <c r="I150" s="4">
        <v>1.5</v>
      </c>
      <c r="J150" s="1">
        <v>-152.5</v>
      </c>
    </row>
    <row r="151" spans="1:2" ht="15">
      <c r="A151" t="s">
        <v>158</v>
      </c>
      <c r="B151" s="1" t="s">
        <v>159</v>
      </c>
    </row>
    <row r="152" spans="1:2" ht="15">
      <c r="A152" t="s">
        <v>158</v>
      </c>
      <c r="B152" s="1" t="s">
        <v>160</v>
      </c>
    </row>
    <row r="153" spans="1:2" ht="15">
      <c r="A153" t="s">
        <v>158</v>
      </c>
      <c r="B153" s="1" t="s">
        <v>161</v>
      </c>
    </row>
    <row r="154" spans="1:2" ht="15">
      <c r="A154" t="s">
        <v>158</v>
      </c>
      <c r="B154" s="1" t="s">
        <v>162</v>
      </c>
    </row>
    <row r="155" spans="1:2" ht="15">
      <c r="A155" t="s">
        <v>158</v>
      </c>
      <c r="B155" s="1" t="s">
        <v>163</v>
      </c>
    </row>
    <row r="156" spans="1:9" ht="15">
      <c r="A156" s="2" t="s">
        <v>158</v>
      </c>
      <c r="B156" s="1"/>
      <c r="I156">
        <v>2</v>
      </c>
    </row>
    <row r="157" spans="1:7" ht="15">
      <c r="A157" t="s">
        <v>164</v>
      </c>
      <c r="B157" s="1" t="s">
        <v>165</v>
      </c>
      <c r="C157">
        <v>464.52</v>
      </c>
      <c r="D157">
        <v>1</v>
      </c>
      <c r="E157">
        <v>464.52</v>
      </c>
      <c r="G157">
        <v>2</v>
      </c>
    </row>
    <row r="158" spans="1:2" ht="15">
      <c r="A158" t="s">
        <v>164</v>
      </c>
      <c r="B158" s="1" t="s">
        <v>166</v>
      </c>
    </row>
    <row r="159" spans="1:10" ht="15">
      <c r="A159" s="2" t="s">
        <v>164</v>
      </c>
      <c r="B159" s="5"/>
      <c r="E159" s="2">
        <v>464.52</v>
      </c>
      <c r="F159" s="2">
        <v>525</v>
      </c>
      <c r="G159" s="2">
        <v>2</v>
      </c>
      <c r="H159" s="3">
        <v>527</v>
      </c>
      <c r="I159" s="4">
        <v>533.5</v>
      </c>
      <c r="J159" s="1">
        <v>6.5</v>
      </c>
    </row>
    <row r="160" spans="1:7" ht="15">
      <c r="A160" t="s">
        <v>167</v>
      </c>
      <c r="B160" t="s">
        <v>168</v>
      </c>
      <c r="C160">
        <v>285.18</v>
      </c>
      <c r="D160">
        <v>1</v>
      </c>
      <c r="E160">
        <v>285.18</v>
      </c>
      <c r="G160">
        <v>2</v>
      </c>
    </row>
    <row r="161" spans="1:2" ht="15">
      <c r="A161" t="s">
        <v>167</v>
      </c>
      <c r="B161" t="s">
        <v>169</v>
      </c>
    </row>
    <row r="162" spans="1:2" ht="15">
      <c r="A162" t="s">
        <v>167</v>
      </c>
      <c r="B162" t="s">
        <v>170</v>
      </c>
    </row>
    <row r="163" spans="1:2" ht="15">
      <c r="A163" t="s">
        <v>167</v>
      </c>
      <c r="B163" t="s">
        <v>171</v>
      </c>
    </row>
    <row r="164" spans="1:7" ht="15">
      <c r="A164" t="s">
        <v>167</v>
      </c>
      <c r="B164" t="s">
        <v>172</v>
      </c>
      <c r="C164">
        <v>77.22</v>
      </c>
      <c r="D164">
        <v>1</v>
      </c>
      <c r="E164">
        <v>77.22</v>
      </c>
      <c r="G164">
        <v>2</v>
      </c>
    </row>
    <row r="165" spans="1:10" ht="15">
      <c r="A165" s="2" t="s">
        <v>167</v>
      </c>
      <c r="E165" s="2">
        <f>SUM(E160:E164)</f>
        <v>362.4</v>
      </c>
      <c r="F165" s="2">
        <v>409.5</v>
      </c>
      <c r="G165" s="2">
        <f>SUM(G160:G164)</f>
        <v>4</v>
      </c>
      <c r="H165" s="3">
        <v>413.5</v>
      </c>
      <c r="I165" s="3">
        <v>415</v>
      </c>
      <c r="J165" s="1">
        <v>1.5</v>
      </c>
    </row>
    <row r="166" spans="1:7" ht="15">
      <c r="A166" t="s">
        <v>173</v>
      </c>
      <c r="B166" s="1" t="s">
        <v>174</v>
      </c>
      <c r="C166">
        <v>134.26</v>
      </c>
      <c r="D166">
        <v>1</v>
      </c>
      <c r="E166">
        <v>134.26</v>
      </c>
      <c r="G166">
        <v>2</v>
      </c>
    </row>
    <row r="167" spans="1:7" ht="15">
      <c r="A167" t="s">
        <v>173</v>
      </c>
      <c r="B167" s="1" t="s">
        <v>175</v>
      </c>
      <c r="C167">
        <v>134.26</v>
      </c>
      <c r="D167">
        <v>1</v>
      </c>
      <c r="E167">
        <v>134.26</v>
      </c>
      <c r="G167">
        <v>2</v>
      </c>
    </row>
    <row r="168" spans="1:7" ht="15">
      <c r="A168" t="s">
        <v>173</v>
      </c>
      <c r="B168" s="1" t="s">
        <v>176</v>
      </c>
      <c r="C168">
        <v>134.26</v>
      </c>
      <c r="D168">
        <v>1</v>
      </c>
      <c r="E168">
        <v>134.26</v>
      </c>
      <c r="G168">
        <v>2</v>
      </c>
    </row>
    <row r="169" spans="1:7" ht="15">
      <c r="A169" t="s">
        <v>173</v>
      </c>
      <c r="B169" s="1" t="s">
        <v>177</v>
      </c>
      <c r="C169">
        <v>134.26</v>
      </c>
      <c r="D169">
        <v>1</v>
      </c>
      <c r="E169">
        <v>134.26</v>
      </c>
      <c r="G169">
        <v>2</v>
      </c>
    </row>
    <row r="170" spans="1:7" ht="15">
      <c r="A170" t="s">
        <v>173</v>
      </c>
      <c r="B170" s="1" t="s">
        <v>178</v>
      </c>
      <c r="C170">
        <v>134.26</v>
      </c>
      <c r="D170">
        <v>1</v>
      </c>
      <c r="E170">
        <v>134.26</v>
      </c>
      <c r="G170">
        <v>2</v>
      </c>
    </row>
    <row r="171" spans="1:7" ht="15">
      <c r="A171" t="s">
        <v>173</v>
      </c>
      <c r="B171" s="1" t="s">
        <v>179</v>
      </c>
      <c r="C171">
        <v>134.26</v>
      </c>
      <c r="D171">
        <v>1</v>
      </c>
      <c r="E171">
        <v>134.26</v>
      </c>
      <c r="G171">
        <v>2</v>
      </c>
    </row>
    <row r="172" spans="1:8" ht="15">
      <c r="A172" t="s">
        <v>173</v>
      </c>
      <c r="B172" s="1" t="s">
        <v>180</v>
      </c>
      <c r="C172">
        <v>121.52</v>
      </c>
      <c r="D172">
        <v>1</v>
      </c>
      <c r="E172">
        <v>121.52</v>
      </c>
      <c r="F172" s="2"/>
      <c r="G172">
        <v>2</v>
      </c>
      <c r="H172" s="3"/>
    </row>
    <row r="173" spans="1:7" ht="15">
      <c r="A173" t="s">
        <v>173</v>
      </c>
      <c r="B173" s="1" t="s">
        <v>181</v>
      </c>
      <c r="C173">
        <v>121.52</v>
      </c>
      <c r="D173">
        <v>1</v>
      </c>
      <c r="E173">
        <v>121.52</v>
      </c>
      <c r="G173">
        <v>2</v>
      </c>
    </row>
    <row r="174" spans="1:10" ht="15">
      <c r="A174" s="2" t="s">
        <v>173</v>
      </c>
      <c r="E174" s="2">
        <f>SUM(E166:E173)</f>
        <v>1048.6</v>
      </c>
      <c r="F174" s="2">
        <v>1185</v>
      </c>
      <c r="G174" s="2">
        <f>SUM(G166:G173)</f>
        <v>16</v>
      </c>
      <c r="H174" s="3">
        <v>1201</v>
      </c>
      <c r="I174" s="3">
        <v>1198</v>
      </c>
      <c r="J174" s="1">
        <v>-3</v>
      </c>
    </row>
    <row r="175" spans="1:7" ht="15">
      <c r="A175" t="s">
        <v>182</v>
      </c>
      <c r="B175" t="s">
        <v>183</v>
      </c>
      <c r="C175">
        <v>274</v>
      </c>
      <c r="D175">
        <v>1</v>
      </c>
      <c r="E175">
        <v>274</v>
      </c>
      <c r="G175">
        <v>2</v>
      </c>
    </row>
    <row r="176" spans="1:7" ht="15">
      <c r="A176" t="s">
        <v>182</v>
      </c>
      <c r="B176" t="s">
        <v>184</v>
      </c>
      <c r="C176">
        <v>137</v>
      </c>
      <c r="D176">
        <v>2</v>
      </c>
      <c r="E176">
        <v>274</v>
      </c>
      <c r="G176">
        <v>4</v>
      </c>
    </row>
    <row r="177" spans="1:10" ht="15">
      <c r="A177" s="2" t="s">
        <v>182</v>
      </c>
      <c r="E177" s="2">
        <f>SUM(E175:E176)</f>
        <v>548</v>
      </c>
      <c r="F177" s="2">
        <v>619</v>
      </c>
      <c r="G177" s="2">
        <v>6</v>
      </c>
      <c r="H177" s="3">
        <v>625</v>
      </c>
      <c r="I177" s="3">
        <v>623.5</v>
      </c>
      <c r="J177" s="1">
        <v>-1.5</v>
      </c>
    </row>
    <row r="178" spans="1:2" ht="15">
      <c r="A178" t="s">
        <v>185</v>
      </c>
      <c r="B178" t="s">
        <v>186</v>
      </c>
    </row>
    <row r="179" spans="1:2" ht="15">
      <c r="A179" t="s">
        <v>185</v>
      </c>
      <c r="B179" t="s">
        <v>187</v>
      </c>
    </row>
    <row r="180" spans="1:2" ht="15">
      <c r="A180" t="s">
        <v>185</v>
      </c>
      <c r="B180" t="s">
        <v>188</v>
      </c>
    </row>
    <row r="181" spans="1:2" ht="15">
      <c r="A181" t="s">
        <v>185</v>
      </c>
      <c r="B181" t="s">
        <v>189</v>
      </c>
    </row>
    <row r="182" spans="1:2" ht="15">
      <c r="A182" t="s">
        <v>185</v>
      </c>
      <c r="B182" t="s">
        <v>190</v>
      </c>
    </row>
    <row r="183" spans="1:7" ht="15">
      <c r="A183" t="s">
        <v>185</v>
      </c>
      <c r="B183" s="1" t="s">
        <v>191</v>
      </c>
      <c r="C183">
        <v>137.61</v>
      </c>
      <c r="D183">
        <v>1</v>
      </c>
      <c r="E183">
        <v>137.61</v>
      </c>
      <c r="G183">
        <v>2</v>
      </c>
    </row>
    <row r="184" spans="1:2" ht="15">
      <c r="A184" t="s">
        <v>185</v>
      </c>
      <c r="B184" t="s">
        <v>192</v>
      </c>
    </row>
    <row r="185" spans="1:10" ht="15">
      <c r="A185" s="2" t="s">
        <v>185</v>
      </c>
      <c r="E185" s="2">
        <f>SUM(E183:E184)</f>
        <v>137.61</v>
      </c>
      <c r="F185" s="2">
        <v>155.5</v>
      </c>
      <c r="G185" s="2">
        <v>2</v>
      </c>
      <c r="H185" s="3">
        <v>157.5</v>
      </c>
      <c r="I185" s="4">
        <v>167</v>
      </c>
      <c r="J185" s="1">
        <v>9.5</v>
      </c>
    </row>
    <row r="186" spans="1:7" ht="15">
      <c r="A186" t="s">
        <v>193</v>
      </c>
      <c r="B186" t="s">
        <v>194</v>
      </c>
      <c r="C186">
        <v>76.23</v>
      </c>
      <c r="D186">
        <v>1</v>
      </c>
      <c r="E186">
        <v>76.23</v>
      </c>
      <c r="G186">
        <v>2</v>
      </c>
    </row>
    <row r="187" spans="1:7" ht="15">
      <c r="A187" t="s">
        <v>193</v>
      </c>
      <c r="B187" t="s">
        <v>195</v>
      </c>
      <c r="C187">
        <v>76.23</v>
      </c>
      <c r="D187">
        <v>1</v>
      </c>
      <c r="E187">
        <v>76.23</v>
      </c>
      <c r="G187">
        <v>2</v>
      </c>
    </row>
    <row r="188" spans="1:7" ht="15">
      <c r="A188" t="s">
        <v>193</v>
      </c>
      <c r="B188" t="s">
        <v>196</v>
      </c>
      <c r="C188">
        <v>76.23</v>
      </c>
      <c r="D188">
        <v>1</v>
      </c>
      <c r="E188">
        <v>76.23</v>
      </c>
      <c r="G188">
        <v>2</v>
      </c>
    </row>
    <row r="189" spans="1:7" ht="15">
      <c r="A189" t="s">
        <v>193</v>
      </c>
      <c r="B189" t="s">
        <v>197</v>
      </c>
      <c r="C189">
        <v>76.23</v>
      </c>
      <c r="D189">
        <v>1</v>
      </c>
      <c r="E189">
        <v>76.23</v>
      </c>
      <c r="G189">
        <v>2</v>
      </c>
    </row>
    <row r="190" spans="1:7" ht="15">
      <c r="A190" t="s">
        <v>193</v>
      </c>
      <c r="B190" t="s">
        <v>198</v>
      </c>
      <c r="C190">
        <v>267.8</v>
      </c>
      <c r="D190">
        <v>1</v>
      </c>
      <c r="E190">
        <v>267.8</v>
      </c>
      <c r="G190">
        <v>2</v>
      </c>
    </row>
    <row r="191" spans="1:10" ht="15">
      <c r="A191" s="2" t="s">
        <v>193</v>
      </c>
      <c r="E191" s="2">
        <f>SUM(E186:E190)</f>
        <v>572.72</v>
      </c>
      <c r="F191" s="2">
        <v>647</v>
      </c>
      <c r="G191" s="2">
        <f>SUM(G186:G190)</f>
        <v>10</v>
      </c>
      <c r="H191" s="3">
        <v>657</v>
      </c>
      <c r="I191" s="3">
        <v>655</v>
      </c>
      <c r="J191" s="1">
        <v>-2</v>
      </c>
    </row>
    <row r="192" spans="1:7" ht="15">
      <c r="A192" t="s">
        <v>199</v>
      </c>
      <c r="B192" s="1" t="s">
        <v>200</v>
      </c>
      <c r="C192">
        <v>442.96</v>
      </c>
      <c r="D192">
        <v>1</v>
      </c>
      <c r="E192">
        <v>442.96</v>
      </c>
      <c r="G192">
        <v>2</v>
      </c>
    </row>
    <row r="193" spans="1:7" ht="15">
      <c r="A193" t="s">
        <v>199</v>
      </c>
      <c r="B193" s="1" t="s">
        <v>201</v>
      </c>
      <c r="C193">
        <v>354.76</v>
      </c>
      <c r="D193">
        <v>1</v>
      </c>
      <c r="E193">
        <v>354.76</v>
      </c>
      <c r="G193">
        <v>2</v>
      </c>
    </row>
    <row r="194" spans="1:2" ht="15">
      <c r="A194" t="s">
        <v>199</v>
      </c>
      <c r="B194" t="s">
        <v>202</v>
      </c>
    </row>
    <row r="195" spans="1:2" ht="15">
      <c r="A195" t="s">
        <v>199</v>
      </c>
      <c r="B195" t="s">
        <v>203</v>
      </c>
    </row>
    <row r="196" spans="1:10" ht="15">
      <c r="A196" s="2" t="s">
        <v>199</v>
      </c>
      <c r="E196" s="2">
        <f>SUM(E192:E195)</f>
        <v>797.72</v>
      </c>
      <c r="F196" s="2">
        <v>901</v>
      </c>
      <c r="G196" s="2">
        <v>4</v>
      </c>
      <c r="H196" s="3">
        <v>905</v>
      </c>
      <c r="I196" s="4">
        <v>913</v>
      </c>
      <c r="J196" s="1">
        <v>8</v>
      </c>
    </row>
    <row r="197" spans="1:7" ht="15">
      <c r="A197" t="s">
        <v>204</v>
      </c>
      <c r="B197" t="s">
        <v>205</v>
      </c>
      <c r="C197">
        <v>189.39</v>
      </c>
      <c r="D197">
        <v>1</v>
      </c>
      <c r="E197">
        <v>189.39</v>
      </c>
      <c r="G197">
        <v>2</v>
      </c>
    </row>
    <row r="198" spans="1:10" ht="15">
      <c r="A198" s="2" t="s">
        <v>204</v>
      </c>
      <c r="E198" s="2">
        <f>SUM(E197)</f>
        <v>189.39</v>
      </c>
      <c r="F198" s="2">
        <v>214</v>
      </c>
      <c r="G198" s="2">
        <v>2</v>
      </c>
      <c r="H198" s="3">
        <v>216</v>
      </c>
      <c r="I198" s="4">
        <v>215</v>
      </c>
      <c r="J198" s="1">
        <v>-1</v>
      </c>
    </row>
    <row r="199" spans="1:2" ht="15">
      <c r="A199" t="s">
        <v>206</v>
      </c>
      <c r="B199" t="s">
        <v>207</v>
      </c>
    </row>
    <row r="200" spans="1:7" ht="15">
      <c r="A200" t="s">
        <v>206</v>
      </c>
      <c r="B200" t="s">
        <v>208</v>
      </c>
      <c r="C200">
        <v>734</v>
      </c>
      <c r="D200">
        <v>1</v>
      </c>
      <c r="E200">
        <v>734</v>
      </c>
      <c r="G200">
        <v>2</v>
      </c>
    </row>
    <row r="201" spans="1:10" ht="15">
      <c r="A201" s="2" t="s">
        <v>206</v>
      </c>
      <c r="E201" s="2">
        <f>SUM(E199:E200)</f>
        <v>734</v>
      </c>
      <c r="F201" s="2">
        <v>829</v>
      </c>
      <c r="G201" s="2">
        <v>2</v>
      </c>
      <c r="H201" s="3">
        <v>831</v>
      </c>
      <c r="I201" s="4">
        <v>831</v>
      </c>
      <c r="J201" s="1">
        <v>0</v>
      </c>
    </row>
    <row r="202" spans="1:9" ht="15">
      <c r="A202" t="s">
        <v>209</v>
      </c>
      <c r="B202" t="s">
        <v>210</v>
      </c>
      <c r="C202">
        <v>734</v>
      </c>
      <c r="D202">
        <v>1</v>
      </c>
      <c r="E202">
        <v>734</v>
      </c>
      <c r="G202">
        <v>2</v>
      </c>
      <c r="I202" s="4"/>
    </row>
    <row r="203" spans="1:9" ht="15">
      <c r="A203" t="s">
        <v>209</v>
      </c>
      <c r="B203" t="s">
        <v>211</v>
      </c>
      <c r="C203">
        <v>0</v>
      </c>
      <c r="E203">
        <v>0</v>
      </c>
      <c r="I203" s="4"/>
    </row>
    <row r="204" spans="1:10" ht="15">
      <c r="A204" s="2" t="s">
        <v>209</v>
      </c>
      <c r="E204" s="2">
        <f>SUM(E202:E203)</f>
        <v>734</v>
      </c>
      <c r="F204" s="2">
        <v>829</v>
      </c>
      <c r="G204" s="2">
        <v>2</v>
      </c>
      <c r="H204" s="3">
        <v>831</v>
      </c>
      <c r="I204" s="4">
        <v>831</v>
      </c>
      <c r="J204" s="1">
        <v>0</v>
      </c>
    </row>
    <row r="205" spans="1:7" ht="15">
      <c r="A205" t="s">
        <v>212</v>
      </c>
      <c r="B205" t="s">
        <v>213</v>
      </c>
      <c r="C205">
        <v>76.23</v>
      </c>
      <c r="D205">
        <v>1</v>
      </c>
      <c r="E205">
        <v>76.23</v>
      </c>
      <c r="G205">
        <v>2</v>
      </c>
    </row>
    <row r="206" spans="1:7" ht="15">
      <c r="A206" t="s">
        <v>212</v>
      </c>
      <c r="B206" t="s">
        <v>214</v>
      </c>
      <c r="C206">
        <v>76.23</v>
      </c>
      <c r="D206">
        <v>1</v>
      </c>
      <c r="E206">
        <v>76.23</v>
      </c>
      <c r="G206">
        <v>2</v>
      </c>
    </row>
    <row r="207" spans="1:10" ht="15">
      <c r="A207" s="2" t="s">
        <v>212</v>
      </c>
      <c r="E207" s="2">
        <f>SUM(E205:E206)</f>
        <v>152.46</v>
      </c>
      <c r="F207" s="2">
        <v>172</v>
      </c>
      <c r="G207" s="2">
        <v>4</v>
      </c>
      <c r="H207" s="3">
        <v>176</v>
      </c>
      <c r="I207" s="3">
        <v>175</v>
      </c>
      <c r="J207" s="1">
        <v>-1</v>
      </c>
    </row>
    <row r="208" spans="1:7" ht="15">
      <c r="A208" t="s">
        <v>215</v>
      </c>
      <c r="B208" t="s">
        <v>216</v>
      </c>
      <c r="C208">
        <v>51.48</v>
      </c>
      <c r="D208">
        <v>4</v>
      </c>
      <c r="E208">
        <v>205.92</v>
      </c>
      <c r="G208">
        <v>8</v>
      </c>
    </row>
    <row r="209" spans="1:5" ht="15">
      <c r="A209" t="s">
        <v>215</v>
      </c>
      <c r="B209" t="s">
        <v>217</v>
      </c>
      <c r="C209">
        <v>0</v>
      </c>
      <c r="E209">
        <v>0</v>
      </c>
    </row>
    <row r="210" spans="1:5" ht="15">
      <c r="A210" t="s">
        <v>215</v>
      </c>
      <c r="B210" t="s">
        <v>218</v>
      </c>
      <c r="C210">
        <v>0</v>
      </c>
      <c r="E210">
        <v>0</v>
      </c>
    </row>
    <row r="211" spans="1:10" ht="15">
      <c r="A211" s="2" t="s">
        <v>215</v>
      </c>
      <c r="E211" s="2">
        <f>SUM(E208:E210)</f>
        <v>205.92</v>
      </c>
      <c r="F211" s="2">
        <v>232</v>
      </c>
      <c r="G211" s="2">
        <v>8</v>
      </c>
      <c r="H211" s="3">
        <v>240</v>
      </c>
      <c r="I211" s="3">
        <v>238</v>
      </c>
      <c r="J211" s="1">
        <v>-2</v>
      </c>
    </row>
    <row r="212" spans="1:2" ht="15">
      <c r="A212" t="s">
        <v>219</v>
      </c>
      <c r="B212" t="s">
        <v>220</v>
      </c>
    </row>
    <row r="213" spans="1:2" ht="15">
      <c r="A213" t="s">
        <v>219</v>
      </c>
      <c r="B213" t="s">
        <v>221</v>
      </c>
    </row>
    <row r="214" spans="1:7" ht="15">
      <c r="A214" t="s">
        <v>219</v>
      </c>
      <c r="B214" t="s">
        <v>222</v>
      </c>
      <c r="C214">
        <v>134.26</v>
      </c>
      <c r="D214">
        <v>1</v>
      </c>
      <c r="E214">
        <v>134.26</v>
      </c>
      <c r="G214">
        <v>2</v>
      </c>
    </row>
    <row r="215" spans="1:7" ht="15">
      <c r="A215" t="s">
        <v>219</v>
      </c>
      <c r="B215" t="s">
        <v>223</v>
      </c>
      <c r="C215">
        <v>134.26</v>
      </c>
      <c r="D215">
        <v>1</v>
      </c>
      <c r="E215">
        <v>134.26</v>
      </c>
      <c r="G215">
        <v>2</v>
      </c>
    </row>
    <row r="216" spans="1:7" ht="15">
      <c r="A216" t="s">
        <v>219</v>
      </c>
      <c r="B216" t="s">
        <v>224</v>
      </c>
      <c r="C216">
        <v>134.26</v>
      </c>
      <c r="D216">
        <v>1</v>
      </c>
      <c r="E216">
        <v>134.26</v>
      </c>
      <c r="G216">
        <v>2</v>
      </c>
    </row>
    <row r="217" spans="1:2" ht="15">
      <c r="A217" t="s">
        <v>219</v>
      </c>
      <c r="B217" s="1" t="s">
        <v>225</v>
      </c>
    </row>
    <row r="218" spans="1:10" ht="15">
      <c r="A218" s="2" t="s">
        <v>219</v>
      </c>
      <c r="B218" s="1"/>
      <c r="E218" s="2">
        <f>SUM(E212:E217)</f>
        <v>402.78</v>
      </c>
      <c r="F218" s="2">
        <v>455</v>
      </c>
      <c r="G218" s="2">
        <v>6</v>
      </c>
      <c r="H218" s="3">
        <v>461</v>
      </c>
      <c r="I218" s="4">
        <v>460</v>
      </c>
      <c r="J218" s="1">
        <v>-1</v>
      </c>
    </row>
    <row r="219" spans="1:2" ht="15">
      <c r="A219" t="s">
        <v>226</v>
      </c>
      <c r="B219" s="1" t="s">
        <v>227</v>
      </c>
    </row>
    <row r="220" spans="1:7" ht="15">
      <c r="A220" t="s">
        <v>226</v>
      </c>
      <c r="B220" s="1" t="s">
        <v>228</v>
      </c>
      <c r="C220">
        <v>134.26</v>
      </c>
      <c r="D220">
        <v>1</v>
      </c>
      <c r="E220">
        <v>134.26</v>
      </c>
      <c r="G220">
        <v>2</v>
      </c>
    </row>
    <row r="221" spans="1:10" ht="15">
      <c r="A221" s="2" t="s">
        <v>226</v>
      </c>
      <c r="B221" s="1"/>
      <c r="E221" s="2">
        <f>SUM(E218:E220)</f>
        <v>537.04</v>
      </c>
      <c r="F221" s="2">
        <v>151.7</v>
      </c>
      <c r="G221" s="2">
        <v>2</v>
      </c>
      <c r="H221" s="3">
        <v>154</v>
      </c>
      <c r="I221" s="4">
        <v>153</v>
      </c>
      <c r="J221" s="1">
        <v>-1</v>
      </c>
    </row>
    <row r="222" spans="1:2" ht="15">
      <c r="A222" t="s">
        <v>229</v>
      </c>
      <c r="B222" s="1" t="s">
        <v>230</v>
      </c>
    </row>
    <row r="223" spans="1:2" ht="15">
      <c r="A223" t="s">
        <v>229</v>
      </c>
      <c r="B223" s="1" t="s">
        <v>231</v>
      </c>
    </row>
    <row r="224" spans="1:7" ht="15">
      <c r="A224" t="s">
        <v>229</v>
      </c>
      <c r="B224" s="1" t="s">
        <v>232</v>
      </c>
      <c r="C224">
        <v>134.26</v>
      </c>
      <c r="D224">
        <v>1</v>
      </c>
      <c r="E224">
        <v>134.26</v>
      </c>
      <c r="G224">
        <v>2</v>
      </c>
    </row>
    <row r="225" spans="1:7" ht="15">
      <c r="A225" t="s">
        <v>229</v>
      </c>
      <c r="B225" s="1" t="s">
        <v>233</v>
      </c>
      <c r="C225">
        <v>134.26</v>
      </c>
      <c r="D225">
        <v>1</v>
      </c>
      <c r="E225">
        <v>134.26</v>
      </c>
      <c r="G225">
        <v>2</v>
      </c>
    </row>
    <row r="226" spans="1:7" ht="15">
      <c r="A226" t="s">
        <v>229</v>
      </c>
      <c r="B226" s="1" t="s">
        <v>234</v>
      </c>
      <c r="C226">
        <v>134.26</v>
      </c>
      <c r="D226">
        <v>1</v>
      </c>
      <c r="E226">
        <v>134.26</v>
      </c>
      <c r="G226">
        <v>2</v>
      </c>
    </row>
    <row r="227" spans="1:7" ht="15">
      <c r="A227" t="s">
        <v>229</v>
      </c>
      <c r="B227" s="1" t="s">
        <v>235</v>
      </c>
      <c r="C227">
        <v>174.44</v>
      </c>
      <c r="D227">
        <v>1</v>
      </c>
      <c r="E227">
        <v>174.44</v>
      </c>
      <c r="G227">
        <v>2</v>
      </c>
    </row>
    <row r="228" spans="1:7" ht="15">
      <c r="A228" t="s">
        <v>229</v>
      </c>
      <c r="B228" s="1" t="s">
        <v>236</v>
      </c>
      <c r="C228">
        <v>137.61</v>
      </c>
      <c r="D228">
        <v>1</v>
      </c>
      <c r="E228">
        <v>137.61</v>
      </c>
      <c r="G228">
        <v>2</v>
      </c>
    </row>
    <row r="229" spans="1:10" ht="15">
      <c r="A229" s="2" t="s">
        <v>229</v>
      </c>
      <c r="B229" s="1"/>
      <c r="E229" s="2">
        <f>SUM(E224:E228)</f>
        <v>714.83</v>
      </c>
      <c r="F229" s="2">
        <v>808</v>
      </c>
      <c r="G229" s="2">
        <f>SUM(G224:G228)</f>
        <v>10</v>
      </c>
      <c r="H229" s="3">
        <v>818</v>
      </c>
      <c r="I229" s="8">
        <v>621</v>
      </c>
      <c r="J229" s="1">
        <v>-197</v>
      </c>
    </row>
    <row r="230" spans="1:8" ht="15">
      <c r="A230" s="1" t="s">
        <v>237</v>
      </c>
      <c r="B230" s="1" t="s">
        <v>238</v>
      </c>
      <c r="C230">
        <v>24</v>
      </c>
      <c r="D230">
        <v>2</v>
      </c>
      <c r="E230" s="1">
        <v>48</v>
      </c>
      <c r="G230">
        <v>2</v>
      </c>
      <c r="H230" s="3"/>
    </row>
    <row r="231" spans="1:10" ht="15">
      <c r="A231" s="2" t="s">
        <v>237</v>
      </c>
      <c r="B231" s="1"/>
      <c r="E231" s="2">
        <v>48</v>
      </c>
      <c r="F231" s="2">
        <v>54</v>
      </c>
      <c r="G231" s="2">
        <v>2</v>
      </c>
      <c r="H231" s="3">
        <v>56</v>
      </c>
      <c r="I231" s="4">
        <v>2</v>
      </c>
      <c r="J231" s="1">
        <v>-54</v>
      </c>
    </row>
    <row r="232" spans="1:8" ht="15">
      <c r="A232" t="s">
        <v>239</v>
      </c>
      <c r="B232" s="1" t="s">
        <v>240</v>
      </c>
      <c r="C232">
        <v>239.12</v>
      </c>
      <c r="D232">
        <v>1</v>
      </c>
      <c r="E232">
        <v>239.12</v>
      </c>
      <c r="G232">
        <v>2</v>
      </c>
      <c r="H232" s="3"/>
    </row>
    <row r="233" spans="1:7" ht="15">
      <c r="A233" t="s">
        <v>239</v>
      </c>
      <c r="B233" s="1" t="s">
        <v>241</v>
      </c>
      <c r="C233">
        <v>366.52</v>
      </c>
      <c r="D233">
        <v>1</v>
      </c>
      <c r="E233">
        <v>366.52</v>
      </c>
      <c r="G233">
        <v>2</v>
      </c>
    </row>
    <row r="234" spans="1:7" ht="15">
      <c r="A234" t="s">
        <v>239</v>
      </c>
      <c r="B234" s="1" t="s">
        <v>242</v>
      </c>
      <c r="C234">
        <v>134.26</v>
      </c>
      <c r="D234">
        <v>1</v>
      </c>
      <c r="E234">
        <v>134.26</v>
      </c>
      <c r="G234">
        <v>2</v>
      </c>
    </row>
    <row r="235" spans="1:7" ht="15">
      <c r="A235" t="s">
        <v>239</v>
      </c>
      <c r="B235" s="1" t="s">
        <v>243</v>
      </c>
      <c r="C235">
        <v>134.26</v>
      </c>
      <c r="D235">
        <v>1</v>
      </c>
      <c r="E235">
        <v>134.26</v>
      </c>
      <c r="G235">
        <v>2</v>
      </c>
    </row>
    <row r="236" spans="1:10" ht="15">
      <c r="A236" s="2" t="s">
        <v>239</v>
      </c>
      <c r="B236" s="1"/>
      <c r="E236" s="2">
        <f>SUM(E232:E235)</f>
        <v>874.16</v>
      </c>
      <c r="F236" s="2">
        <v>988</v>
      </c>
      <c r="G236" s="2">
        <f>SUM(G232:G235)</f>
        <v>8</v>
      </c>
      <c r="H236" s="3">
        <v>996</v>
      </c>
      <c r="I236" s="3">
        <v>1003</v>
      </c>
      <c r="J236" s="1">
        <v>7</v>
      </c>
    </row>
    <row r="237" spans="1:3" ht="15">
      <c r="A237" t="s">
        <v>244</v>
      </c>
      <c r="B237" s="1" t="s">
        <v>245</v>
      </c>
      <c r="C237">
        <v>0</v>
      </c>
    </row>
    <row r="238" spans="1:3" ht="15">
      <c r="A238" t="s">
        <v>244</v>
      </c>
      <c r="B238" s="1" t="s">
        <v>246</v>
      </c>
      <c r="C238">
        <v>0</v>
      </c>
    </row>
    <row r="239" spans="1:2" ht="15">
      <c r="A239" s="2" t="s">
        <v>244</v>
      </c>
      <c r="B239" s="1"/>
    </row>
    <row r="240" spans="1:7" ht="15">
      <c r="A240" t="s">
        <v>247</v>
      </c>
      <c r="B240" s="1" t="s">
        <v>248</v>
      </c>
      <c r="C240">
        <v>136.22</v>
      </c>
      <c r="D240">
        <v>1</v>
      </c>
      <c r="E240">
        <v>136.22</v>
      </c>
      <c r="G240">
        <v>2</v>
      </c>
    </row>
    <row r="241" spans="1:7" ht="15">
      <c r="A241" t="s">
        <v>247</v>
      </c>
      <c r="B241" s="1" t="s">
        <v>249</v>
      </c>
      <c r="C241">
        <v>136.22</v>
      </c>
      <c r="D241">
        <v>1</v>
      </c>
      <c r="E241">
        <v>136.22</v>
      </c>
      <c r="G241">
        <v>2</v>
      </c>
    </row>
    <row r="242" spans="1:7" ht="15">
      <c r="A242" t="s">
        <v>247</v>
      </c>
      <c r="B242" s="1" t="s">
        <v>250</v>
      </c>
      <c r="C242">
        <v>167.3</v>
      </c>
      <c r="D242">
        <v>1</v>
      </c>
      <c r="E242">
        <v>167.3</v>
      </c>
      <c r="G242">
        <v>2</v>
      </c>
    </row>
    <row r="243" spans="1:10" ht="15">
      <c r="A243" s="2" t="s">
        <v>247</v>
      </c>
      <c r="B243" s="6"/>
      <c r="E243" s="2">
        <f>SUM(E240:E242)</f>
        <v>439.74</v>
      </c>
      <c r="F243" s="2">
        <v>497</v>
      </c>
      <c r="G243" s="2">
        <f>SUM(G240:G242)</f>
        <v>6</v>
      </c>
      <c r="H243" s="3">
        <v>503</v>
      </c>
      <c r="I243" s="3">
        <v>506.5</v>
      </c>
      <c r="J243" s="1">
        <v>3.5</v>
      </c>
    </row>
    <row r="244" spans="1:5" ht="15">
      <c r="A244" t="s">
        <v>251</v>
      </c>
      <c r="B244" t="s">
        <v>252</v>
      </c>
      <c r="C244">
        <v>0</v>
      </c>
      <c r="E244">
        <v>0</v>
      </c>
    </row>
    <row r="245" spans="1:7" ht="15">
      <c r="A245" t="s">
        <v>251</v>
      </c>
      <c r="B245" t="s">
        <v>253</v>
      </c>
      <c r="C245">
        <v>223.54</v>
      </c>
      <c r="D245">
        <v>1</v>
      </c>
      <c r="E245">
        <v>223.54</v>
      </c>
      <c r="G245">
        <v>2</v>
      </c>
    </row>
    <row r="246" spans="1:7" ht="15">
      <c r="A246" t="s">
        <v>251</v>
      </c>
      <c r="B246" t="s">
        <v>254</v>
      </c>
      <c r="C246">
        <v>135.43</v>
      </c>
      <c r="D246">
        <v>1</v>
      </c>
      <c r="E246">
        <v>135.43</v>
      </c>
      <c r="G246">
        <v>2</v>
      </c>
    </row>
    <row r="247" spans="1:7" ht="15">
      <c r="A247" t="s">
        <v>251</v>
      </c>
      <c r="B247" t="s">
        <v>255</v>
      </c>
      <c r="C247">
        <v>177.21</v>
      </c>
      <c r="D247">
        <v>1</v>
      </c>
      <c r="E247">
        <v>177.21</v>
      </c>
      <c r="G247">
        <v>2</v>
      </c>
    </row>
    <row r="248" spans="1:7" ht="15">
      <c r="A248" t="s">
        <v>251</v>
      </c>
      <c r="B248" t="s">
        <v>256</v>
      </c>
      <c r="C248">
        <v>191.07</v>
      </c>
      <c r="D248">
        <v>1</v>
      </c>
      <c r="E248">
        <v>191.07</v>
      </c>
      <c r="G248">
        <v>2</v>
      </c>
    </row>
    <row r="249" spans="1:5" ht="15">
      <c r="A249" t="s">
        <v>251</v>
      </c>
      <c r="B249" t="s">
        <v>257</v>
      </c>
      <c r="C249">
        <v>0</v>
      </c>
      <c r="E249">
        <v>0</v>
      </c>
    </row>
    <row r="250" spans="1:10" ht="15">
      <c r="A250" s="2" t="s">
        <v>251</v>
      </c>
      <c r="E250" s="2">
        <f>SUM(E244:E249)</f>
        <v>727.25</v>
      </c>
      <c r="F250" s="2">
        <v>821</v>
      </c>
      <c r="G250" s="2">
        <v>8</v>
      </c>
      <c r="H250" s="3">
        <v>829</v>
      </c>
      <c r="I250" s="4">
        <v>827</v>
      </c>
      <c r="J250" s="1">
        <v>-2</v>
      </c>
    </row>
    <row r="251" spans="1:7" ht="15">
      <c r="A251" t="s">
        <v>258</v>
      </c>
      <c r="B251" s="1" t="s">
        <v>259</v>
      </c>
      <c r="C251">
        <v>298.9</v>
      </c>
      <c r="D251">
        <v>1</v>
      </c>
      <c r="E251">
        <v>298.9</v>
      </c>
      <c r="G251">
        <v>2</v>
      </c>
    </row>
    <row r="252" spans="1:10" ht="15">
      <c r="A252" s="2" t="s">
        <v>258</v>
      </c>
      <c r="B252" s="1"/>
      <c r="E252" s="2">
        <f>SUM(E251)</f>
        <v>298.9</v>
      </c>
      <c r="F252" s="2">
        <v>337.7</v>
      </c>
      <c r="G252" s="2">
        <v>2</v>
      </c>
      <c r="H252" s="3">
        <v>340</v>
      </c>
      <c r="I252" s="4">
        <v>345</v>
      </c>
      <c r="J252" s="1">
        <v>5</v>
      </c>
    </row>
    <row r="253" spans="1:3" ht="15">
      <c r="A253" t="s">
        <v>260</v>
      </c>
      <c r="B253" s="1" t="s">
        <v>261</v>
      </c>
      <c r="C253">
        <v>0</v>
      </c>
    </row>
    <row r="254" spans="1:3" ht="15">
      <c r="A254" t="s">
        <v>260</v>
      </c>
      <c r="B254" s="1" t="s">
        <v>262</v>
      </c>
      <c r="C254">
        <v>0</v>
      </c>
    </row>
    <row r="255" ht="15">
      <c r="A255" s="2" t="s">
        <v>260</v>
      </c>
    </row>
    <row r="256" spans="1:7" ht="15">
      <c r="A256" t="s">
        <v>263</v>
      </c>
      <c r="B256" t="s">
        <v>264</v>
      </c>
      <c r="C256">
        <v>76.23</v>
      </c>
      <c r="D256">
        <v>1</v>
      </c>
      <c r="E256">
        <v>76.23</v>
      </c>
      <c r="G256">
        <v>2</v>
      </c>
    </row>
    <row r="257" spans="1:7" ht="15">
      <c r="A257" t="s">
        <v>263</v>
      </c>
      <c r="B257" t="s">
        <v>265</v>
      </c>
      <c r="C257">
        <v>76.23</v>
      </c>
      <c r="D257">
        <v>1</v>
      </c>
      <c r="E257">
        <v>76.23</v>
      </c>
      <c r="G257">
        <v>2</v>
      </c>
    </row>
    <row r="258" spans="1:5" ht="15">
      <c r="A258" t="s">
        <v>263</v>
      </c>
      <c r="B258" t="s">
        <v>266</v>
      </c>
      <c r="C258">
        <v>0</v>
      </c>
      <c r="E258">
        <v>0</v>
      </c>
    </row>
    <row r="259" spans="1:7" ht="15">
      <c r="A259" t="s">
        <v>263</v>
      </c>
      <c r="B259" t="s">
        <v>267</v>
      </c>
      <c r="C259">
        <v>76.23</v>
      </c>
      <c r="D259">
        <v>1</v>
      </c>
      <c r="E259">
        <v>76.23</v>
      </c>
      <c r="G259">
        <v>2</v>
      </c>
    </row>
    <row r="260" spans="1:7" ht="15">
      <c r="A260" t="s">
        <v>263</v>
      </c>
      <c r="B260" t="s">
        <v>268</v>
      </c>
      <c r="C260">
        <v>76.23</v>
      </c>
      <c r="D260">
        <v>2</v>
      </c>
      <c r="E260">
        <v>152.46</v>
      </c>
      <c r="G260">
        <v>4</v>
      </c>
    </row>
    <row r="261" spans="1:7" ht="15">
      <c r="A261" t="s">
        <v>263</v>
      </c>
      <c r="B261" t="s">
        <v>269</v>
      </c>
      <c r="C261">
        <v>76.23</v>
      </c>
      <c r="D261">
        <v>2</v>
      </c>
      <c r="E261">
        <v>152.46</v>
      </c>
      <c r="G261">
        <v>4</v>
      </c>
    </row>
    <row r="262" spans="1:7" ht="15">
      <c r="A262" t="s">
        <v>263</v>
      </c>
      <c r="B262" t="s">
        <v>270</v>
      </c>
      <c r="C262">
        <v>76.23</v>
      </c>
      <c r="D262">
        <v>1</v>
      </c>
      <c r="E262">
        <v>76.23</v>
      </c>
      <c r="G262">
        <v>2</v>
      </c>
    </row>
    <row r="263" spans="1:10" ht="15">
      <c r="A263" s="2" t="s">
        <v>263</v>
      </c>
      <c r="E263" s="2">
        <f>SUM(E256:E262)</f>
        <v>609.84</v>
      </c>
      <c r="F263" s="2">
        <v>689</v>
      </c>
      <c r="G263" s="2">
        <f>SUM(G256:G262)</f>
        <v>16</v>
      </c>
      <c r="H263" s="4">
        <v>705</v>
      </c>
      <c r="I263" s="4">
        <v>703</v>
      </c>
      <c r="J263" s="1">
        <v>-2</v>
      </c>
    </row>
    <row r="264" spans="1:5" ht="15">
      <c r="A264" t="s">
        <v>271</v>
      </c>
      <c r="B264" t="s">
        <v>272</v>
      </c>
      <c r="C264">
        <v>0</v>
      </c>
      <c r="E264">
        <v>0</v>
      </c>
    </row>
    <row r="265" spans="1:7" ht="15">
      <c r="A265" t="s">
        <v>271</v>
      </c>
      <c r="B265" t="s">
        <v>273</v>
      </c>
      <c r="C265">
        <v>76.23</v>
      </c>
      <c r="D265">
        <v>1</v>
      </c>
      <c r="E265">
        <v>76.23</v>
      </c>
      <c r="G265">
        <v>2</v>
      </c>
    </row>
    <row r="266" spans="1:7" ht="15">
      <c r="A266" t="s">
        <v>271</v>
      </c>
      <c r="B266" t="s">
        <v>274</v>
      </c>
      <c r="C266">
        <v>76.23</v>
      </c>
      <c r="D266">
        <v>1</v>
      </c>
      <c r="E266">
        <v>76.23</v>
      </c>
      <c r="G266">
        <v>2</v>
      </c>
    </row>
    <row r="267" spans="1:7" ht="15">
      <c r="A267" t="s">
        <v>271</v>
      </c>
      <c r="B267" t="s">
        <v>275</v>
      </c>
      <c r="C267">
        <v>76.23</v>
      </c>
      <c r="D267">
        <v>1</v>
      </c>
      <c r="E267">
        <v>76.23</v>
      </c>
      <c r="G267">
        <v>2</v>
      </c>
    </row>
    <row r="268" spans="1:5" ht="15">
      <c r="A268" t="s">
        <v>271</v>
      </c>
      <c r="B268" t="s">
        <v>276</v>
      </c>
      <c r="C268">
        <v>0</v>
      </c>
      <c r="E268">
        <v>0</v>
      </c>
    </row>
    <row r="269" spans="1:7" ht="15">
      <c r="A269" t="s">
        <v>271</v>
      </c>
      <c r="B269" t="s">
        <v>277</v>
      </c>
      <c r="C269">
        <v>76.23</v>
      </c>
      <c r="D269">
        <v>1</v>
      </c>
      <c r="E269">
        <v>76.23</v>
      </c>
      <c r="G269">
        <v>2</v>
      </c>
    </row>
    <row r="270" spans="1:7" ht="15">
      <c r="A270" t="s">
        <v>271</v>
      </c>
      <c r="B270" t="s">
        <v>278</v>
      </c>
      <c r="C270">
        <v>76.23</v>
      </c>
      <c r="D270">
        <v>1</v>
      </c>
      <c r="E270">
        <v>76.23</v>
      </c>
      <c r="G270">
        <v>2</v>
      </c>
    </row>
    <row r="271" spans="1:5" ht="15">
      <c r="A271" t="s">
        <v>271</v>
      </c>
      <c r="B271" t="s">
        <v>279</v>
      </c>
      <c r="C271">
        <v>0</v>
      </c>
      <c r="E271">
        <v>0</v>
      </c>
    </row>
    <row r="272" spans="1:10" ht="15">
      <c r="A272" s="2" t="s">
        <v>271</v>
      </c>
      <c r="E272" s="2">
        <f>SUM(E265:E271)</f>
        <v>381.15000000000003</v>
      </c>
      <c r="F272" s="2">
        <v>430.6</v>
      </c>
      <c r="G272" s="2">
        <f>SUM(G265:G271)</f>
        <v>10</v>
      </c>
      <c r="H272" s="3">
        <v>440</v>
      </c>
      <c r="I272" s="3">
        <v>438</v>
      </c>
      <c r="J272" s="1">
        <v>-2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2011-08-29T11:23:49Z</dcterms:modified>
  <cp:category/>
  <cp:version/>
  <cp:contentType/>
  <cp:contentStatus/>
</cp:coreProperties>
</file>