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<sst xmlns="http://schemas.openxmlformats.org/spreadsheetml/2006/main" count="3571" uniqueCount="1210">
  <si>
    <t>ник</t>
  </si>
  <si>
    <t>наименование</t>
  </si>
  <si>
    <t>цена</t>
  </si>
  <si>
    <t>кол-во</t>
  </si>
  <si>
    <t>итого</t>
  </si>
  <si>
    <t>с орг</t>
  </si>
  <si>
    <t>транпорт.</t>
  </si>
  <si>
    <t>сдано</t>
  </si>
  <si>
    <t>долг</t>
  </si>
  <si>
    <t>Татьяна Шенк</t>
  </si>
  <si>
    <t>2фс70 Колготки дет. х/б+эл.(алсу) Р. 14-15 - 2 шт (на девочку, если будут - зеленые, оранжевые</t>
  </si>
  <si>
    <t>Носки дет. х/б+эл.(алсу) лс58 р-р12/14 - 3 шт (хотя бы одни белые, остальные - на дев)</t>
  </si>
  <si>
    <t>мс3 (алсу) Получулки дет. БЕЛЫЕ р-р 12 12,70 руб - 2 шт</t>
  </si>
  <si>
    <t>Получулки дет.(алсу) фс108 р.12/14 24,90 руб. - 3 шт (белые, розовые)</t>
  </si>
  <si>
    <t>чисто белые колготочки  Пару штук, размер 14.</t>
  </si>
  <si>
    <t>Носки дет.(алсу) 2фС102 р.12/14 21,40 руб. - 3 шт (на дев)</t>
  </si>
  <si>
    <t>Олеся2277</t>
  </si>
  <si>
    <t>платье женское (пеликан) 523FDR р.M 599.00 руб черный</t>
  </si>
  <si>
    <t>Машуня Пикунятовна</t>
  </si>
  <si>
    <t>мс3 (алсу) Получулки дет. БЕЛЫЕ 12 р-р - 2 пары</t>
  </si>
  <si>
    <t>мс3 (алсу) Получулки дет. БЕЛЫЕ 14 р-р - 2 пары</t>
  </si>
  <si>
    <t>ЦареVна</t>
  </si>
  <si>
    <t xml:space="preserve">брюки дет.(консалт) СК 4066 р.110 </t>
  </si>
  <si>
    <t>Джемпер д/мал.(консалт) К 3212 р-р 110</t>
  </si>
  <si>
    <t>мс3 (алсу) Получулки дет. БЕЛЫЕ 12 р-р - 1 пары</t>
  </si>
  <si>
    <t>yuyu008</t>
  </si>
  <si>
    <t xml:space="preserve">с67 (алсу) Носки дет. х/б от 11,90 руб. р. 22-24 5пар.(тёмно-синие) </t>
  </si>
  <si>
    <t>2 мс3 (алсу) Получулки дет. БЕЛЫЕ р-р14 2 шт.</t>
  </si>
  <si>
    <t>мс3 (алсу) Получулки дет. БЕЛЫЕ 16 р-р - 1 шт.</t>
  </si>
  <si>
    <t>ЛЁликPS</t>
  </si>
  <si>
    <t>мс3 (алсу) Получулки дет. БЕЛЫЕ 16 р-р - 2 шт.</t>
  </si>
  <si>
    <t>Получулки дет.(алсу) фс108 р.16/18 30,80 руб. -2 шт (розовые и синие )</t>
  </si>
  <si>
    <t xml:space="preserve">Носки дет. х/б+эл.(алсу) лс58 р 16/18 - 3 шт (белые, розовые и синие) </t>
  </si>
  <si>
    <t>OLGA1983</t>
  </si>
  <si>
    <t>Трусы муж.слип (пеликан) 287ML р.XL   160,00 руб. синии</t>
  </si>
  <si>
    <t>Бомбастя</t>
  </si>
  <si>
    <t>мс3 (алсу) Получулки дет. БЕЛЫЕ р.16</t>
  </si>
  <si>
    <t>мс3 (алсу) Получулки дет. БЕЛЫЕ р.18</t>
  </si>
  <si>
    <t xml:space="preserve"> Получулки дет.(алсу) фс108 р.16/18 30,80 руб. желательно розовые</t>
  </si>
  <si>
    <t xml:space="preserve"> Носки дет. х/б+эл.(алсу) лс58 Размер 16/18, 2 пары. (белые и розовые)</t>
  </si>
  <si>
    <t>Носки дет.(алсу) 2фС102 р-р 18-20 - 3 пары (разные,на девочку)</t>
  </si>
  <si>
    <t>Мишка Гамми</t>
  </si>
  <si>
    <t>мс3 (алсу) Получулки дет. БЕЛЫЕ р. 16</t>
  </si>
  <si>
    <t>Носки дет. х/б+эл.(алсу) лс58 1 белые(очень нужны именоо белые))) и 1 роз. р. 16-18</t>
  </si>
  <si>
    <t>Носки дет.(алсу) 2фС102 (не розовые)</t>
  </si>
  <si>
    <t>Колготки детские. х/б+эл. (алсу) 2фс70 р.15/16 72,20 руб. шт - 1 шт (на дев)</t>
  </si>
  <si>
    <t>Жанна Денисовна</t>
  </si>
  <si>
    <t>фуфайка яс. (консалт) 434 кон р.56 68.00 руб 3 шт.</t>
  </si>
  <si>
    <t>анель</t>
  </si>
  <si>
    <t>Носки дет. х/б+эл.(алсу) лс57 р. 18/20. 5пар ( 1 белые, остальные разноцветные на девочку)</t>
  </si>
  <si>
    <t>Получулки дет.(алсу) фс108 р.18/20 33,00 руб. 1пару белые</t>
  </si>
  <si>
    <t>носки муж. (кр.в.) с115 кр.в. р.27 27,00 руб. 5 пар черные</t>
  </si>
  <si>
    <t>блузка дет.(консалт) К 3186-1 р.68/128-80/146 99.80-131,3 руб на рост 140</t>
  </si>
  <si>
    <t>Юля Зрюмова</t>
  </si>
  <si>
    <t xml:space="preserve">футболка женская (пеликан) 526FT р.S 249,00 руб. 1 шт (белый цвет) </t>
  </si>
  <si>
    <t>футболка женская (пеликан) 523-1FT р.S 249,00 руб. 1 шт (белый цвет с красными очками)</t>
  </si>
  <si>
    <t>комплект д.дев. (пеликан) 298GATS р.4, 399 руб</t>
  </si>
  <si>
    <t>татоа</t>
  </si>
  <si>
    <t>Каиса</t>
  </si>
  <si>
    <t>FVN 526 майка женская размер М, цена 400 р на замену FVN 522 майка женская, размер М</t>
  </si>
  <si>
    <t xml:space="preserve">арт. МВ 259 размер М 1 шт., </t>
  </si>
  <si>
    <t xml:space="preserve">арт. МВ 255 размер М 1 шт., </t>
  </si>
  <si>
    <t>арт. МВ 260 размер М 1 шт.</t>
  </si>
  <si>
    <t>OLIA7</t>
  </si>
  <si>
    <t xml:space="preserve">Носки дет.(алсу) 2фС102 р 18-20 на мальчика 2шт </t>
  </si>
  <si>
    <t>Носки дет. х/б+эл.(алсу) лс47 р.18/20 24,10 руб. 5шт на мальчика</t>
  </si>
  <si>
    <t>odezhka</t>
  </si>
  <si>
    <t>FOH525 полукомбинезон женский S, Aqua 618,00</t>
  </si>
  <si>
    <t>блузка женская 514FWX р.S шт 367,00</t>
  </si>
  <si>
    <t>OLESAY</t>
  </si>
  <si>
    <t>COCO</t>
  </si>
  <si>
    <t xml:space="preserve">трусы для девочек слип 291GUL р.1 125,00 </t>
  </si>
  <si>
    <t>трусы для девочек слип 292GUL р.1 125,00</t>
  </si>
  <si>
    <t>Аленок</t>
  </si>
  <si>
    <t xml:space="preserve">трусы для мальчиков слип 285BUL р.1 шт 124,00 замена -трусы для мальчиков слип 286BUL р.1 </t>
  </si>
  <si>
    <t xml:space="preserve">трусы для мальчиков слип 288BUL р.1 шт 124,00 замена -трусы для мальчиков слип 283BUL р.1 </t>
  </si>
  <si>
    <t>футболка жен (пеликан)526FTP S 249руб</t>
  </si>
  <si>
    <t>Носки дет.(алсу) 2фС102 р.12\14 3 шт.</t>
  </si>
  <si>
    <t>Носки дет.(алсу) 2фС102  20\22 2 пары</t>
  </si>
  <si>
    <t xml:space="preserve">трусы для девочек слип 289GUL р.3 - 2 пачки </t>
  </si>
  <si>
    <t>трусы для девочек слип 292GUL р.2 - 1 пачка, замена 289GUL</t>
  </si>
  <si>
    <t xml:space="preserve">джемпер для мальчиков 287BXJK р.5 шт 301,00 </t>
  </si>
  <si>
    <t>трусы для девочек слип 291GUL р.1 шт 125,00 замена трусы для девочек слип 292GUL р.1</t>
  </si>
  <si>
    <t xml:space="preserve">брюки для мальчика 201BWP р.5 шт 403,00 </t>
  </si>
  <si>
    <t>ночная сорочка женская 109PDТ р.S шт 490,00</t>
  </si>
  <si>
    <t>ТигрЮля</t>
  </si>
  <si>
    <t xml:space="preserve">трусы для мальчиков слип 287BUL р.3 шт 124,00 3,000 372,00 - 1 пачка </t>
  </si>
  <si>
    <t>трусы для мальчиков слип 288BUL р.3 шт 124,00 3,000 372,00 - 1 пачка</t>
  </si>
  <si>
    <t>трусы для мальчиков слип 284BUL р.3 шт 124,00 замена трусы для мальчиков слип 283BUL р.3</t>
  </si>
  <si>
    <t>Звезда в шоке</t>
  </si>
  <si>
    <t xml:space="preserve">трусы женские бикини шорт 132-1LMB р.S -1 шт. </t>
  </si>
  <si>
    <t xml:space="preserve">трусы женские бикини-шорты 129LMB р.S - 1 шт. </t>
  </si>
  <si>
    <t>трусы женские бикини-шорты 126LMB р.S - 1 шт.</t>
  </si>
  <si>
    <t xml:space="preserve">трусы женские бикини-шорты 129LMB р.M шт 45,00 </t>
  </si>
  <si>
    <t>трусы женские бикини-шорты 121LMB р.M замена трусы женские бикини-шорты 126LMB р.M</t>
  </si>
  <si>
    <t>НастяNASTYA</t>
  </si>
  <si>
    <t>мс3 (алсу) Получулки дет. БЕЛЫЕ р-р16 1шт</t>
  </si>
  <si>
    <t xml:space="preserve">Получулки дет.(алсу) фс108 р.14/16 28,30 руб. 1шт </t>
  </si>
  <si>
    <t>Носки дет.(алсу) ас56 р.14/16 18,60 руб. 1шт</t>
  </si>
  <si>
    <t>Латона</t>
  </si>
  <si>
    <t xml:space="preserve">MH 284 трусы мужские XL </t>
  </si>
  <si>
    <t xml:space="preserve">MH 286 трусы мужские XL </t>
  </si>
  <si>
    <t xml:space="preserve">MHS 291 трусы мужские р.M </t>
  </si>
  <si>
    <t xml:space="preserve">MH 294 трусы муж.шорты р.M </t>
  </si>
  <si>
    <t>MHS 291 трусы мужские размер M</t>
  </si>
  <si>
    <t xml:space="preserve">трусы женские Пеликан арт. LSM 73, размер L, 1 шт. </t>
  </si>
  <si>
    <t>ночная сорочка Пеликан арт. PDV 110, размер L, 1 шт.</t>
  </si>
  <si>
    <t xml:space="preserve">Носки жен. смол.) 3с7 р.25 20.10 руб 5пар </t>
  </si>
  <si>
    <t>носки муж. (кр.в.) с115 кр.в. р-р27 27р. 5пар (чёрные)</t>
  </si>
  <si>
    <t>lip22</t>
  </si>
  <si>
    <t xml:space="preserve">комплект для мальчиков 288BATH р.3 шт 288,00 </t>
  </si>
  <si>
    <t xml:space="preserve">комплект для мальчиков 284BAXP р.3 шт 389,00 </t>
  </si>
  <si>
    <t xml:space="preserve">комплект для мальчиков 284BUA р.3 шт 119,00 голубой, зеленый </t>
  </si>
  <si>
    <t xml:space="preserve">джемпер для мальчиков 285BJR р.3 шт 170,00 </t>
  </si>
  <si>
    <t xml:space="preserve">комплект для мальчиков 285BUA р.3 шт 119,00 голубой, зеленый </t>
  </si>
  <si>
    <t xml:space="preserve">комплект для мальчиков 283BUA р.3 шт 119,00 голубой, зеленый </t>
  </si>
  <si>
    <t xml:space="preserve">Трусы муж.боксеры (пеликан) 284MB р.XL шт 137,00 </t>
  </si>
  <si>
    <t>Трусы муж.боксеры (пеликан) 303MB р.XL шт 137,00</t>
  </si>
  <si>
    <t>Мирка</t>
  </si>
  <si>
    <t xml:space="preserve">Трусы муж.боксеры (пеликан) 205MB р.M шт 104,00 1,000 104,00 </t>
  </si>
  <si>
    <t xml:space="preserve">трусы мужские боксеры (пеликан) 272MB р.L шт 110,00 5,000 550,00 </t>
  </si>
  <si>
    <t xml:space="preserve">Трусы муж.боксеры (пеликан) 290MB р.L шт 137,00 3,000 411,00 </t>
  </si>
  <si>
    <t>Трусы муж.боксеры (пеликан) 294MB р.L шт 137,00 3,000 411,00</t>
  </si>
  <si>
    <t>ЯНЦА</t>
  </si>
  <si>
    <t xml:space="preserve">СК 1097 р.52/98-104 комплект дет.(консалт) 78,00 руб.(белый и оранжевый); </t>
  </si>
  <si>
    <t xml:space="preserve">К 3104 блуза-поло дет.(консалт) 157,50 руб.р-р104(голубой); </t>
  </si>
  <si>
    <t>К 7005 юбка дет.(консалт) 81,60 руб.р-р104(розовый);</t>
  </si>
  <si>
    <t xml:space="preserve">трусы мужские боксеры (пеликан) 280MB 137,00 руб.р-р.L; </t>
  </si>
  <si>
    <t xml:space="preserve">трусы мужские спорт (пеликан) 277MH 150,00 руб.р-р.L; </t>
  </si>
  <si>
    <t>трусы мужские спорт (пеликан) 282MH 150,00 руб.р-рL</t>
  </si>
  <si>
    <t xml:space="preserve">комплект для девочек 291GAVB р.1-5 437,00 руб.р-р.4-5; </t>
  </si>
  <si>
    <t>комплект для девочек 292GATB р.1-5 437,00 руб.р-р.4-5</t>
  </si>
  <si>
    <t>Оля&amp;Анютка</t>
  </si>
  <si>
    <t>*Лисичка*</t>
  </si>
  <si>
    <t xml:space="preserve">Трусы жен. (пеликан) 84LLH р.L 86,00 </t>
  </si>
  <si>
    <t>олёся</t>
  </si>
  <si>
    <t xml:space="preserve">джемпер для мальчиков 172BJK р.10 254,00 </t>
  </si>
  <si>
    <t xml:space="preserve">джемпер для мальчиков 172BJR р.10 214,00 (на замену джемпер для мальчиков 176BJR р.10 214) </t>
  </si>
  <si>
    <t>брюки для мальчика 101BWP р.10 438,00 (на замену брюки для мальчика 102BWP р.10</t>
  </si>
  <si>
    <t xml:space="preserve">Получулки дет.(алсу) фс108 28,30 руб. р-р 16-18 белые и розовые </t>
  </si>
  <si>
    <t xml:space="preserve">Носки дет.(алсу) ас56 18,60 руб. р-р 16-18 розовые и голубые </t>
  </si>
  <si>
    <t>Носки дет.(алсу) 2фС102 р.16/18 24,30 руб 2 шт на девочку</t>
  </si>
  <si>
    <t>Sliva</t>
  </si>
  <si>
    <t>Получулки дет.(алсу) фс108 р.16/18 30,80 руб. розовые</t>
  </si>
  <si>
    <t>Носки дет.(алсу) 2фС102 р-р 18-20 - 2 пары (разные,на девочку)</t>
  </si>
  <si>
    <t xml:space="preserve">юбка дет.(консалт) Артикул: К 7006 р.52/104, цена 78.8 розовую </t>
  </si>
  <si>
    <t>Аннита</t>
  </si>
  <si>
    <t xml:space="preserve">боди яс. (консалт) СК 6013 р.44/68 92,40 руб. 1шт </t>
  </si>
  <si>
    <t xml:space="preserve">Комбинезон яс. (консалт) СК 6004 р.44/68 141,80 руб. 1шт </t>
  </si>
  <si>
    <t xml:space="preserve">полукомбинезон яс. (консалт) СК 6009 р.44/68 152,30 руб. 1шт </t>
  </si>
  <si>
    <t xml:space="preserve">кофточка яс. (консалт) К 3408 р.44/68 99,80 руб. 1шт </t>
  </si>
  <si>
    <t xml:space="preserve">майка д/дев.(консалт) СК 1084 р.52/92 48,30 руб. 1шт (желательно белую) </t>
  </si>
  <si>
    <t xml:space="preserve">майка д/дев.(консалт) СК 1109 р.52/92 50,40 руб. 1шт (белую) </t>
  </si>
  <si>
    <t xml:space="preserve">ползунки длин. (консалт) СК 4014 р.44/68 131,30 руб. 1шт </t>
  </si>
  <si>
    <t>ползунки ясел. (консалт) СК 4083-2 р.44 92,40 руб. 1шт</t>
  </si>
  <si>
    <t xml:space="preserve">майка муж.(евразия) 222-008 р.100 94,00 руб. шт </t>
  </si>
  <si>
    <t xml:space="preserve">майка мужская. белая.(консалт) Е 3060Б р.L 75,60 руб. шт </t>
  </si>
  <si>
    <t xml:space="preserve">комплект для мальчиков 285BUA р.5 шт 119,00 9,000 1 071,00 </t>
  </si>
  <si>
    <t xml:space="preserve">комплект для мальчиков 284BUA р.5 шт 119,00 5,000 595,00 </t>
  </si>
  <si>
    <t xml:space="preserve">трусы женские слип 131LL р.S шт 45,00 9,000 405,00 </t>
  </si>
  <si>
    <t xml:space="preserve">трусы женские слип-бикини 121LLB р.L шт 45,00 1,000 45,00 </t>
  </si>
  <si>
    <t xml:space="preserve">трусы женские бикини-шорты 127LMB р.L шт 45,00 15,000 675,00 </t>
  </si>
  <si>
    <t xml:space="preserve">трусы женские бикини-шорты 129LMB р.S шт 45,00 8,000 360,00 </t>
  </si>
  <si>
    <t xml:space="preserve">трусы женские бикини-шорты 127LMB р.S шт 45,00 </t>
  </si>
  <si>
    <t xml:space="preserve">футболка женская 527FT р.S шт 204,00 4,000 816,00 </t>
  </si>
  <si>
    <t>футболка женская 513FT р.S шт 161,00</t>
  </si>
  <si>
    <t>Марина 777</t>
  </si>
  <si>
    <t xml:space="preserve">футболка для девочек 293GTR р.3 </t>
  </si>
  <si>
    <t xml:space="preserve">комплект для девочек 294GATB р.3 </t>
  </si>
  <si>
    <t xml:space="preserve">комплект для девочек 187GAVH р.6 </t>
  </si>
  <si>
    <t>комплект для девочек 187GAXP р.9</t>
  </si>
  <si>
    <t xml:space="preserve">майка д/дев.(консалт) СК 1103 р.56 50.40 руб 2 шт. </t>
  </si>
  <si>
    <t xml:space="preserve">кофточка яс.(консалт) СК 3003 р.56 88.00 руб цвет роз. </t>
  </si>
  <si>
    <t xml:space="preserve">футболка яс. (консалт) СК 3008 р.56 81.90 руб цвет роз. или жел. </t>
  </si>
  <si>
    <t xml:space="preserve">фуфайка яс.(консалт) С 435 р.56 </t>
  </si>
  <si>
    <t>брюки яс.(консалт) СК 4020 р.56/86 роз или красн.</t>
  </si>
  <si>
    <t xml:space="preserve">Носки дет. х/б+эл.(алсу) лс58 р-р12/14 18,5 руб. бел и роз. </t>
  </si>
  <si>
    <t xml:space="preserve">мс3 (алсу) Получулки дет. БЕЛЫЕ р-р 12 12,70 руб </t>
  </si>
  <si>
    <t>Колготки дет. (алсу) Д13 р.13</t>
  </si>
  <si>
    <t>Брюки яс. (исток) м674 р.56</t>
  </si>
  <si>
    <t>Футболка дев. (ф.ф.)Артикул: 6732 р.28</t>
  </si>
  <si>
    <t>Футболка для дев.(керуб) 6073CSB р.86/52</t>
  </si>
  <si>
    <t xml:space="preserve"> мс3 (алсу) Получулки дет. БЕЛЫЕ р-р 14 </t>
  </si>
  <si>
    <t>Носки дет.(алсу) ас56 р.14/16 18,60 руб. (не зеленые)</t>
  </si>
  <si>
    <t>sipsic</t>
  </si>
  <si>
    <t xml:space="preserve">Комплект на мальчика BUA288, размер 4 </t>
  </si>
  <si>
    <t xml:space="preserve">Джемпер на мальчика BJR284, размер 3, цена 214 </t>
  </si>
  <si>
    <t xml:space="preserve">Футболка на мальчика BTR286, размер 2, цена 158 </t>
  </si>
  <si>
    <t>Носки дет. х/б+эл.(алсу) на мальчика лс47 р.18/20 24,10 руб</t>
  </si>
  <si>
    <t>Лунюшка</t>
  </si>
  <si>
    <t xml:space="preserve">брюки для девочки (консалт) К 4032 р. 60/116 204.80 руб </t>
  </si>
  <si>
    <t xml:space="preserve">джемпер дет.(консалт) СК 3190 р.56/92-68/128 99.80-110,3 руб р-р 30 белый или красный </t>
  </si>
  <si>
    <t xml:space="preserve">пижама дет.(консалт) К 1039 р.52/98-64/122 267.80 руб р-р 30 </t>
  </si>
  <si>
    <t>Носки дет.(алсу) 2фС102 р.16/18 24,30 руб. - 3 шт разные (для девочки)</t>
  </si>
  <si>
    <t>мс3 (алсу) Получулки дет. БЕЛЫЕ р.16 2 шт.</t>
  </si>
  <si>
    <t xml:space="preserve">носки муж. (кр.в.) с360 р.25 32,60 руб. - 3 пары </t>
  </si>
  <si>
    <t xml:space="preserve">носки муж. (кр.в.) с368 р.27 31,60 руб. - 3 пары </t>
  </si>
  <si>
    <t xml:space="preserve">Носки жен. смол.) 3с7 р.25 20.10 руб. - 2 пары </t>
  </si>
  <si>
    <t xml:space="preserve">Трусы муж.шорты (пеликан) 287MH р.XL 149 руб. 1 шт </t>
  </si>
  <si>
    <t xml:space="preserve">Трусы муж.шорты (пеликан) 292MH р.XL 149 руб. 1 шт </t>
  </si>
  <si>
    <t xml:space="preserve">трусы для девочек слип 289GUL р.5 125 руб. </t>
  </si>
  <si>
    <t>пижама для девочек 292GNTP р.6 254 руб.</t>
  </si>
  <si>
    <t xml:space="preserve">платье для девочек 201GWD р.5 358 руб. цвет только красное </t>
  </si>
  <si>
    <t xml:space="preserve">майка женская (пеликан) 523FV р.XL 230 руб. цвет только Blасk </t>
  </si>
  <si>
    <t>Nataly Nov</t>
  </si>
  <si>
    <t>Сандалии дет. кожа р.11,5 148.00 руб шт на девочку не яркие</t>
  </si>
  <si>
    <t xml:space="preserve">майка муж.(евразия) 222-008 р.XL 94,00 руб. шт </t>
  </si>
  <si>
    <t>майка мужская. белая.(консалт) Е 3060Б р.XL 75,60 руб. шт</t>
  </si>
  <si>
    <t xml:space="preserve">Колготки дет. махр(алсу) Артикул: пфС70 р.15/16 и 16-17 по 110.2 (желательно разные по цвету на мальчика) </t>
  </si>
  <si>
    <t>Колготки детские. х/б+эл. (алсу) Артикул: 2фс70 р.16/17 и р.17/18 по 86.40(желатель но синего или зеленого оттенков)</t>
  </si>
  <si>
    <t>Irina.Tretyak</t>
  </si>
  <si>
    <t>Носки дет. х/б+эл.(алсу) лс47 р.16/18 22,00 руб. 5 шт. на мальчика</t>
  </si>
  <si>
    <t>футболка д.мал. (пеликан) 290BTR р.2</t>
  </si>
  <si>
    <t>трусы д.мал.слип (пеликан) 290BUL р.3</t>
  </si>
  <si>
    <t>KaldinaM</t>
  </si>
  <si>
    <t>юбка женская 28FWS р.S шт 414,00 белая</t>
  </si>
  <si>
    <t>трусы для девочек слип 187GUL р.9 135,00</t>
  </si>
  <si>
    <t>трусы для девочек слип 183GUL р.9 135,00</t>
  </si>
  <si>
    <t>kanerinka</t>
  </si>
  <si>
    <t xml:space="preserve">брюки женские 19FWP р.S шт 564,00 5,000 2 820,00 Цвет белый (замена - бежевый) </t>
  </si>
  <si>
    <t xml:space="preserve">платье женское 514FWD р.S шт 545,00 5,000 2 725,00 Цвет бело-желтый </t>
  </si>
  <si>
    <t>джемпер женский 515FTF р.S шт171,00 2,000 342,00 Цвет белый-хаки. (не принципиально)</t>
  </si>
  <si>
    <t xml:space="preserve">комплект для мальчиков 284BAXP р.5 шт 389,00 </t>
  </si>
  <si>
    <t xml:space="preserve">комплект для мальчиков 287BATH р.5 шт 288,00 </t>
  </si>
  <si>
    <t>комплект для мальчиков 286BAVH р.5 шт 288,00</t>
  </si>
  <si>
    <t xml:space="preserve">комплект для девочек 293GAML р.5 цена 287,00 </t>
  </si>
  <si>
    <t xml:space="preserve">платье для девочек 293GDT р.5 цена 240,00 </t>
  </si>
  <si>
    <t xml:space="preserve">комплект для девочек 292GATB р.5 (или 290GATB) цена 306,00 </t>
  </si>
  <si>
    <t>нагрудный фартук на липкой ленте(светлячок) Артикул: 01504, цена 21,00</t>
  </si>
  <si>
    <t>Мама Тины с Тимой</t>
  </si>
  <si>
    <t xml:space="preserve">платье для девочек 184GDV р.6 шт 273,00 </t>
  </si>
  <si>
    <t xml:space="preserve">комплект для мальчиков 284BUA р.2 шт 119,00 </t>
  </si>
  <si>
    <t xml:space="preserve">трусы для мальчиков слип 287BUL р.2 шт 124,00 </t>
  </si>
  <si>
    <t xml:space="preserve">трусы для мальчиков слип 288BUL р.2 шт 124,00 </t>
  </si>
  <si>
    <t xml:space="preserve">Трусы муж.слип (пеликан) 286ML р.L шт 160,00 </t>
  </si>
  <si>
    <t xml:space="preserve">комплект д.дев. (пеликан) 191GAVH р.6 шт 405,00 </t>
  </si>
  <si>
    <t xml:space="preserve">майка д.мал. (пеликан) 291BV р.2 шт 168,00 </t>
  </si>
  <si>
    <t>трусы д.мал.слип (пеликан) 290BUL р.2 шт 177,00</t>
  </si>
  <si>
    <t xml:space="preserve">джемпер для девочек 291GTK р.3 шт 172,00 </t>
  </si>
  <si>
    <t xml:space="preserve">платье для девочек 293GDT р.4 шт 240,00 </t>
  </si>
  <si>
    <t xml:space="preserve">платье для девочек 201GWD р.4 шт 358,00 </t>
  </si>
  <si>
    <t>трусы д.дев.слип (пеликан) 297GUL р.3 шт 177,00</t>
  </si>
  <si>
    <t xml:space="preserve">трусы женские бикини шорт 132/1LMB р.M 100,00 руб. </t>
  </si>
  <si>
    <t>трусы женские слип 131LL р.M 120,00 руб</t>
  </si>
  <si>
    <t>Властелина</t>
  </si>
  <si>
    <t>с67 (алсу) Носки дет. х/б от 11,90 руб. р 22-24</t>
  </si>
  <si>
    <t>трусы мужские спорт (пеликан) 267MH р.XL</t>
  </si>
  <si>
    <t>Носки дет. х/б+эл.(алсу) лс58 р 16/18, 3 пары. (разные)</t>
  </si>
  <si>
    <t>лс58  Носки дет. х/б+эл. р-р 16/18 3 шт. разные</t>
  </si>
  <si>
    <t>egoistka2</t>
  </si>
  <si>
    <t>BUL292 трусы для мальчика размер 4 замена BUL 288 трусы для мальчиков</t>
  </si>
  <si>
    <t xml:space="preserve"> BUA 285 комплект для мальчиков размер 3</t>
  </si>
  <si>
    <t xml:space="preserve">Джемпер женский (пеликан) 510FTC р.XL шт 217.00 </t>
  </si>
  <si>
    <t xml:space="preserve">Джемпер женский (пеликан) 517FM р.XL шт 262,00 </t>
  </si>
  <si>
    <t>Трусы муж.шорты (пеликан) 284MH р.XL шт 143,00 серые, голубые, светлые</t>
  </si>
  <si>
    <t>Процветание</t>
  </si>
  <si>
    <t xml:space="preserve">Джемпер жен. (пеликан) 487FMC р.L 500 руб (цвет только серый) </t>
  </si>
  <si>
    <t>Джемпер 527FM 354 руб размер L (цвет черно-белый)</t>
  </si>
  <si>
    <t>*NaТаша*</t>
  </si>
  <si>
    <t>Сандалии дет. кожа р.14,5 154.00 руб шт белые, светлые на девочку</t>
  </si>
  <si>
    <t>Получулки дет.(алсу) фс108 р.14/16 28,30 руб.-2шт (разных цветов , и не белые желательно)</t>
  </si>
  <si>
    <t>Носки дет. х/б+эл.(алсу) лс58 лс58 Носки дет. х/б+эл р-р12/14 18,5 руб. -1шт( не белые)</t>
  </si>
  <si>
    <t>Носки дет. х/б+эл.(алсу) лс47 р.14/16 21,20 руб.-2шт (разноцветные, не белые)</t>
  </si>
  <si>
    <t>комплект для мальчиков 288BUA р.1 шт 119,00 замена комплект для мальчиков 287BUA р.1</t>
  </si>
  <si>
    <t xml:space="preserve">ползунки удлин. (консалт) С 414 р.52/80 68,30 руб. - 5шт ., расцветка для мальчика или нейтральная, </t>
  </si>
  <si>
    <t xml:space="preserve">комплект д/дев.(консалт) СК 1062 р.56 92,40 руб. - 1шт., </t>
  </si>
  <si>
    <t xml:space="preserve">комплект д/дев.(консалт) К 1083 р.56 92,40 руб. -1шт., </t>
  </si>
  <si>
    <t xml:space="preserve">комплект для мальчиков 284BUA р.1 шт 119,00 </t>
  </si>
  <si>
    <t xml:space="preserve">комплект для мальчиков 285BUA р.1 шт 119,00 </t>
  </si>
  <si>
    <t xml:space="preserve">трусы для мальчиков слип 285BUL р.1 шт 124,00 </t>
  </si>
  <si>
    <t xml:space="preserve">трусы для мальчиков слип 286BUL р.1 шт 124,00 </t>
  </si>
  <si>
    <t xml:space="preserve">джемпер для мальчиков 285BXTK р.1 шт 210,00 GREEN </t>
  </si>
  <si>
    <t xml:space="preserve">джемпер для мальчиков 285BJR р.1 шт 170,00 GREEN </t>
  </si>
  <si>
    <t>комплект для мальчиков 285BATH р.1 шт 240,00 GREEN</t>
  </si>
  <si>
    <t>seahel</t>
  </si>
  <si>
    <t>джемпер для мальчиков 284BJR р.1 шт 214,00 Цвет: ORANGE</t>
  </si>
  <si>
    <t xml:space="preserve">Пижама жен. (пеликан) 26PML р.L шт 534,00 </t>
  </si>
  <si>
    <t>майка женская (пеликан) 523FV р.S шт 230,00 черная</t>
  </si>
  <si>
    <t>Пижама жен. (пеликан) 102PML р.L шт 584,00</t>
  </si>
  <si>
    <t>Пижама жен. (пеликан) 104PVB р.L шт 644,0</t>
  </si>
  <si>
    <t xml:space="preserve">К 1094 гарнитур мал.(консалт) р.56/60 на рост 110/116 см цвет синий на мальчика </t>
  </si>
  <si>
    <t>К 1095 гарнитур мал.(консалт) р.56/60 на рост 110/116 см цвет синий на мальчика</t>
  </si>
  <si>
    <t>Snina</t>
  </si>
  <si>
    <t>комплект для мальчиков 284BAXP р.1 шт 389,00</t>
  </si>
  <si>
    <t>Носки муж. х/б (алсу) с9 р.27 2 шт. серые</t>
  </si>
  <si>
    <t>Сандалии дет. кожа р.17 161.00 руб если можно расцветку белые,золото с цветочком</t>
  </si>
  <si>
    <t xml:space="preserve">Носки дет. х/б+эл.(алсу) лс47 р.18/20 24,10 руб. на девочку 3 шт </t>
  </si>
  <si>
    <t>ас56 р.18-20(алсу) Носки дет. 2 шт</t>
  </si>
  <si>
    <t>nataluban</t>
  </si>
  <si>
    <t xml:space="preserve">Трусы муж.боксеры (пеликан) 287MB р.XL, цвает - красная полоска - 1шт </t>
  </si>
  <si>
    <t xml:space="preserve">Трусы муж.боксеры (пеликан) 303MB р.XL, цвет -голубой, - 1шт </t>
  </si>
  <si>
    <t xml:space="preserve">Трусы муж.боксеры (пеликан) 255MB р.XXL (распродажа) - 1шт </t>
  </si>
  <si>
    <t>комплект для мальчиков 285BUA р.4 - 1шт</t>
  </si>
  <si>
    <t xml:space="preserve">Трусы для мал.боксеры(2шт.) (пеликан) 169BUB р.6 190,00 </t>
  </si>
  <si>
    <t>Трусы для мал.(3шт.) (пеликан) 162BUL р.6 176,00</t>
  </si>
  <si>
    <t>комплект д.дев. (пеликан) 189GAML р.6 шт 437,00 замена Платье д.дев. (пеликан) 189GDV р.6 шт 387,00</t>
  </si>
  <si>
    <t>Lesik</t>
  </si>
  <si>
    <t>пижама женская 111PML р.XS</t>
  </si>
  <si>
    <t xml:space="preserve">трусы женские LLH 84, размер L, 1 шт. </t>
  </si>
  <si>
    <t>К@либри</t>
  </si>
  <si>
    <t xml:space="preserve">брюки детские (консалт) СК 4091 р.56/92 194,30 руб. (цвет темно синий) </t>
  </si>
  <si>
    <t>пижама дет.(консалт) СК 1504 р.52/98-104 204,80 руб. (цвет голубой)</t>
  </si>
  <si>
    <t>Эночка</t>
  </si>
  <si>
    <t>бриджи для дев.(консалт) СК 4067 р.60/116 215.30 руб</t>
  </si>
  <si>
    <t>платье дет.(консалт) К 5053 р.60/116 183.80 руб</t>
  </si>
  <si>
    <t>сарафан дет.(консалт) К 5081 р.60/116 204.80 руб</t>
  </si>
  <si>
    <t>84LMH Трусы жен. (пеликан размер L цена 101 руб</t>
  </si>
  <si>
    <t>10-105DS Трусы жен.(классика)(визави) размер 100 цена 74р</t>
  </si>
  <si>
    <r>
      <t xml:space="preserve">трусы для девочек слип 289GUL р.3 шт 125,00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девочек слип 291GUL р.3</t>
    </r>
  </si>
  <si>
    <r>
      <t xml:space="preserve">трусы для мальчиков 176BUB р.6 шт 133,00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для мальчиков 175BUB р.6 </t>
    </r>
  </si>
  <si>
    <r>
      <t xml:space="preserve">трусы для мальчиков слип 286BUL р.3 шт 124,00 </t>
    </r>
    <r>
      <rPr>
        <sz val="11"/>
        <color indexed="17"/>
        <rFont val="Calibri"/>
        <family val="2"/>
      </rPr>
      <t>замен</t>
    </r>
    <r>
      <rPr>
        <sz val="11"/>
        <color theme="1"/>
        <rFont val="Calibri"/>
        <family val="2"/>
      </rPr>
      <t xml:space="preserve">а трусы для мальчиков слип 285BUL р.3 </t>
    </r>
  </si>
  <si>
    <t>пижама для девочек 292GNTP р.6 шт 254,00</t>
  </si>
  <si>
    <t>*Ленусик*</t>
  </si>
  <si>
    <t>трусы для девочек слип 184GUL р.6 шт 135,00 замена 183GUL</t>
  </si>
  <si>
    <t>трусы для девочек слип 291GUL р.5 шт 125,00 замена 186GUL</t>
  </si>
  <si>
    <t>Шальная</t>
  </si>
  <si>
    <t xml:space="preserve">комплект для женщин 517FAVT р.M 284,00 </t>
  </si>
  <si>
    <t xml:space="preserve">майка женская 513FVF р.L 138,00 </t>
  </si>
  <si>
    <t xml:space="preserve">платье женское 514FWD р.L 545,00 </t>
  </si>
  <si>
    <t>юбка женская 29FWS р.M 564,00</t>
  </si>
  <si>
    <t>Носки жен. смол.) 3с7 р 25 2 пары</t>
  </si>
  <si>
    <t>ESS</t>
  </si>
  <si>
    <t xml:space="preserve">боди яс. (консалт) СК 6013 р.44/68- 52/80 92.40 руб - 74 р </t>
  </si>
  <si>
    <t xml:space="preserve">Комбинезон дет.(консалт) СК 6033-2 р.44/68-52/80 92.40 руб - 80 р </t>
  </si>
  <si>
    <t>Комбинезон яс. (консалт) СК 6000-2 р.40-52 162.80 р.74 на мальчика</t>
  </si>
  <si>
    <t>блуза дет.(консалт) СК 3191 р.56/92-64/122 81.90-92,4 руб - размер 98, 2 штуки, желательно малиновы и зеленый</t>
  </si>
  <si>
    <t>К 1082/н майка д/дев.(консалт) 69,50 руб - 98 размер, 1 шт, на девочку</t>
  </si>
  <si>
    <t>майка д/дев. (консалт) К 1066 р.52/92-64-68 52.20 руб - 1 шт, 98 размер</t>
  </si>
  <si>
    <t>комплект д/дев.(консалт) СК 1062 р.52/92-56-60 92.40 руб - 1 шт, размер 98</t>
  </si>
  <si>
    <t>К 1061 комплект д/дев. (консалт) 102,00 руб. - 1 шт, размер 98</t>
  </si>
  <si>
    <t xml:space="preserve">платье для девочек 291GDV р.3 </t>
  </si>
  <si>
    <t xml:space="preserve">трусы для девочек слип 184GUL р.9 </t>
  </si>
  <si>
    <t>трусы для девочек слип 186GUL р.10</t>
  </si>
  <si>
    <t>носки муж. (кр.в.) с360 р.25 32,60 руб. 2шт</t>
  </si>
  <si>
    <t>Носки муж. х/б (алсу) с9 р.27 19,10 руб. 2шт(серые или т.серые)</t>
  </si>
  <si>
    <t>Ксяша</t>
  </si>
  <si>
    <t xml:space="preserve">трусы женские классика (визави) 1047DS р.92   91,00 </t>
  </si>
  <si>
    <t xml:space="preserve">трусы женские классика (визави) 1044DL р.92   60,00 </t>
  </si>
  <si>
    <t xml:space="preserve">трусы женские классика (визави) 11-002DS р.92   99,00 </t>
  </si>
  <si>
    <t xml:space="preserve">кальсоны муж (том-текс) М0602И-1 р.182,188-104(106)   190,00 </t>
  </si>
  <si>
    <t xml:space="preserve">Кальсоны д/мал.(в.-т.) 8310 р.32/134   131,00 </t>
  </si>
  <si>
    <t>брюки яс. (консалт) К 4019 р.44/68 - 56/92 96.60 руб. Цвет - голубой. Размер 56/86, 1 шт.   96,60</t>
  </si>
  <si>
    <t>Трусы жен.(макси)(визави) 1007DM р.108 97,00 руб. шт</t>
  </si>
  <si>
    <t>мими81</t>
  </si>
  <si>
    <t xml:space="preserve">комплект для мальчиков 283BUA р.3 </t>
  </si>
  <si>
    <t xml:space="preserve">комплект для мальчиков 288BUA р.3 </t>
  </si>
  <si>
    <t xml:space="preserve">комплект для мальчиков 288BUA р.2 </t>
  </si>
  <si>
    <t xml:space="preserve">комплект для мальчиков 288BATH р.2 на замену р-р 3 </t>
  </si>
  <si>
    <t xml:space="preserve">Трусы муж.шорты (пеликан) 292MH р.XХL </t>
  </si>
  <si>
    <t xml:space="preserve">Трусы муж.боксеры (пеликан) 291MB р.XXL </t>
  </si>
  <si>
    <t>Трусы муж.боксеры (пеликан) 294MB р.XXL</t>
  </si>
  <si>
    <t>МЕВ</t>
  </si>
  <si>
    <t xml:space="preserve">брюки женские 19FWP р.XS шт 564,00 цвет белый </t>
  </si>
  <si>
    <t xml:space="preserve">футболка женская 508FT р.XS шт 204,00 </t>
  </si>
  <si>
    <t>жакет женский 508FXJ р.XS шт 354,00 синий</t>
  </si>
  <si>
    <t>alenna</t>
  </si>
  <si>
    <t xml:space="preserve">комплект для мальчиков 284BAXP р.3 1шт 389,00 </t>
  </si>
  <si>
    <t>джемпер для мальчиков 287BXJK р.3 1шт 301,00</t>
  </si>
  <si>
    <t xml:space="preserve">комплект для женщин 517FAVT р.S 284,00 </t>
  </si>
  <si>
    <t>майка женская 515FV р.S 172,00</t>
  </si>
  <si>
    <t>майка женская (пеликан) 521FV р.M</t>
  </si>
  <si>
    <r>
      <t xml:space="preserve">трусы женские бикини-шорты 120LMB р.M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трусы женские бикини-шорты 127LMB р.M шт 45,00</t>
    </r>
  </si>
  <si>
    <t>Трусы муж.боксеры (пеликан) 303MB р.XXL</t>
  </si>
  <si>
    <t xml:space="preserve">трусы д.дев.слип (пеликан) 189GUL р.6 1 уп 192,00 </t>
  </si>
  <si>
    <t>трусы д.дев.слип (пеликан) 190GUL р.6 1 уп 192,00</t>
  </si>
  <si>
    <t xml:space="preserve">комплект для мальчиков 285BUA р.2 1шт 119,00 если можно цвет как на картинке </t>
  </si>
  <si>
    <t>комплект для мальчиков 286BUA р.3 1шт 119,00 если можно цвет как на картинке</t>
  </si>
  <si>
    <r>
      <t xml:space="preserve"> </t>
    </r>
    <r>
      <rPr>
        <sz val="11"/>
        <color indexed="17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Футболка женская (пеликан) 521-1FT р. XL шт287,00 цвет бежевый</t>
    </r>
  </si>
  <si>
    <t xml:space="preserve">Сандалии дет. ИК р.16,5 155.00 руб 1 шт девочка закрытый нос, липа </t>
  </si>
  <si>
    <t xml:space="preserve">Сандалии дет. ЛАК р.16,5 155.00 руб 1 шт девочка открытый нос, липа </t>
  </si>
  <si>
    <t xml:space="preserve">Сандалии дет. ИК р.16,5 155.00 руб 1 шт мальчик закрытый нос, липа </t>
  </si>
  <si>
    <t>Туфли гимнастические дет. р.18 55.00 руб шт - это чешки? Если да, то мне белые</t>
  </si>
  <si>
    <t>мс3 (алсу) Получулки дет. БЕЛЫЕ р-р18 2 шт</t>
  </si>
  <si>
    <t>ас56 р.18-20(алсу) Носки дет. 2 шт на девочку</t>
  </si>
  <si>
    <t>с67 (алсу) Носки дет. х/б от 11,90 руб. 18 размер на девоку</t>
  </si>
  <si>
    <t>Anastasia81</t>
  </si>
  <si>
    <t xml:space="preserve">Трусы муж.боксеры (пеликан) 290MB р.XXXL 137,00 руб. </t>
  </si>
  <si>
    <t>трусы мужские боксеры (пеликан) 274MB р.3XL 110,00 руб.</t>
  </si>
  <si>
    <t xml:space="preserve">Тр. муж. шорты сп.MHS 283,р-р.L,цвет-red,Цена= 156 р; </t>
  </si>
  <si>
    <t>комплект д/дев.(консалт) СК 1062 р.52/92-56-60 92.40 руб,на р-р.98-104,цвет-голубой-1шт.и цвет-розовый-1шт.</t>
  </si>
  <si>
    <t>АлченокБ</t>
  </si>
  <si>
    <t xml:space="preserve">пижама для мальчиков 287BNJP р.4 263,00 руб. </t>
  </si>
  <si>
    <t xml:space="preserve">комплект для мальчиков 284BUA р.4 119,00 руб. </t>
  </si>
  <si>
    <t>джемпер для мальчиков 285BXTK р.4 210,00 руб.</t>
  </si>
  <si>
    <t xml:space="preserve">488FAJD р.XS Комплект для жен. (пеликан) 850,00 руб. красный </t>
  </si>
  <si>
    <t xml:space="preserve">юбка женская 28FWS р.XS 414,00 руб. черная </t>
  </si>
  <si>
    <t xml:space="preserve">майка женская (пеликан) 526FVF р.XS 184,00 руб. White </t>
  </si>
  <si>
    <t xml:space="preserve">футболка для девочек 289GTR р.5 172,00 руб. </t>
  </si>
  <si>
    <t xml:space="preserve">Платье д.дев. (пеликан) 295GD р.5 190,00 руб. синее </t>
  </si>
  <si>
    <t>пижама для девочек 293GNTH р.5 192,00 руб.</t>
  </si>
  <si>
    <t>GAML299 комплект для девочек 5, Pink 368</t>
  </si>
  <si>
    <t xml:space="preserve">GNTH304 пижама для девочек 5, White 264 </t>
  </si>
  <si>
    <t xml:space="preserve">GKJN201 джемпер для девочек 5, Red 399 </t>
  </si>
  <si>
    <t>GWP204 брюки для девочек 5, Blue 436</t>
  </si>
  <si>
    <t xml:space="preserve">GUA302 комплект для девочек 5, Red 136 </t>
  </si>
  <si>
    <t>GUL302 трусы для девочек 5, Multy 41</t>
  </si>
  <si>
    <t xml:space="preserve">Трусы муж.шорты спорт.Артикул: 177MHS Размер р.XL Цена 110.0 1шт </t>
  </si>
  <si>
    <t xml:space="preserve">Трусы муж.шорты Артикул: 202MH Размер р.M Цена 106.0 1шт </t>
  </si>
  <si>
    <t xml:space="preserve">Трусы муж.спорт Артикул: 263MH Размер р.M Цена 116.0 1шт </t>
  </si>
  <si>
    <t>Трусы муж.спорт Артикул: 267MН Размер р.XL Цена 120.0 1шт</t>
  </si>
  <si>
    <t>Трусы муж.спорт Артикул: 269MH р.M 114.0 1шт</t>
  </si>
  <si>
    <t>Трусы муж.спорт Артикул: 269MH р.XL 114.0 1шт</t>
  </si>
  <si>
    <t>Трусы муж. спорт Артикул: 272MH р.M 114.0 1шт</t>
  </si>
  <si>
    <t>Трусы муж. спорт Артикул: 272MH р.XL 114.0 1шт</t>
  </si>
  <si>
    <t xml:space="preserve">GUA299 комплект для девочек 3, Cream 136 руб </t>
  </si>
  <si>
    <t xml:space="preserve">GUA300 комплект для девочек 3, White 136 руб </t>
  </si>
  <si>
    <t xml:space="preserve">GUA301 комплект для девочек 3, White 136 руб </t>
  </si>
  <si>
    <t>GUA302 комплект для девочек 3, Rose 136 руб</t>
  </si>
  <si>
    <t xml:space="preserve">GUA302 комплект для девочек 3, Rose 136 руб </t>
  </si>
  <si>
    <t>GUL302 трусы для девочек 3, Multy 41</t>
  </si>
  <si>
    <t>Mikaja</t>
  </si>
  <si>
    <t xml:space="preserve">джемпер для мальчиков (черубино) 6124CAB р.80/52-98/56 149.20 руб на 92 (не красную ) </t>
  </si>
  <si>
    <t xml:space="preserve">Брюки для мальчика (черубино) 7080CSB р.80/52-98/56 136.80 руб на 92 синие (в прошлый раз не было в этот раз поди тоже не будет? ) </t>
  </si>
  <si>
    <t>Фуфайка для мал.(керуб) 6076CSB р.74/48-98/56 117.00 руб р-р 92</t>
  </si>
  <si>
    <t>elena279</t>
  </si>
  <si>
    <t xml:space="preserve">FWS 30 юбка женская размер М </t>
  </si>
  <si>
    <t>GUL 296 трусы детские р-р 3</t>
  </si>
  <si>
    <t>MB 284 Трусы мужские XL</t>
  </si>
  <si>
    <t>MH 287 трусы мужские XL</t>
  </si>
  <si>
    <t>MB 01 трусы мужские XL</t>
  </si>
  <si>
    <t>МН 267 трусы мужские XL</t>
  </si>
  <si>
    <t>MH 286 трусы мужские XL</t>
  </si>
  <si>
    <t>LL 131 трусы женские М</t>
  </si>
  <si>
    <t>LMB 125 трусы женские М</t>
  </si>
  <si>
    <t>LLC 133 трусы женские М</t>
  </si>
  <si>
    <t>HungaM</t>
  </si>
  <si>
    <t xml:space="preserve">майка женская (пеликан) 526FVF р.M 184,00 руб. </t>
  </si>
  <si>
    <t xml:space="preserve">майка женская (пеликан) 526FVN р.M 174,00 руб. </t>
  </si>
  <si>
    <t>Брюки для мальчика (черубино) 7080CSB р98/56 136.80 руб - 2 шт</t>
  </si>
  <si>
    <t xml:space="preserve">2028CAK р.92/52 майка для мал. 55,00 руб. </t>
  </si>
  <si>
    <t>2036CAK р.92/52 майка д/мал.(черубино 79,00 руб.</t>
  </si>
  <si>
    <t>gnata</t>
  </si>
  <si>
    <t xml:space="preserve">комплект д.дев. (пеликан) 297GAML р.5 328,00 руб. </t>
  </si>
  <si>
    <t>комплект д.дев. (пеликан) 298GAML р.5 294,00 руб.</t>
  </si>
  <si>
    <t>Ёяя</t>
  </si>
  <si>
    <t xml:space="preserve">футболка для мальчиков 286BTR р.4 158,00 руб. </t>
  </si>
  <si>
    <t>футболка для мальчиков 288BTR р.4 158,00 руб.</t>
  </si>
  <si>
    <t>Nadyast</t>
  </si>
  <si>
    <t xml:space="preserve">джемпер для мальчиков 284BJR р.4   214,00 руб. </t>
  </si>
  <si>
    <t xml:space="preserve">комплект для мальчиков 285BUA р.5   119,00 руб. желательно белый с голубым </t>
  </si>
  <si>
    <t xml:space="preserve">комплект для мальчиков 287BUA р.5   119,00 руб. </t>
  </si>
  <si>
    <t xml:space="preserve">комплект для мальчиков 288BATH р.5   288,00 руб. </t>
  </si>
  <si>
    <t xml:space="preserve">пижама для мальчиков 284BNJP р.4   263,00 руб. </t>
  </si>
  <si>
    <t xml:space="preserve">пижама женская 117PML р.M   511,00 руб. желательно серый </t>
  </si>
  <si>
    <t xml:space="preserve">Пижама жен. (пеликан) 30PML р.M   291,00 руб. </t>
  </si>
  <si>
    <t xml:space="preserve">Пижама жен. (пеликан) 30PVH р.M   166,00 руб. </t>
  </si>
  <si>
    <t xml:space="preserve">Тигр Брюки д/мал. 0406SC р.4   185,00 руб. </t>
  </si>
  <si>
    <t xml:space="preserve">Брюки для мальчика (черубино) 7080CSB р.98/56   136,80 руб. </t>
  </si>
  <si>
    <t>Брюки для мальчиков (черубино) 7050CAB р.98/56   165,60 руб.</t>
  </si>
  <si>
    <t xml:space="preserve">комплект д.дев. (пеликан) 296GATH р.5 274,00 руб. </t>
  </si>
  <si>
    <t>комплект для девочек 292GATS р.5 280,00 руб.</t>
  </si>
  <si>
    <t>мс3 (алсу) Получулки дет. БЕЛЫЕ размер 16 - 2 шт.</t>
  </si>
  <si>
    <t xml:space="preserve">брюки дет.(консалт) СК 4066 р. 104    на мальчика 225,80 руб. </t>
  </si>
  <si>
    <t xml:space="preserve">брюки дет.(консалт) СК 4075 р.104    на мальчика 225,80 руб. </t>
  </si>
  <si>
    <t>Натта.краса</t>
  </si>
  <si>
    <t>комплект д.дев. (пеликан) 298GATS р.3 319.00 руб</t>
  </si>
  <si>
    <t>комплект для девочек 294GAML р.4 258.00 руб - 2 шт</t>
  </si>
  <si>
    <t>Алена Авдеева</t>
  </si>
  <si>
    <t>BUH184 трусы для мальчиков 11, Multy</t>
  </si>
  <si>
    <t xml:space="preserve">Комплект для дев. (пеликан) 278GWJP р.5 450,00 руб.- 1шт. </t>
  </si>
  <si>
    <t>платье для девочек 201GWD р.5 358,00 руб. -1шт</t>
  </si>
  <si>
    <t>Березуля</t>
  </si>
  <si>
    <t xml:space="preserve">BWP203 брюки для мальчиков 4, Khaki 411 </t>
  </si>
  <si>
    <t>BKJK298 джемпер для мальчиков 4, Orange 474</t>
  </si>
  <si>
    <t>Мария-лопес</t>
  </si>
  <si>
    <t xml:space="preserve">GNJP302 пижама для девочек 4, Red 361 </t>
  </si>
  <si>
    <t>GAJS300 комплект для девочек 5, Red 474</t>
  </si>
  <si>
    <t xml:space="preserve">GDT299 платье для девочек 4, Pink 343 руб </t>
  </si>
  <si>
    <t>GKJN300 джемпер для девочек 5, Pink 424 руб</t>
  </si>
  <si>
    <t>SorAn</t>
  </si>
  <si>
    <t>GUA302 комплект для девочек 4, Rose 136 руб.</t>
  </si>
  <si>
    <t>GND303 ночная сорочка для девочек 5, Blue 324 руб на замену GND304 ночная сорочка для девочек 5, Rose 324 руб.</t>
  </si>
  <si>
    <t>ТА\\ТА</t>
  </si>
  <si>
    <t xml:space="preserve">Сандали детские, для девочки, размер 15. </t>
  </si>
  <si>
    <t xml:space="preserve">Носки дет.(алсу) 2фС102 р.11/12 19,10 руб. размер 16-18 </t>
  </si>
  <si>
    <t>туника женская (черубино) 6023FS р.170-84-92 до р.170-96-104 198.00 руб серая, размер 46(92)</t>
  </si>
  <si>
    <t>Кресенька</t>
  </si>
  <si>
    <t xml:space="preserve">джемпер для мальчиков BKJN294, р.4, Grey 449 руб. </t>
  </si>
  <si>
    <t xml:space="preserve">комплект для мальчиков BATH295, р.3, Apple 411 руб. </t>
  </si>
  <si>
    <t xml:space="preserve">брюки для мальчиков BWP203, р.4, Khaki 468 руб. </t>
  </si>
  <si>
    <t xml:space="preserve">трусы для мальчиков BUL293, р.3, Multy 41 руб. </t>
  </si>
  <si>
    <t>комплект для мальчиков BUA293, р.4, Green 136 руб.</t>
  </si>
  <si>
    <t xml:space="preserve">комплект д.мал. (пеликан) 290BATH р.3 274 руб. </t>
  </si>
  <si>
    <t xml:space="preserve">футболка д.мал. (пеликан) 291BTR р.3 179 руб. </t>
  </si>
  <si>
    <t>футболка д.мал. (пеликан) 292BTR р.3 179 руб.</t>
  </si>
  <si>
    <t xml:space="preserve">PML 136 пижама женская р-р XL </t>
  </si>
  <si>
    <t>PTP 132 пижама женская р-р М</t>
  </si>
  <si>
    <t xml:space="preserve">Трусы жен.(классика)(визави) 1023DS р.96 цена 76,00 руб. </t>
  </si>
  <si>
    <t xml:space="preserve">Трусы жен.(кюлот)(визави) 0206DX р.96 цена 159,00 руб. </t>
  </si>
  <si>
    <t>Трусы жен. (пеликан) 77LLH р.M цена 86,00 руб.</t>
  </si>
  <si>
    <t>мама ЭВЫ</t>
  </si>
  <si>
    <t xml:space="preserve">GUA300 комплект для девочек 4, Rose-1шт </t>
  </si>
  <si>
    <t xml:space="preserve">GUA301 комплект для девочек 4, Pink-1шт </t>
  </si>
  <si>
    <t xml:space="preserve">GUA302 комплект для девочек 4, Red-1шт </t>
  </si>
  <si>
    <t>GUL299 трусы для девочек 4, Multy - 2 шт.</t>
  </si>
  <si>
    <t>Natali_Ign</t>
  </si>
  <si>
    <t xml:space="preserve">GNML304 пижама для девочек 3, Rose 361 - 1 шт. </t>
  </si>
  <si>
    <t xml:space="preserve">GUL300 трусы для девочек 3, Multy 41 - 1 упаковку. </t>
  </si>
  <si>
    <t xml:space="preserve">GAML300 комплект для девочек 3, Red 368 - 1 шт. </t>
  </si>
  <si>
    <t>GAML302 комплект для девочек 3, Red 368 - 1 шт.</t>
  </si>
  <si>
    <t>Тане4ка^_^</t>
  </si>
  <si>
    <t xml:space="preserve">BNJP293(1-4) пижама для мальчиков 4, Sky 374р </t>
  </si>
  <si>
    <t xml:space="preserve">BUA293 комплект для мальчиков 5, Sky 136р </t>
  </si>
  <si>
    <t xml:space="preserve">BUA296 комплект для мальчиков 5, Green 136р </t>
  </si>
  <si>
    <t>BJR293 джемпер для мальчиков 3, Red 255р</t>
  </si>
  <si>
    <t xml:space="preserve">GUL299 трусы для девочек 2, Multy 41 1 упаковка </t>
  </si>
  <si>
    <t>GUA300 комплект для девочек 2, Rose 136</t>
  </si>
  <si>
    <t>Владя</t>
  </si>
  <si>
    <t>К 1048 пижама дет.(консалт) 179,40 руб. рост 88</t>
  </si>
  <si>
    <t xml:space="preserve">пижама дет.(консалт) К 1045 р.56/110 173,30 руб. ( на девочку) - 1 шт. </t>
  </si>
  <si>
    <t xml:space="preserve">Пижама д/дев.(черуб) 5045CAK р.110/60 212,90 руб. - 1шт. </t>
  </si>
  <si>
    <t xml:space="preserve">GUL299 трусы для девочек 5, Multy 41 - 1 упаковку </t>
  </si>
  <si>
    <t>GUL302 трусы для девочек 5, Multy 41 - 1 упаковку.</t>
  </si>
  <si>
    <t>ElenKa80</t>
  </si>
  <si>
    <t xml:space="preserve">К 1094 гарнитур мал.(консалт) р.122 110,3 руб.- 3 шт. (разных цветов) </t>
  </si>
  <si>
    <t xml:space="preserve">Комплект д/мал.(керуб) 9084CSK р.122 241.00 руб - 1шт. (голубой) </t>
  </si>
  <si>
    <t>джемпер д/маль (черубино) 6111CAJ р.128 250.00 руб -1 шт. (оранж. или синий)</t>
  </si>
  <si>
    <t xml:space="preserve">BUA296 комплект для мальчиков 4, Red 136 </t>
  </si>
  <si>
    <t>BUA293 комплект для мальчиков 4, Sky 136</t>
  </si>
  <si>
    <t xml:space="preserve">шорты д/мал.(в.-т.) 2637вт р.30 /116 165,00 руб. </t>
  </si>
  <si>
    <t xml:space="preserve">Бриджи Мелитари (одевайка) 1166-18 р.60/116 242,00 руб. шт </t>
  </si>
  <si>
    <t xml:space="preserve">Трусы детские(элегия) 660 р.28 29,0 руб 2шт </t>
  </si>
  <si>
    <t xml:space="preserve">Трусы дев(консалт) К 1924 р.52/92 44,1 руб 2шт </t>
  </si>
  <si>
    <t>Трусы дев(консалт) К 1904 р.52/92 42,0руб 2шт</t>
  </si>
  <si>
    <t>FMC 487 джемпер женский (цвет только серый)</t>
  </si>
  <si>
    <t xml:space="preserve">GUL299 трусы для девочек 3, Multy -1кор </t>
  </si>
  <si>
    <t xml:space="preserve">GUA300 комплект для девочек 3, Rose-1шт </t>
  </si>
  <si>
    <t xml:space="preserve">GUA301 комплект для девочек 3, Pink-1шт </t>
  </si>
  <si>
    <t>GUA302 комплект для девочек 3, Red-1 шт</t>
  </si>
  <si>
    <t>трусы для мальчиков слип 284BUL р.2 124,00 руб</t>
  </si>
  <si>
    <t>филл</t>
  </si>
  <si>
    <t xml:space="preserve">трусы д/маль(черубино) 1032САJ р.146/76 58,60 руб. - 1 шт </t>
  </si>
  <si>
    <t>боксеры д/мал.(черубино) 1046САК р.146/76 84,40 руб. - 1 шт</t>
  </si>
  <si>
    <t>GJN302 джемпер для девочек 3, Red 280 - 1 шт.</t>
  </si>
  <si>
    <t>джемпер для мальчиков (черубино) 6128CWK р.104 147.00 руб ( не красный) - 1 шт</t>
  </si>
  <si>
    <t xml:space="preserve">пижама женская 109PTL р.XS 511,00 руб. </t>
  </si>
  <si>
    <t xml:space="preserve">комплект женск (пеликан) 97PAV р.XS 224,00 руб. </t>
  </si>
  <si>
    <t xml:space="preserve">Ночная сорочка жен. (пеликан) 107PDN р.XS 392,00 руб. голубую </t>
  </si>
  <si>
    <t>платье для девочек 291GDV р.5 240,00 руб.</t>
  </si>
  <si>
    <t xml:space="preserve">Тр. муж. шорты сп. MHS 270,р-р.L,цвет-d.blue,цена=156 р; </t>
  </si>
  <si>
    <t>Тр. муж. шорты сп.MHS 282,р-р.L,цвет- green,цена=156р.</t>
  </si>
  <si>
    <t>Джемпер для мальчиков BJN 182 р.6</t>
  </si>
  <si>
    <t>ксю13</t>
  </si>
  <si>
    <t xml:space="preserve">GNTH197 пижама для девочек 8, Rose 311 руб. 1шт </t>
  </si>
  <si>
    <t xml:space="preserve">GDJ193 платье для девочек 8, Red 474 руб. 1шт </t>
  </si>
  <si>
    <t xml:space="preserve">Ползунки 0391 р.20/62 92,00 руб. 1шт - на мальчика </t>
  </si>
  <si>
    <t xml:space="preserve">ползунки длинные (ф.з) И4.14 р.62/40 59,00 руб. 2шт - на мальчика </t>
  </si>
  <si>
    <t xml:space="preserve">ползунки удлин. (консалт) С 414 р.44/68 68,30 руб. 1шт - на мальчика </t>
  </si>
  <si>
    <t xml:space="preserve">Чепчик интерлок д/мал. 1-10М р.36 38,00 руб. 1шт </t>
  </si>
  <si>
    <t xml:space="preserve">Чепчик 3-10 р.36 38,00 руб. 1шт - на мальчика </t>
  </si>
  <si>
    <t>майка женская (пеликан) 521FV р.S 206,00 руб. 1шт</t>
  </si>
  <si>
    <t>Аня Шушунова</t>
  </si>
  <si>
    <t xml:space="preserve">брюки дет.(консалт) СК 4075 размер 98 </t>
  </si>
  <si>
    <t>куртка детская (консалт) К 3362 размер 98</t>
  </si>
  <si>
    <t xml:space="preserve">BUL181 трусы для мальчиков 10, Multy - 1 шт </t>
  </si>
  <si>
    <t>BUL181 трусы для мальчиков 11, Multy - 1 шт</t>
  </si>
  <si>
    <t>пижама дет.(консалт) К 1503 р.56/110 131,30 руб.</t>
  </si>
  <si>
    <t>колготки детские(супервекс) Asia р.86/92</t>
  </si>
  <si>
    <t>колготки детские(супервекс) Mila р.86/92</t>
  </si>
  <si>
    <t>колготки детские(супервекс) Greta (белый) р.86/92</t>
  </si>
  <si>
    <t>колготки детские(супервекс) Monika р.86/92</t>
  </si>
  <si>
    <t>Платье жен.(пеликан) 483FDF р.XS 840руб (цвет только серый)</t>
  </si>
  <si>
    <t xml:space="preserve">колготки детские(супервекс) Ginda classic р.110/116 -122/128 77.00 руб размер 122/128 1шт. </t>
  </si>
  <si>
    <t xml:space="preserve">колготки детские(супервекс) Alina р.98/104 - 158/164 77.00 руб размер 134 1шт. </t>
  </si>
  <si>
    <t>колготки детские(супервекс) Asia р.86/92 - 134 /140 77.00 руб размер 134 1шт.</t>
  </si>
  <si>
    <t xml:space="preserve">колготки детские(супервекс) Ginda classic р.110/116 77.00 руб </t>
  </si>
  <si>
    <t>колготки детские(супервекс) Mila р.110-116 77.00 руб</t>
  </si>
  <si>
    <t xml:space="preserve">колготки детские(супервекс) Ginda classic р.110/116 -122/128 77.00 руб белые 110/116 </t>
  </si>
  <si>
    <t xml:space="preserve">колготки детские(супервекс) Sveta р.98/104 - 134/140 77.00 руб голубые 110/116 </t>
  </si>
  <si>
    <t>колготки детские(супервекс) Alina р.98/104 - 158/164 77.00 руб любые 146/152</t>
  </si>
  <si>
    <t>Катина_мама</t>
  </si>
  <si>
    <t>sunflower77</t>
  </si>
  <si>
    <t xml:space="preserve">трусы дев.(консалт) СК 1924 р.52/92 39,90 руб. 3 шт </t>
  </si>
  <si>
    <t xml:space="preserve">майка д/дев.(консалт) СК 1102 р.52/92 50,40 руб. 3 шт </t>
  </si>
  <si>
    <t xml:space="preserve">шорты д/дев. (св) 5011838 р.56/98-104 63,00 руб. 1 шт </t>
  </si>
  <si>
    <t xml:space="preserve">комплект для мальчиков 288BUA р.5 119,00 руб. 2 шт </t>
  </si>
  <si>
    <t xml:space="preserve">комплект д.дев. (пеликан) 298GATS р.2 319,00 руб. 1 шт </t>
  </si>
  <si>
    <t xml:space="preserve">колготки детские(супервекс) Monika р.158/164 77.00 руб 1шт </t>
  </si>
  <si>
    <t>колготки детские(супервекс) Alina р.158/164 77.00 руб 2шт</t>
  </si>
  <si>
    <t>сандалики (ИК) на девочку Р. 11,5 на липучке</t>
  </si>
  <si>
    <t>GUA299 комплект для девочек 4,Сream замена GUA302 комплект для девочек 4,Rose</t>
  </si>
  <si>
    <t>GUL300 трусы для девочек 4, Multy на замену GUL299трусы для девочек 4, Multy</t>
  </si>
  <si>
    <t>GAML299 комплект для девочек 4, Pink 368 на замену GAML300 комплект для девочек 4, Red 368</t>
  </si>
  <si>
    <t>Сельга</t>
  </si>
  <si>
    <t xml:space="preserve">BUA293 комплект для мальчиков 4, Sky 136, 1шт. </t>
  </si>
  <si>
    <t>BUL181 трусы для мальчиков 11, Multy 46, 1шт.</t>
  </si>
  <si>
    <t xml:space="preserve">комплект для мальчиков 284BUA р.4 119,00 руб замена комплект для мальчиков 286BUA р.4  или комплект для мальчиков 283BUA р.4 </t>
  </si>
  <si>
    <t>Чернуша</t>
  </si>
  <si>
    <t xml:space="preserve">колготки детские(супервекс) Monika рр 134/140 77.00 руб </t>
  </si>
  <si>
    <t xml:space="preserve">колготки детские(супервекс) Sonia р. 134/140 77.00 руб </t>
  </si>
  <si>
    <t xml:space="preserve">колготки детские(супервекс) Sveta р.134/140 77.00 руб </t>
  </si>
  <si>
    <t>колготки детские(супервекс) Alina р. 134/140 77.00 руб</t>
  </si>
  <si>
    <t>трусы мужские спорт (пеликан) 279MH р.XL</t>
  </si>
  <si>
    <t>трусы мужские спорт (пеликан) 280MHS р.XL</t>
  </si>
  <si>
    <t>трусы мужские спорт (пеликан) 269MH р.XL</t>
  </si>
  <si>
    <t xml:space="preserve">Трусы жен.(классика)(визави) 10-136DS р.104 84,00 руб. </t>
  </si>
  <si>
    <t xml:space="preserve">Трусы жен.(классика)(визави) 10-154DS р.104 75,00 руб. </t>
  </si>
  <si>
    <t xml:space="preserve">Трусы жен.(классика)(визави) 1042DS р.104 79,00 руб. </t>
  </si>
  <si>
    <t xml:space="preserve">Трусы жен.(классика)(визави) 10-153DS р.104 80,00 руб. </t>
  </si>
  <si>
    <t>трусы женские классика (визави) 10-164DS р.104 97,00 руб.</t>
  </si>
  <si>
    <t xml:space="preserve">колготки детские(супервекс) Helena р.134/140 </t>
  </si>
  <si>
    <t xml:space="preserve">колготки детские(супервекс) Greta р.122/128 голубые </t>
  </si>
  <si>
    <t xml:space="preserve">колготки детские(супервекс) Sveta р.134/140 голубые </t>
  </si>
  <si>
    <t xml:space="preserve">Колготки детские (визави) 11-228CT на рост 128 </t>
  </si>
  <si>
    <t xml:space="preserve">Пеликан: GUL195 трусы для девочек 8, Multy </t>
  </si>
  <si>
    <t xml:space="preserve">Трусы жен.(классика)(визави) 0273DS р.96 </t>
  </si>
  <si>
    <t xml:space="preserve">Трусы жен.(классика)(визави) 10-110DS р.96 </t>
  </si>
  <si>
    <t xml:space="preserve">Трусы жен.(классика)(визави) 3шт.уп 10-142S DS р.96 </t>
  </si>
  <si>
    <t xml:space="preserve">трусы женские классика (визави) 10-162DS р.96 </t>
  </si>
  <si>
    <t xml:space="preserve">коррекция (визави) 1011DLU р.96 </t>
  </si>
  <si>
    <t>Пижама д/дев.(черуб) 5035CAJ р.134/68</t>
  </si>
  <si>
    <t xml:space="preserve">Трусы жен.(макси)(визави) 1022DM р.116 97,00 руб. </t>
  </si>
  <si>
    <t xml:space="preserve">Трусы жен.(классика)(визави) 1040DS р.104 88,00 руб. </t>
  </si>
  <si>
    <t>Трусы жен.(стринги)(визави) 10-105DL р. 104 66,00 руб. шт</t>
  </si>
  <si>
    <t>jhonik</t>
  </si>
  <si>
    <t xml:space="preserve">FJN530 джемпер женский коричневый XL </t>
  </si>
  <si>
    <t>FJC530 джемпер женский XS голубой</t>
  </si>
  <si>
    <t xml:space="preserve">BUL 181 трусы для мальчиков р.11 </t>
  </si>
  <si>
    <t>BUH 184 трусы для мальчиков р.11</t>
  </si>
  <si>
    <t xml:space="preserve">колготки детские(супервекс) Monika р.98/104 </t>
  </si>
  <si>
    <t>колготки детские(супервекс) Mila р.98/104</t>
  </si>
  <si>
    <t xml:space="preserve">джемпер д/маль (черубино) 6106CAK р.104/56 190.30 руб 1шт(желательно синий с желтым) </t>
  </si>
  <si>
    <t>джемпер для мальчиков (черубино) 6128CWK р.104/56 147.00 руб 1шт(любого цвета)</t>
  </si>
  <si>
    <t>колготки детские(супервекс) Polina р. 98-104 77.00</t>
  </si>
  <si>
    <t xml:space="preserve">колготки детские(супервекс) Mila р.74/80 - 122/128 77.00 руб РАЗМЕР 104-110 </t>
  </si>
  <si>
    <t>колготки детские(супервекс) Alina р.98/104 - 158/164 77.00 руб РАЗМЕР 98-104</t>
  </si>
  <si>
    <t xml:space="preserve">колготки детские(супервекс) Alina р.110/116 77,00 руб. </t>
  </si>
  <si>
    <t>колготки детские(супервекс) Sonia р.110/116 77,00 руб.</t>
  </si>
  <si>
    <t>колготки детские(супервекс) Dana р.110/116 77,00 руб.</t>
  </si>
  <si>
    <t>колготки детские(супервекс) Mila р.110/116 77,00 руб.</t>
  </si>
  <si>
    <t xml:space="preserve">BUL293 трусы для мальчиков 4, Multy 41р. замена BUL295 трусы для мальчиков 4, </t>
  </si>
  <si>
    <t xml:space="preserve">колготки детские(супервекс) Polina р.98-104 (или 110-116) 77.00 руб </t>
  </si>
  <si>
    <t xml:space="preserve">колготки детские(супервекс) Mila р.98-104 (или 110-116)77.00 руб </t>
  </si>
  <si>
    <t>колготки детские(супервекс) Alina р.98-104 (или 110-116) 77.00 руб</t>
  </si>
  <si>
    <t>Легинсы дет.(алсу) плс16 р.110/116-60 104,00 руб. - 2 пары на девочку</t>
  </si>
  <si>
    <t>Легинсы дет.(алсу) плС16 р.74-80/48 84,40 руб. - 2 пары на мальчика или нейтральные (желтые, зеленые, голубые.... только не розовые)</t>
  </si>
  <si>
    <t xml:space="preserve">колготки детские(супервекс) Sveta р.98/104,цена=77руб(голубые); </t>
  </si>
  <si>
    <t>колготки детские(супервекс) Alina р.98/104 ,цена=77руб.</t>
  </si>
  <si>
    <t>колготки детские(супервекс) Sonia р.122/128 77.00 руб. 1шт</t>
  </si>
  <si>
    <t>колготки детские(супервекс) Polina р.110/116 - 77.00</t>
  </si>
  <si>
    <t xml:space="preserve">колготки детские(супервекс) Sonia р.110/116 - 77.00 руб </t>
  </si>
  <si>
    <t>колготки детские(супервекс) Sveta р.110/116 - 77.00 руб</t>
  </si>
  <si>
    <t>колготки детские(супервекс) Alina р.110/116 - 77.00 руб</t>
  </si>
  <si>
    <t>СК 1504 пижама дет.(консалт) р.56/86-92 204,8-215,3 руб. рост 88</t>
  </si>
  <si>
    <t>LenYsichek</t>
  </si>
  <si>
    <t xml:space="preserve">BUL293 трусы для мальчиков 5, Multy с рисунком 2 упаковка </t>
  </si>
  <si>
    <t xml:space="preserve">BUL295 трусы для мальчиков 5, Multy с рисунком 2 упаковки </t>
  </si>
  <si>
    <t xml:space="preserve">BUL296 трусы для мальчиков 5, Multy 1 упаковка </t>
  </si>
  <si>
    <t>BUL294 трусы для мальчиков 5, Multy 1 упаковка</t>
  </si>
  <si>
    <t xml:space="preserve">BUA293 комплект для мальчиков 5, Green </t>
  </si>
  <si>
    <t>BUA295 комплект для мальчиков 5, Grey</t>
  </si>
  <si>
    <t>Дашутка15</t>
  </si>
  <si>
    <t>колготки детские (супервекс) Greta размер 128-134</t>
  </si>
  <si>
    <t>колготки детские Helena размер 134-140 по 77 рублей</t>
  </si>
  <si>
    <t xml:space="preserve">BUL 285 трусы для мальчиков размер на 4 года </t>
  </si>
  <si>
    <t>BUL 287 трусы для мальчиков размер на 3 года</t>
  </si>
  <si>
    <t>Цой Олеся</t>
  </si>
  <si>
    <t xml:space="preserve">колготки детские(супервекс) Sonia р.110/116 77,00 руб. - 1шт. </t>
  </si>
  <si>
    <t xml:space="preserve">колготки детские(супервекс) Polina р.110/116 77,00 руб.- 1шт. </t>
  </si>
  <si>
    <t xml:space="preserve">колготки детские(супервекс) Mila р.110/116 77,00 руб.- 1шт. </t>
  </si>
  <si>
    <t xml:space="preserve">колготки детские(супервекс) Alina р.98/104 77,00 руб.- 1шт. </t>
  </si>
  <si>
    <t>колготки детские(супервекс) Monika р.98/104 77,00 руб.- 1шт.</t>
  </si>
  <si>
    <t>к оплате</t>
  </si>
  <si>
    <t>Носки дет. х/б+эл.(алсу) лс58 2 шт  р-р???</t>
  </si>
  <si>
    <t>оплачено</t>
  </si>
  <si>
    <t>трусы женские танга (визави) 11-024DT р.92 97,00 руб.</t>
  </si>
  <si>
    <t xml:space="preserve"> трусы женские макси (визави) 716DM р.112 59,00 руб. шт</t>
  </si>
  <si>
    <t xml:space="preserve"> Трусы жен.(макси)(визави) 1007DM р.116 97,00 руб. шт</t>
  </si>
  <si>
    <t>Носки дет. х/б+эл.(алсу) лс47 р.16/18 22,00 руб. 5шт на мальчика</t>
  </si>
  <si>
    <t xml:space="preserve"> комплект д.мал. (пеликан) 290BATH р.4 274,00 руб. 1шт цвет любой, только не желтый</t>
  </si>
  <si>
    <t>Асти</t>
  </si>
  <si>
    <t xml:space="preserve">BWP103 Брюки размер 6 лет, цвет чёрный </t>
  </si>
  <si>
    <t xml:space="preserve">колготки детские(супервекс) Polina р.74/80 - 122/128 77.00 руб размер 86-92 </t>
  </si>
  <si>
    <t>колготки детские(супервекс) Alina р.98/104 - 158/164 77.00 руб, размер 98-104 1 шт</t>
  </si>
  <si>
    <t>колготки детские(супервекс) Monika р.98/104 - 158/164 77.00 руб, размер 98/104 1 шт.</t>
  </si>
  <si>
    <t xml:space="preserve">колготки детские(супервекс) Greta р.122-128 77.00 руб </t>
  </si>
  <si>
    <t xml:space="preserve"> колготки детские(супервекс) Alina р.122-128 77.00 руб</t>
  </si>
  <si>
    <t>Пампуська</t>
  </si>
  <si>
    <t>джемпер для девочек (черубино) 6123CAB р.80/52-98/56 191.30 руб на 86 р-р, цвет бирюза, на замену любой.</t>
  </si>
  <si>
    <t xml:space="preserve">BUL293 трусы для мальчиков 3, Multy 41 </t>
  </si>
  <si>
    <t xml:space="preserve"> BAXP293 комплект для мальчиков 3, Red 561 на замену BAXP296 комплект для мальчиков 3, Red 561</t>
  </si>
  <si>
    <t>брюки дет.(консалт) СК 4075 р.52/98 225,80 руб. на замену брюки дет.(консалт) СК 4066 р.52/98 225,80 руб.</t>
  </si>
  <si>
    <t>пижама дет.(консалт) СК 1504н р.52/98-104 204,80 руб. на мальчика</t>
  </si>
  <si>
    <t>трусы мал.(консалт) К 1912 р.80/146-152 78,00 руб. 2шт</t>
  </si>
  <si>
    <t xml:space="preserve">BUA294 комплект для мальчиков р.5, Blue 136р. </t>
  </si>
  <si>
    <t xml:space="preserve">BUA295 комплект для мальчиков р.5, Grey 136р. </t>
  </si>
  <si>
    <t>BATH296 комплект для мальчиков р.5, Green 411р.</t>
  </si>
  <si>
    <t xml:space="preserve">BUL296 трусы для мальчиков 4, Multy   41 </t>
  </si>
  <si>
    <t xml:space="preserve"> BNJP296(1-4) пижама для мальчиков 4, Sky   374 </t>
  </si>
  <si>
    <t>Носки дет.(алсу) 2фС102 р.16/18 24,30 руб. 2 шт.</t>
  </si>
  <si>
    <t xml:space="preserve">Брюки для мальчика (черубино) 7080CSB р.98/56 136.80 руб </t>
  </si>
  <si>
    <t xml:space="preserve"> комплект для мальчиков (черубино) 3026CAK р.110-116 113.20 руб 2шт </t>
  </si>
  <si>
    <t xml:space="preserve"> Джемпер для мал.(керуб) 6029CAК р.104/56 153.30 руб</t>
  </si>
  <si>
    <t>Сандалики для мальчика синий р-р 16 1пара на липучке</t>
  </si>
  <si>
    <t>Сандалики для девочки белый с золотым или розовый с сиреневым р-р 13,с открытым носочком 1пара на липучке</t>
  </si>
  <si>
    <t xml:space="preserve">BKJN101 джемпер для мальчиков 11, Navy, 311, 1шт. </t>
  </si>
  <si>
    <t xml:space="preserve">BUA293 комплект для мальчиков 5, Sky, 136, 1шт. </t>
  </si>
  <si>
    <t xml:space="preserve">BUA293 комплект для мальчиков 5, Green, 136, 1шт. </t>
  </si>
  <si>
    <t xml:space="preserve">BUA295 комплект для мальчиков 5, Blue, 136, 1шт. </t>
  </si>
  <si>
    <t xml:space="preserve">BUH184 трусы для мальчиков 11, Multy, 89, 1шт. </t>
  </si>
  <si>
    <t>BUL181 трусы для мальчиков 11, Multy, 46, 1шт.</t>
  </si>
  <si>
    <t xml:space="preserve">GUL195 трусы для девочек 6, Multy </t>
  </si>
  <si>
    <t xml:space="preserve"> GNTH197 пижама для девочек 7, Rose </t>
  </si>
  <si>
    <t xml:space="preserve"> GUA195 комплект для девочек 7, Milk</t>
  </si>
  <si>
    <t>Kitten75</t>
  </si>
  <si>
    <t xml:space="preserve">Брюки д/мал. 0406SC р.4 185,00 руб. </t>
  </si>
  <si>
    <t xml:space="preserve"> футболка женская 515FT р.XS 150,00 руб.</t>
  </si>
  <si>
    <t xml:space="preserve">Трусы муж.шорты спорт. (пеликан) 177MHS р.XL 110,00 руб. 2шт </t>
  </si>
  <si>
    <t>Зелена</t>
  </si>
  <si>
    <t>Трусы муж.шорты спорт. (пеликан) 177MHS р.XL 110,00 руб. 2 шт</t>
  </si>
  <si>
    <t xml:space="preserve">футболка яс. (консалт) СК 3008 р.44/68-56/86 81.90 руб - р-р86. на мальчика(не розовую) </t>
  </si>
  <si>
    <t xml:space="preserve"> BJN181 джемпер для мальчиков 9, Black, 305 </t>
  </si>
  <si>
    <t xml:space="preserve"> BJN182/1 джемпер для мальчиков 9, Red, 305 </t>
  </si>
  <si>
    <t xml:space="preserve"> BWP103 брюки для мальчиков 9, Blue, 530 </t>
  </si>
  <si>
    <t xml:space="preserve"> BKXJ182 джемпер для мальчиков 9, Navy, 436</t>
  </si>
  <si>
    <t>Леся Алексанова</t>
  </si>
  <si>
    <t>боксеры MB 192 р.М</t>
  </si>
  <si>
    <t>МH 287 трусы мужские р.М</t>
  </si>
  <si>
    <t xml:space="preserve">Платье д.дев. (пеликан) 296GDT р.3 274,00 руб </t>
  </si>
  <si>
    <t xml:space="preserve"> Комплект д.дев. (пеликан) 297GATH р.3 274,00 руб</t>
  </si>
  <si>
    <t xml:space="preserve">GAJD299 комплект для девочек 3, Rose 524 руб </t>
  </si>
  <si>
    <t xml:space="preserve"> GWP204 брюки для девочек 3, Blue 436 руб </t>
  </si>
  <si>
    <t xml:space="preserve"> GAXP299 комплект для девочек 3, Aqua 649 руб </t>
  </si>
  <si>
    <t xml:space="preserve"> GAML300 комплект для девочек 3, Red 368 руб</t>
  </si>
  <si>
    <t xml:space="preserve">джемпер д/маль (черубино) 6106CAK р.116/60 190.30 руб (оранж или голубой) </t>
  </si>
  <si>
    <t xml:space="preserve"> джемпер д/маль (черубино) 6114CWK р.116/60 207.80 руб (хаки или красный) </t>
  </si>
  <si>
    <t xml:space="preserve"> Комплект д/маль.(черуб) 3055CAK р.122/128-64 120.40 руб - 1 шт (зелёный или голубой) </t>
  </si>
  <si>
    <t xml:space="preserve"> комплект для мальчиков (черубино) 3026CAK р.122/128-64 113.20 руб (серый или голубой) </t>
  </si>
  <si>
    <t xml:space="preserve"> брюки дет.(консалт) СК 4075 р.60/116 236,30 руб.</t>
  </si>
  <si>
    <t xml:space="preserve">майка д/дев.(консалт) К 1076 р.52/98-104   52,00 руб.   4 шт   </t>
  </si>
  <si>
    <t>майка д/дев.(консалт) К 1082 р.52/98-104   60,90 руб.   4 шт  белые</t>
  </si>
  <si>
    <t>с67 (алсу) Носки дет. х/б  р.18 4 шт. на мальчика</t>
  </si>
  <si>
    <t>Анго</t>
  </si>
  <si>
    <t xml:space="preserve">FJR528 джемпер цвет серый размер XS </t>
  </si>
  <si>
    <t xml:space="preserve">FDR528 платье цвет хакки размер XS </t>
  </si>
  <si>
    <t xml:space="preserve">FT528-1 футболка черная размер XS </t>
  </si>
  <si>
    <t xml:space="preserve">KJ01 Джемпер розовый размер XS </t>
  </si>
  <si>
    <t xml:space="preserve">KXJ04 жакет красный размер XS </t>
  </si>
  <si>
    <t xml:space="preserve">FWP50 брюки черные размер XS </t>
  </si>
  <si>
    <t xml:space="preserve">FJN532 джемпер серый размер XS </t>
  </si>
  <si>
    <t xml:space="preserve">FJ532 джемпер зеленый размер XS </t>
  </si>
  <si>
    <t xml:space="preserve">FWS41 юбка хакки (на замену синий или черный) размер XS </t>
  </si>
  <si>
    <t xml:space="preserve">FWX51 блузка цвет вишня размер XS </t>
  </si>
  <si>
    <t>FL534 брюки черные (на замену серые) размер XS</t>
  </si>
  <si>
    <t xml:space="preserve">PAV130 комплект розовый размер 44 </t>
  </si>
  <si>
    <t xml:space="preserve">POV130 полукомбинезон белый размер 44 </t>
  </si>
  <si>
    <t xml:space="preserve">PDV132 ночная сорочка голубая размер 44 </t>
  </si>
  <si>
    <t xml:space="preserve">PVH139 пижама розовая размер 44 </t>
  </si>
  <si>
    <t>PTB124 пижама красные штаны белая футболка размер 44</t>
  </si>
  <si>
    <t xml:space="preserve">GAML300 комплект для девочки красный размер 4 </t>
  </si>
  <si>
    <t xml:space="preserve">GKJR299 джемпер розовый размер 4 </t>
  </si>
  <si>
    <t xml:space="preserve">GWP202 брюки розовые (малиновые) размер 4 </t>
  </si>
  <si>
    <t xml:space="preserve">GNTH304 пижама розовая размер 4 </t>
  </si>
  <si>
    <t>GNJP300 пижама красная размер 4</t>
  </si>
  <si>
    <t xml:space="preserve">тр. мужские (пеликан) ML165, р.XL </t>
  </si>
  <si>
    <t xml:space="preserve"> тр. мужские (пеликан) ML169, р.XL </t>
  </si>
  <si>
    <t xml:space="preserve"> тр. мужские (пеликан) ML194, р.XL </t>
  </si>
  <si>
    <t xml:space="preserve"> тр. мужские (пеликан) MLS193, р.XL </t>
  </si>
  <si>
    <t xml:space="preserve"> тр. мужские (пеликан) MLS211, р.XL </t>
  </si>
  <si>
    <t xml:space="preserve"> платье женское (пеликан) FDN530, р.М, цвет серый.</t>
  </si>
  <si>
    <t xml:space="preserve"> колготки детские(супервекс) Helena р.134/140 - 146/152 77.00 руб. - 1 шт. </t>
  </si>
  <si>
    <t xml:space="preserve"> колготки детские(супервекс) Sonia р.134/140 77.00 руб. - 2 шт. </t>
  </si>
  <si>
    <t xml:space="preserve">колготки детские(супервекс) Monika р.134/140 77.00 руб. - 2 шт. </t>
  </si>
  <si>
    <t xml:space="preserve"> колготки детские(супервекс) Alina р.134/140 77.00 руб. - 1 шт. </t>
  </si>
  <si>
    <t xml:space="preserve"> колготки детские(супервекс) Asia р.134 /140 77.00 руб. - 1 шт.</t>
  </si>
  <si>
    <t xml:space="preserve"> колготки детские(супервекс) Dana р.134/140 77.00 руб. - 1 шт. </t>
  </si>
  <si>
    <t xml:space="preserve"> колготки детские(супервекс) Sveta р. 134/140 77.00 руб. - 2 шт. </t>
  </si>
  <si>
    <t>GAML 300 комплект для девочек 4, Red 368</t>
  </si>
  <si>
    <t xml:space="preserve">колготки детские(супервекс) Monika р.98/104 - 158/164 77.00 руб </t>
  </si>
  <si>
    <t xml:space="preserve"> колготки детские(супервекс) Sveta р.98/104 - 134/140 77.00 руб (желательно голубые) </t>
  </si>
  <si>
    <t xml:space="preserve"> колготки детские(супервекс) Alina р.98/104 - 158/164 77.00 руб </t>
  </si>
  <si>
    <t xml:space="preserve"> колготки детские(супервекс) Asia р.86/92 - 134 /140 77.00 руб</t>
  </si>
  <si>
    <t>МАРИЯ79</t>
  </si>
  <si>
    <t>Наталья Ра</t>
  </si>
  <si>
    <t xml:space="preserve">комплект для мальчика BAXP184 р-р 6, Green цена 749 руб. </t>
  </si>
  <si>
    <t xml:space="preserve"> Джемпер для мальчика BKXJ186 р-р 6, Jeans цена 686 руб.</t>
  </si>
  <si>
    <t>мамашка-очаровашка</t>
  </si>
  <si>
    <t>Трусы муж.боксеры (пеликан) 290MB р.M - 4 шт</t>
  </si>
  <si>
    <t>трусы мужские спорт (пеликан) 267MHS р.XL 120,00 руб. 1 шт</t>
  </si>
  <si>
    <t>трусы мужские спорт (пеликан) 267MH р.XL 120,00 руб. 2шт</t>
  </si>
  <si>
    <t>Пижама д/дев.(черуб) 5035CAJ р.134 200.60 руб замена 5043CAJ Пижама д/дев.(черуб)</t>
  </si>
  <si>
    <t xml:space="preserve">пижама дет.(консалт) К 1039 р.52/98   255,00 руб.   2 шт   цвет сиреневый  </t>
  </si>
  <si>
    <t>Наташа0102</t>
  </si>
  <si>
    <t>BAXP184 комплект для мальчиков 6, Green 749 руб</t>
  </si>
  <si>
    <t>брюки дет.(консалт) СК 4066 246.80 руб на рост 116см.</t>
  </si>
  <si>
    <t xml:space="preserve">FJ529 джемпер розовый, размер S </t>
  </si>
  <si>
    <t xml:space="preserve"> FMP529 джемпер удлиненный, размер S </t>
  </si>
  <si>
    <t xml:space="preserve"> FJN533 джемпер розовый, размер S</t>
  </si>
  <si>
    <t xml:space="preserve">BJR182-1 джемпер для мальчика р.10 цвет голубой (серый) </t>
  </si>
  <si>
    <t xml:space="preserve">Трусы муж. (евразия) 2-432-005 р.XL 94,00 руб. 2шт </t>
  </si>
  <si>
    <t>Расцветку в синих тонах, а так вобЧем не принципиально лишь бы не в горошек.</t>
  </si>
  <si>
    <t>redli2404</t>
  </si>
  <si>
    <t>Трусы муж. (евразия) 2-431-005 р.100 79,00 руб. 2шт р-р 52-54</t>
  </si>
  <si>
    <t>Хелин</t>
  </si>
  <si>
    <t xml:space="preserve">Брюки детские Артикул: СК 4066 р.52/104 225.8 (замена Артикул: СК 4075) </t>
  </si>
  <si>
    <t xml:space="preserve">Бриджи детские (консалт) СК 4088 р.р.52/104 169.0 </t>
  </si>
  <si>
    <t>Пижама дет.(консалт) СК 1044 р.52/98-104 195.0 голубая (замена Артикул: СК 1504н цвет на мальчика)</t>
  </si>
  <si>
    <t xml:space="preserve">Брюки для мальчика (черубино) 7080CSB р.98/56 136.80 руб (цвет голубой) </t>
  </si>
  <si>
    <t xml:space="preserve">Джемпер для мальчиков (черубино) 6124CAB р.98/56 149.20 руб. (цвет на синий, голубой, бежевый) (замена Джемпер ясел.(керуб) 6027CAB 98/56 161.50 руб) </t>
  </si>
  <si>
    <t>Комплект д/мал.(керуб) 9072CSB р.98/56 193.00 руб (цвет желательно голубой с желтым)</t>
  </si>
  <si>
    <t>пижама Пеликан Артикул: 281GNJP р.5 232,00 замена пижама дет.(консалт) СК 1044 р-р 110,цвет лучше розовый, или пижама дет.(консалт) К 1039 р-р 110, цвет сереневый или бежевый.</t>
  </si>
  <si>
    <t>Платье д.дев. (пеликан) 297GDT р.3 -1 шт.</t>
  </si>
  <si>
    <t xml:space="preserve">GUA 299 комплект для девочек р.4 (цвет любой) </t>
  </si>
  <si>
    <t xml:space="preserve">GUA 300 комплект для девочек р.4 ROSE (на замену любой цвет) </t>
  </si>
  <si>
    <t xml:space="preserve">GUA 301 комплект для девочек р.4 (цвет любой) </t>
  </si>
  <si>
    <t>GUA 302 комплект для девочек ROSE р.4 (на замену цвет любой)</t>
  </si>
  <si>
    <t>GNML304 пижама для девочек 4, Rose замена GNML301 пижама для девочек 4, Rose</t>
  </si>
  <si>
    <t xml:space="preserve">BUA296 комплект для мальчиков 4, Red </t>
  </si>
  <si>
    <t>BUA293 комплект для мальчиков 4, Sky</t>
  </si>
  <si>
    <t>рудо</t>
  </si>
  <si>
    <t>BJN293 джемпер для мальчиков р.3 цвет синий</t>
  </si>
  <si>
    <t xml:space="preserve">BWP105 Брюки размер 6 лет, цвет синий </t>
  </si>
  <si>
    <t xml:space="preserve">BJR182 Джемпер, размер 6 лет, цвет красный </t>
  </si>
  <si>
    <t xml:space="preserve">BUL294 Трусы , размер 5 лет, 1 упаковка </t>
  </si>
  <si>
    <t>BUA294 Комплект, размер 5 лет, цвета синий и красный</t>
  </si>
  <si>
    <t>колготки детские(супервекс) Mila р.74/80 - 122/128 размер 86-92 77.00 руб</t>
  </si>
  <si>
    <t>BAXP293 комплект для мальчиков 3, Red 561 на замену BAXP296 комплект для мальчиков 3, Red 561</t>
  </si>
  <si>
    <t xml:space="preserve">BNJP296 пижама для мальчиков 4, Sky   374 </t>
  </si>
  <si>
    <t xml:space="preserve">комплект для мальчиков (черубино) 3026CAK р.110-116 113.20 руб 2шт </t>
  </si>
  <si>
    <t>Джемпер для мал.(керуб) 6029CAК р.104/56 153.30 руб</t>
  </si>
  <si>
    <t xml:space="preserve">GNTH197 пижама для девочек 7, Rose </t>
  </si>
  <si>
    <t>GUA195 комплект для девочек 7, Milk</t>
  </si>
  <si>
    <t>футболка женская 515FT р.XS 150,00 руб.</t>
  </si>
  <si>
    <t>Комплект д.дев. (пеликан) 297GATH р.3 274,00 руб</t>
  </si>
  <si>
    <t xml:space="preserve">BJN181 джемпер для мальчиков 9, Black, 305 </t>
  </si>
  <si>
    <t xml:space="preserve">BJN182/1 джемпер для мальчиков 9, Red, 305 </t>
  </si>
  <si>
    <t xml:space="preserve">BWP103 брюки для мальчиков 9, Blue, 530 </t>
  </si>
  <si>
    <t>BKXJ182 джемпер для мальчиков 9, Navy, 436</t>
  </si>
  <si>
    <t xml:space="preserve">GWP204 брюки для девочек 3, Blue 436 руб </t>
  </si>
  <si>
    <t xml:space="preserve">GAXP299 комплект для девочек 3, Aqua 649 руб </t>
  </si>
  <si>
    <t>GAML300 комплект для девочек 3, Red 368 руб</t>
  </si>
  <si>
    <t xml:space="preserve">джемпер д/маль (черубино) 6114CWK р.116/60 207.80 руб (хаки или красный) </t>
  </si>
  <si>
    <t xml:space="preserve">Комплект д/маль.(черуб) 3055CAK р.122/128-64 120.40 руб - 1 шт (зелёный или голубой) </t>
  </si>
  <si>
    <t xml:space="preserve">комплект для мальчиков (черубино) 3026CAK р.122/128-64 113.20 руб (серый или голубой) </t>
  </si>
  <si>
    <t>брюки дет.(консалт) СК 4075 р.60/116 236,30 руб.</t>
  </si>
  <si>
    <t xml:space="preserve">FMP529 джемпер удлиненный, размер S </t>
  </si>
  <si>
    <t>FJN533 джемпер розовый, размер S</t>
  </si>
  <si>
    <t>Трусы муж. (евразия) 2-432-005 р.XL 94,00 руб. 2шт Расцветку в синих тонах, а так вобЧем не принципиально лишь бы не в горошек.</t>
  </si>
  <si>
    <t>комплект д.мал. (пеликан) 290BATH р.4 274,00 руб. 1шт цвет любой, только не желтый</t>
  </si>
  <si>
    <t>платье женское (пеликан) FDN530, р.М, цвет серый.</t>
  </si>
  <si>
    <t xml:space="preserve">тр. мужские (пеликан) ML169, р.XL </t>
  </si>
  <si>
    <t xml:space="preserve">тр. мужские (пеликан) ML194, р.XL </t>
  </si>
  <si>
    <t xml:space="preserve">тр. мужские (пеликан) MLS193, р.XL </t>
  </si>
  <si>
    <t xml:space="preserve">тр. мужские (пеликан) MLS211, р.XL </t>
  </si>
  <si>
    <t>Трусы жен.(макси)(визави) 1007DM р.116 97,00 руб. шт</t>
  </si>
  <si>
    <t>трусы женские макси (визави) 716DM р.112 59,00 руб. шт</t>
  </si>
  <si>
    <t>Джемпер для мальчика BKXJ186 р-р 6, Jeans цена 686 руб.</t>
  </si>
  <si>
    <t xml:space="preserve">GUL195 трусы для девочек 8, Multy </t>
  </si>
  <si>
    <r>
      <t xml:space="preserve">брюки дет.(консалт) СК 4075 р.52/98 225,80 руб. на </t>
    </r>
    <r>
      <rPr>
        <sz val="11"/>
        <color indexed="10"/>
        <rFont val="Calibri"/>
        <family val="2"/>
      </rPr>
      <t>замену брюки дет.(консалт) СК 4066</t>
    </r>
    <r>
      <rPr>
        <sz val="11"/>
        <color theme="1"/>
        <rFont val="Calibri"/>
        <family val="2"/>
      </rPr>
      <t xml:space="preserve"> р.52/98 225,80 руб.</t>
    </r>
  </si>
  <si>
    <t xml:space="preserve">замена Джемпер ясел.(керуб) 6027CAB 98/56 161.50 руб) </t>
  </si>
  <si>
    <t xml:space="preserve">колготки детские(супервекс) Monika р.110/116 77.00 руб </t>
  </si>
  <si>
    <t xml:space="preserve">колготки детские(супервекс) Ginda classic р.122/128 77.00 руб </t>
  </si>
  <si>
    <t xml:space="preserve">колготки детские(супервекс) Polina р.122/128 77.00 руб </t>
  </si>
  <si>
    <t xml:space="preserve">колготки детские(супервекс) Sonia р.110/116 77.00 руб </t>
  </si>
  <si>
    <t xml:space="preserve">колготки детские(супервекс) Sveta р.122/128 77.00 руб </t>
  </si>
  <si>
    <t xml:space="preserve">колготки детские(супервекс) Mila р.122/128 77.00 руб </t>
  </si>
  <si>
    <t xml:space="preserve">колготки детские(супервекс) Helena р.134/140 77.00 руб </t>
  </si>
  <si>
    <t>колготки детские(супервекс) Alina р.122/128 77.00 руб</t>
  </si>
  <si>
    <t>Юлия Nesterova</t>
  </si>
  <si>
    <r>
      <t xml:space="preserve">Пижама д/дев.(черуб) 5035CAJ р.134 </t>
    </r>
    <r>
      <rPr>
        <sz val="11"/>
        <color indexed="10"/>
        <rFont val="Calibri"/>
        <family val="2"/>
      </rPr>
      <t>замена 5043CAJ Пижама д/дев.(черуб)</t>
    </r>
  </si>
  <si>
    <t>Носки дет.(алсу) 2фС102 р.16/18 24,30 руб.</t>
  </si>
  <si>
    <t>ELFARISS</t>
  </si>
  <si>
    <t xml:space="preserve">майка д/мал. (консалт) К 1087 р.116/60 53.00 руб </t>
  </si>
  <si>
    <t xml:space="preserve">майка д/мал.(консалт) СК 1068 р.116/60 54.60 руб </t>
  </si>
  <si>
    <t xml:space="preserve">майка д/мал.(консалт) СК 1101 р.116/60 50.40 руб </t>
  </si>
  <si>
    <t>Пижама д/мал.(черуб) 5047CAK р.116/60 198.5 руб( если маломерит то больше р.)</t>
  </si>
  <si>
    <t xml:space="preserve">бриджи детские (консалт) СК 4078 р.48/74-56/92 131.30 руб мне на рост 92см </t>
  </si>
  <si>
    <t>блуза для девочек (консалт) СК 3396 р.52/98-64/128 152.30-162,8 руб на рост 98см расцветка первая блуза на фото.</t>
  </si>
  <si>
    <t xml:space="preserve">FJK528 джемпер женский XS, Grey 468 </t>
  </si>
  <si>
    <t xml:space="preserve">FMR534 джемпер женский XS, Black 586 </t>
  </si>
  <si>
    <t xml:space="preserve">FJ529/1 джемпер женский XS, Milk 343 </t>
  </si>
  <si>
    <t>FJN534 джемпер женский XS, Black 411</t>
  </si>
  <si>
    <t>Мята Перечная</t>
  </si>
  <si>
    <t xml:space="preserve">FJN529/2 джемпер женский L, Navy   411 </t>
  </si>
  <si>
    <t>FJR533/2 джемпер женский L, Grey   374</t>
  </si>
  <si>
    <t>Чепчик ажур 0-10 р.38 38,00 руб.</t>
  </si>
  <si>
    <t xml:space="preserve">FJ529 джемпер женский M, Lavender 411 руб. </t>
  </si>
  <si>
    <t xml:space="preserve">FJN532 джемпер женский M, Grey 343 руб. </t>
  </si>
  <si>
    <t xml:space="preserve">FJN529 джемпер женский M, Lavender 343 руб. </t>
  </si>
  <si>
    <t>FJN533 джемпер женский M, Orchid 343 руб.</t>
  </si>
  <si>
    <t xml:space="preserve">колготки детские(супервекс) Sonia р.122/128 77,00 руб. </t>
  </si>
  <si>
    <t xml:space="preserve">колготки детские(супервекс) Mila р.122/128 77,00 руб. </t>
  </si>
  <si>
    <t xml:space="preserve">колготки детские(супервекс) Alina р.122/128 77,00 руб. </t>
  </si>
  <si>
    <t>колготки детские(супервекс) Monika р.134/140 77,00 руб.</t>
  </si>
  <si>
    <t>ood</t>
  </si>
  <si>
    <t xml:space="preserve">BJN295 джемпер для мальчиков 4, Blue </t>
  </si>
  <si>
    <t xml:space="preserve">BAXP293 комплект для мальчиков 4, Red </t>
  </si>
  <si>
    <t xml:space="preserve">BJR183 джемпер для мальчиков 7, Blue </t>
  </si>
  <si>
    <t>BNJP293(5-7) пижама для мальчиков 7, Apple</t>
  </si>
  <si>
    <t>FMN532 джемпер женский М, Grey 561руб.</t>
  </si>
  <si>
    <t>пижама дет.(консалт) СК 1504 р.98  215,30 руб. на мальчика</t>
  </si>
  <si>
    <t>пижама дет.(консалт) К 1039 р.52/98 255,00 руб. на мальчика</t>
  </si>
  <si>
    <t>ОЛЕЧКА_</t>
  </si>
  <si>
    <t xml:space="preserve">К 1095 гарнитур мал.(консалтинг) р.52/92 - 80/146 96,6-112,4 руб., рост 134 (голубой) </t>
  </si>
  <si>
    <t xml:space="preserve">джемпер дет. (консалт) К 3303 р.68/128-80/146 383.30 руб, рост 140-146 (голубой) </t>
  </si>
  <si>
    <t xml:space="preserve">рубашка дет. (констант) К 3424 р.80 204.80 руб, 146 </t>
  </si>
  <si>
    <t>майка д/мал.(консалт) СК 1068 р.52/92-64-68 54.60 руб, размер 64 (рост 116-122)(голубой)</t>
  </si>
  <si>
    <t>Анна83</t>
  </si>
  <si>
    <t>FWX47 блузка женская S, Mint 693</t>
  </si>
  <si>
    <t xml:space="preserve">FWP46 брюки женские M, Black 705 </t>
  </si>
  <si>
    <t xml:space="preserve">блуза дет. (консалт) К 3249 р.52-60 183.80 руб разм.60/116 </t>
  </si>
  <si>
    <t xml:space="preserve">джемпер детский (консалт) СК 3398 р.52/98-64/128 215.30-225,8 руб разм.60/116 розовую </t>
  </si>
  <si>
    <t xml:space="preserve">колготки детские(супервекс) Sveta р.110-116 77.00 руб голубые </t>
  </si>
  <si>
    <t>колготки детские(супервекс) Mila р110-116 77.00 руб</t>
  </si>
  <si>
    <t xml:space="preserve">К 1094 гарнитур мал.(консалт) размер на рост 122 110,3 руб. - 2 шт. </t>
  </si>
  <si>
    <t xml:space="preserve">Джемпер детский (консалт) К 3345 рост 122 162.80 руб (синий) </t>
  </si>
  <si>
    <t>брюки дет.(консалт) СК 4075 рост 128 215.30-246.80 руб</t>
  </si>
  <si>
    <t>Носки дет.(алсу) 2фС102 р.16/18 24,30 руб. 2 пары на мальчика</t>
  </si>
  <si>
    <t xml:space="preserve">колготки детские(супервекс) Mila р.74/80 - 122/128 77.00 руб </t>
  </si>
  <si>
    <t>колготки детские(супервекс) Polina р.74/80 - 122/128 77.00</t>
  </si>
  <si>
    <t>Pelageia</t>
  </si>
  <si>
    <t>джемпер дет.(консалт) СК 3190 р.56/98 на девочку</t>
  </si>
  <si>
    <t>пижама дет.(консалт) СК 1044 р.52/98-104 на девочку</t>
  </si>
  <si>
    <t>джемпер дет. (консалт) К 3302 р.80/146</t>
  </si>
  <si>
    <t xml:space="preserve">FWP49 брюки женские S, Graphite, 805 руб (на замену можно цвет Grey) </t>
  </si>
  <si>
    <t>FMN533 джемпер женский XS, Grey, 586 руб (на замену цвет Coffee)</t>
  </si>
  <si>
    <t>leo80</t>
  </si>
  <si>
    <t xml:space="preserve">пижама дет.(консалт) К 1039 р.52/98-64/122 267.80 руб размер 52/98 цвет розовый </t>
  </si>
  <si>
    <t>комплект дет.(консалт) СК 2093 р.48/74-56/92 225.80 руб размер 56/92</t>
  </si>
  <si>
    <t>джемпер д.дев. (пеликан) 299GJN р.5  голубой</t>
  </si>
  <si>
    <t xml:space="preserve">брюки дет.(консалт) СК 4066 р. 122 </t>
  </si>
  <si>
    <t xml:space="preserve">брюки дет.(консалт) СК 4075 р.128 </t>
  </si>
  <si>
    <t xml:space="preserve">брюки дет.(консалт) СК 4066 р.110 215.30-246.80 руб </t>
  </si>
  <si>
    <t>рубашка дет. (консалт) К 3286 р.68/128 257.30 - 267.80 руб голубая</t>
  </si>
  <si>
    <t>marini</t>
  </si>
  <si>
    <t>yulya.shurovatova</t>
  </si>
  <si>
    <t xml:space="preserve">BJK182 джемпер для мальчиков, 6 лет, цена 486 р, красный </t>
  </si>
  <si>
    <t xml:space="preserve">BATB183 комплект для мальчиков, 6 лет, цена 555 р, голубой </t>
  </si>
  <si>
    <t xml:space="preserve">BKJN182 джемпер для мальчиков, 6 лет, 724 р красный </t>
  </si>
  <si>
    <t xml:space="preserve">BKJR185 джемпер для мальчиков, 6 лет, светло-серый, 449 руб. </t>
  </si>
  <si>
    <t xml:space="preserve">GKJN301 джемпер для девочек, 3 года, rose, 661 р </t>
  </si>
  <si>
    <t xml:space="preserve">BNJP296(5-7) пижама для мальчиков, 6 лет, голубой, 399 р </t>
  </si>
  <si>
    <t xml:space="preserve">GNJP302 пижама для девочек, 3 года, красный, 311 р </t>
  </si>
  <si>
    <t xml:space="preserve">BAXP184 комплект для мальчиков 6, Green, цена 749 р </t>
  </si>
  <si>
    <t xml:space="preserve">BTR182 футболка для мальчиков 6, Blue, цена 305 р </t>
  </si>
  <si>
    <t xml:space="preserve">GAML301 комплект для девочек, 3 года цена 410 р </t>
  </si>
  <si>
    <t xml:space="preserve">GATS299 комплект для девочек 3, Pink, цена 399 р </t>
  </si>
  <si>
    <t>GAXP301 комплект для девочек 3, Red, цена 686 р</t>
  </si>
  <si>
    <t>GNML304 пижама для девочек Размер 3, Цвет-Roze (на замену цвет White)</t>
  </si>
  <si>
    <t xml:space="preserve">Комплект для дев.297GAVB р.2 350р. </t>
  </si>
  <si>
    <t xml:space="preserve">Комплект для мал.289BATH р.2 274 р. </t>
  </si>
  <si>
    <t xml:space="preserve">Комплект для мал.291BATH р.2 274р. </t>
  </si>
  <si>
    <t xml:space="preserve">Комплект для мал.292BATH р.2 274р. </t>
  </si>
  <si>
    <t xml:space="preserve">Комплект для мал.288BATH р.2 288р. </t>
  </si>
  <si>
    <t>Комплект для мал.(керуб) 9072CSB р.92/56 193 р</t>
  </si>
  <si>
    <t xml:space="preserve">SJR336 рубашечка детская с длинными рукавами р.9/12 </t>
  </si>
  <si>
    <t>SDJ334 платье детское р.9/12</t>
  </si>
  <si>
    <t xml:space="preserve">джемпер дет.(консалт) СК 3118-2 р.80 на девочку 1шт. </t>
  </si>
  <si>
    <t xml:space="preserve">кофточка яс. (консалт) К 3408 р.80 на девочку 1шт. </t>
  </si>
  <si>
    <t xml:space="preserve">СК 4008 р.44/68 брюки яс.(консалт) р.80 на девочку 1шт. </t>
  </si>
  <si>
    <t>брюки яс.(консалт) СК 4063 р.80 на девочку 1шт.</t>
  </si>
  <si>
    <t>Сандалии дет. липучки р.11 169.00 руб на девочку</t>
  </si>
  <si>
    <t>barolga13</t>
  </si>
  <si>
    <t xml:space="preserve">GATD302 комплект для девочек 4, Red   474 </t>
  </si>
  <si>
    <t xml:space="preserve">GATS301 комплект для девочек 4, Red   399 </t>
  </si>
  <si>
    <t xml:space="preserve">GNTH304 пижама для девочек 4, Rose   264 </t>
  </si>
  <si>
    <t xml:space="preserve">GUA300 комплект для девочек 3, White   136 </t>
  </si>
  <si>
    <t xml:space="preserve">GUA302 комплект для девочек 3, Rose   136 </t>
  </si>
  <si>
    <t xml:space="preserve">GUA194 комплект для девочек 10, Rose   158 </t>
  </si>
  <si>
    <t xml:space="preserve">GUA192 комплект для девочек 10, Pink   158 </t>
  </si>
  <si>
    <t xml:space="preserve">BUH295 трусы для мальчиков 5, Multy   83 </t>
  </si>
  <si>
    <t>BUH296 трусы для мальчиков 5, Multy   83</t>
  </si>
  <si>
    <t xml:space="preserve">FJ531 джемпер женский XS, Purple   343 </t>
  </si>
  <si>
    <t xml:space="preserve">FJN529 джемпер женский XS, Sky   343 </t>
  </si>
  <si>
    <t xml:space="preserve">FWX49 блузка женская XS, Pink   623 </t>
  </si>
  <si>
    <t xml:space="preserve">FJR533/1 джемпер женский XS, Olive   374 </t>
  </si>
  <si>
    <t xml:space="preserve">FJR533/2 джемпер женский XS, Coffee   374 </t>
  </si>
  <si>
    <t xml:space="preserve">FDF528 платье женское XS, Grey   961 </t>
  </si>
  <si>
    <t xml:space="preserve">KXJ03 жакет женский XS, Light grey   685 </t>
  </si>
  <si>
    <t xml:space="preserve">KXJ04 жакет женский XS, Black   685 </t>
  </si>
  <si>
    <t xml:space="preserve">FWX47 блузка женская XS, Milk   693 </t>
  </si>
  <si>
    <t xml:space="preserve">FWX50 блузка женская XS, White   680 </t>
  </si>
  <si>
    <t xml:space="preserve">FWS41 юбка женская XS, Graphite   698 </t>
  </si>
  <si>
    <t xml:space="preserve">FWS51 юбка женская XS, Graphite   580 </t>
  </si>
  <si>
    <t xml:space="preserve">FWX47 блузка женская XS, Mint   693 </t>
  </si>
  <si>
    <t xml:space="preserve">FWX46 блузка женская XS, Grey   623 </t>
  </si>
  <si>
    <t xml:space="preserve">FWS40 юбка женская XS, Black   623 </t>
  </si>
  <si>
    <t xml:space="preserve">FDN532 платье женское XS, Grey   793 </t>
  </si>
  <si>
    <t xml:space="preserve">FWX49 блузка женская XS, Blue   623 </t>
  </si>
  <si>
    <t xml:space="preserve">FMR529 джемпер женский М, Navy   561 </t>
  </si>
  <si>
    <t>FMR534 джемпер женский M, Green   586</t>
  </si>
  <si>
    <t>Junona</t>
  </si>
  <si>
    <t xml:space="preserve">джемпер женский 513FTC р.M - 269,00 руб. (цвет, желательно, черный или фиолетовый) </t>
  </si>
  <si>
    <t xml:space="preserve">джемпер женский 514-2FTC р.XXL - 180,00 руб. </t>
  </si>
  <si>
    <t xml:space="preserve">джемпер женский 517FTC р.M - 180,00 руб.(цвет, желательно, белый с черным) </t>
  </si>
  <si>
    <t>джемпер женский 517FTC р.L - 180,00 руб.(цвет, желательно, желтый с черным)</t>
  </si>
  <si>
    <t>FDR528 платье женское XS, Khaki</t>
  </si>
  <si>
    <t>FJ532 джемпер женский XS, Khaki</t>
  </si>
  <si>
    <t xml:space="preserve">FDF528 платье женское XS, Grey    </t>
  </si>
  <si>
    <t xml:space="preserve">FDN532 платье женское XS, Grey    </t>
  </si>
  <si>
    <t xml:space="preserve">FJ529/1 джемпер женский XS, Milk </t>
  </si>
  <si>
    <t xml:space="preserve">FJ531 джемпер женский XS, Purple   </t>
  </si>
  <si>
    <t xml:space="preserve">FJK528 джемпер женский XS, Grey </t>
  </si>
  <si>
    <t xml:space="preserve">FJN529 джемпер женский XS, Sky   </t>
  </si>
  <si>
    <t xml:space="preserve">FJN529/2 джемпер женский L, Navy    </t>
  </si>
  <si>
    <t>FJN532 джемпер женский XS, Grey</t>
  </si>
  <si>
    <t xml:space="preserve">FJN534 джемпер женский XS, Black </t>
  </si>
  <si>
    <t>FJR528 джемпер женский XS, Grey</t>
  </si>
  <si>
    <t>FL534 брюки женские XS, Black на замену серые</t>
  </si>
  <si>
    <t>FT528/1 футболка женская XS, Black</t>
  </si>
  <si>
    <t>FWX51 блузка женская XS, Purple</t>
  </si>
  <si>
    <t>FWP50 брюки женские XS, Dark Grey</t>
  </si>
  <si>
    <t>FWS41 юбка женская XS, Olive brown (на замену синий или черный)</t>
  </si>
  <si>
    <t>KJ01 джемпер женский XS, Pink</t>
  </si>
  <si>
    <t>KXJ04 жакет женский XS, Red</t>
  </si>
  <si>
    <t xml:space="preserve">KXJ04 жакет женский XS, Black  </t>
  </si>
  <si>
    <t xml:space="preserve">KXJ03 жакет женский XS, Light grey   </t>
  </si>
  <si>
    <t xml:space="preserve">FWX50 блузка женская XS, White    </t>
  </si>
  <si>
    <t xml:space="preserve">FWX49 блузка женская XS, Pink    </t>
  </si>
  <si>
    <t xml:space="preserve">FWX49 блузка женская XS, Blue    </t>
  </si>
  <si>
    <t xml:space="preserve">FWX47 блузка женская XS, Mint    </t>
  </si>
  <si>
    <t xml:space="preserve">FWX47 блузка женская XS, Milk   </t>
  </si>
  <si>
    <t xml:space="preserve">FWX47 блузка женская S, Mint </t>
  </si>
  <si>
    <t xml:space="preserve">FWX46 блузка женская XS, Grey    </t>
  </si>
  <si>
    <t xml:space="preserve">FWS51 юбка женская XS, Graphite    </t>
  </si>
  <si>
    <t xml:space="preserve">FWS41 юбка женская XS, Graphite    </t>
  </si>
  <si>
    <t xml:space="preserve">FWS40 юбка женская XS, Black    </t>
  </si>
  <si>
    <t xml:space="preserve">FWP49 брюки женские S, Graphite,  (на замену  Grey) </t>
  </si>
  <si>
    <t xml:space="preserve">FWP46 брюки женские M, Black  </t>
  </si>
  <si>
    <t xml:space="preserve">FMR534 джемпер женский XS, Black </t>
  </si>
  <si>
    <t xml:space="preserve">FMR534 джемпер женский M, Green   </t>
  </si>
  <si>
    <t xml:space="preserve">FMR529 джемпер женский М, Navy    </t>
  </si>
  <si>
    <t>FMN533 джемпер женский XS, Grey,  (на замену цвет Coffee)</t>
  </si>
  <si>
    <t xml:space="preserve">FMN532 джемпер женский М, Grey </t>
  </si>
  <si>
    <t>FJR533/2 джемпер женский XS, Coffee    2 шт.</t>
  </si>
  <si>
    <t xml:space="preserve">FJR533/2 джемпер женский L, Grey   </t>
  </si>
  <si>
    <t xml:space="preserve">FJR533/1 джемпер женский XS, Olive    </t>
  </si>
  <si>
    <t>FMN532 джемпер женский S, Grey</t>
  </si>
  <si>
    <t>KXJ03 жакет женский S, Dark Grey</t>
  </si>
  <si>
    <t>FP531 брюки женские M, Black</t>
  </si>
  <si>
    <t>FJR533/1 джемпер женский S, Grey</t>
  </si>
  <si>
    <t xml:space="preserve">PAV130 комплект розовый размер S </t>
  </si>
  <si>
    <t xml:space="preserve">PDV132 ночная сорочка голубая размер S  </t>
  </si>
  <si>
    <t xml:space="preserve">POV130 полукомбинезон белый размер S </t>
  </si>
  <si>
    <t xml:space="preserve">PTB124 пижама красная размер S </t>
  </si>
  <si>
    <t xml:space="preserve">PVH139 пижама розовая размер S  </t>
  </si>
  <si>
    <t>джемпер д.дев. (пеликан) 302GJN р.3 красный</t>
  </si>
  <si>
    <t>GAML303 комплект для девочек 2, голубой</t>
  </si>
  <si>
    <t>Алёна 13</t>
  </si>
  <si>
    <t>MH310 Трусы мужские, МН01 Трусы мужские, МН311 Трусы мужские Размер XL</t>
  </si>
  <si>
    <t>GJN299 Джемпер для девочек, желательно голубой р.5</t>
  </si>
  <si>
    <t>GWP202 Брюки для девочек, желательно тёмно-розовые р.5</t>
  </si>
  <si>
    <t>GWP204 Брюки для девочек, желательно синие р.5</t>
  </si>
  <si>
    <t xml:space="preserve">GNJP300 Пижама для девочек или GNJP299 Пижама для девочек (мне одну, какая будет) р.5 </t>
  </si>
  <si>
    <t>GUA300 Комплект для девочек, желательно белый р.5</t>
  </si>
  <si>
    <t>GUA301 Комплект для девочек, желательно белый р.5</t>
  </si>
  <si>
    <t>GUA302 Комплект для девочек р.5</t>
  </si>
  <si>
    <t xml:space="preserve">FJN530 джемпер женский XL, Coffee 343 </t>
  </si>
  <si>
    <t>FTN530 джемпер женский XS, Sky 349</t>
  </si>
  <si>
    <t>J*ylia</t>
  </si>
  <si>
    <t xml:space="preserve">FJC530 джемпер женский XS, Sky   343 </t>
  </si>
  <si>
    <t xml:space="preserve">FJC530 джемпер женский S, Cream   343 </t>
  </si>
  <si>
    <t xml:space="preserve">FJR533/2 джемпер женский XS, Grey   374 </t>
  </si>
  <si>
    <t xml:space="preserve">KJ04 джемпер женский S, Pink   460 </t>
  </si>
  <si>
    <t xml:space="preserve">KJ06 джемпер женский XS, Grey   560 </t>
  </si>
  <si>
    <t>FWX47 блузка женская S, Pink   693</t>
  </si>
  <si>
    <t>Джемпер жен. FJK530/1 р-р S Cream 436 руб</t>
  </si>
  <si>
    <t xml:space="preserve">SRJ340 комбинезон детский р-р 3/6, для мальчика голубой или желтый, </t>
  </si>
  <si>
    <t>SATP342 комплект детский д/мальчика 3/6 цвет любой</t>
  </si>
  <si>
    <t>майка д/мал.(консалт) К 1069 р.52/92-80 50.40 руб – 3 шт (белые) р.76 (рост 134- 140)на мальчика</t>
  </si>
  <si>
    <t>рубашка-поло д/мал.(консалт) К 3103 р.52/92-72/76 157.50-183,8 руб – 1 шт (белая)  р.76 (рост 134- 140)на мальчика</t>
  </si>
  <si>
    <t>рубашка-поло д/мал.(консалт) К 3102 р.52/92-72/76 157.50-183,8 руб – 1 шт (белая)  р.76 (рост 134- 140)на мальчика</t>
  </si>
  <si>
    <t>рубашка дет. (консалт) К 3286 р.68/128-80/146 257.30 - 267.80 руб – 1 шт (голубая) р.76 (рост 134- 140)на мальчика</t>
  </si>
  <si>
    <t>брюки яс. (консалт) СК 4085-2 р.44/68- 52/80 75.60 руб – 1 шт. р.56 на девочку</t>
  </si>
  <si>
    <t>брюки яс. (консалт) СК 4081-2 р.40/62-52/80 75.60 руб – 1 шт. р.56 на девочку</t>
  </si>
  <si>
    <t xml:space="preserve">BUA293 комплект для мальчиков 1, Green 136 0 0 </t>
  </si>
  <si>
    <t xml:space="preserve">BUA293 комплект для мальчиков 1, Sky 136 0 0 </t>
  </si>
  <si>
    <t xml:space="preserve">BUA294 комплект для мальчиков 1, Red 136 0 0 </t>
  </si>
  <si>
    <t xml:space="preserve">BUA295 комплект для мальчиков 1, Blue 136 0 0 </t>
  </si>
  <si>
    <t xml:space="preserve">BATH294 комплект для мальчиков 1, Red 411 </t>
  </si>
  <si>
    <t>BATH296 комплект для мальчиков 1, Blue 411</t>
  </si>
  <si>
    <t>Vaika</t>
  </si>
  <si>
    <t xml:space="preserve">колготки детские(супервекс) Alina р.98/104 - 158/164 77.00 руб  р. 110-116. </t>
  </si>
  <si>
    <t>колготки детские(супервекс) Monika р.98/104 - 158/164 77.00 руб  р. 110-116.</t>
  </si>
  <si>
    <t xml:space="preserve">пижама детская (консалт) СК 1506 р.56/86-52/104 141.80 руб на р. 104 Цвет розовый. </t>
  </si>
  <si>
    <t xml:space="preserve">пижама дет.(консалт) СК 1044 р.52/98-104-64-68 204,8-215,3 руб р. 104Цвет розовый. </t>
  </si>
  <si>
    <t xml:space="preserve">Колготки дет. х/б+эл.(алсу) 2фс85 р.15/16 57,90 руб. 1 шт. (голубые или серые) </t>
  </si>
  <si>
    <t xml:space="preserve">Колготки дет. х/б(алсу) с35 р.16 40,70 руб. 2 шт (голубые и зеленые) </t>
  </si>
  <si>
    <t>блуза дет.(консалт) К 3093-1 р.72 205,00 руб. 1 шт (св.розовый, белый) замена джемпер детский (консалт) СК 3350 р.72 267,80 руб. 1шт (розовый)</t>
  </si>
  <si>
    <t>джемпер детский (консалт) СК 3447 р.52/98 замена Джемпер ясел.(керуб) 6094CAB р.98/56 159,40 руб. 1шт (цвет для мальчика)</t>
  </si>
  <si>
    <t>колготки детские(супервекс) Asia р.98/104</t>
  </si>
  <si>
    <t>Снежиночка</t>
  </si>
  <si>
    <t xml:space="preserve">GNML304 пижама для девочек 4, Rose 362 </t>
  </si>
  <si>
    <t xml:space="preserve">GNJP302 пижама для девочек 4, Red 362 </t>
  </si>
  <si>
    <t xml:space="preserve">GAML192 комплект для девочек 9, Aqua 468 </t>
  </si>
  <si>
    <t xml:space="preserve">GAXP299 комплект для девочек 4, Aqua 649 </t>
  </si>
  <si>
    <t xml:space="preserve">GDT299 платье для девочек 4, Pink 343 </t>
  </si>
  <si>
    <t xml:space="preserve">GJN192 джемпер для девочек 8, Blue 311 </t>
  </si>
  <si>
    <t xml:space="preserve">GJR192 джемпер для девочек 8, Pink 311 </t>
  </si>
  <si>
    <t xml:space="preserve">GKJN194 джемпер для девочек 8, Pink 474 </t>
  </si>
  <si>
    <t xml:space="preserve">GKJR192 джемпер для девочек 8, Aqua 361 </t>
  </si>
  <si>
    <t xml:space="preserve">GKJR299 джемпер для девочек 4, Aqua 311 </t>
  </si>
  <si>
    <t>носки муж.(модекс) А-30 р.31 17,50</t>
  </si>
  <si>
    <t>лялька наташка</t>
  </si>
  <si>
    <t xml:space="preserve">СК 1504 пижама дет.(консалт) р.56/86-92-64-68 204,8-215,3 руб. Цвет розовый, размер 104. </t>
  </si>
  <si>
    <t>пижама детская (консалт) СК 1506 р.56/86-52/104 141.80 руб .размер 104. Цвет такой же, еще 1шт добавить к первому заказу.</t>
  </si>
  <si>
    <t>Брюки детские джинсовые (лигас) Артикул: 1802 р.98 315.0 замена Артикул: 1824 р.24/98 340.0 или Артикул: 1851 р.24/98 310.0</t>
  </si>
  <si>
    <t>пижама для девочки Артикул: 281GNJP размер 3 цена 232 руб</t>
  </si>
  <si>
    <t xml:space="preserve">BUH184 трусы для мальчиков 11, Multy </t>
  </si>
  <si>
    <t>сандалики-для мальчика р-р17 на липучке, цвет синий или бежевый</t>
  </si>
  <si>
    <t>FMR529 джемпер женский S, Navy, 561р.</t>
  </si>
  <si>
    <t>CherryАnka</t>
  </si>
  <si>
    <t>FJR533 джемпер женский XL, Orchid 343</t>
  </si>
  <si>
    <t xml:space="preserve">FJN532 джемпер женский M, Grey 343 р. </t>
  </si>
  <si>
    <t xml:space="preserve">FJN529 джемпер женский M, Lavender 343 р. </t>
  </si>
  <si>
    <t>GNJP194 пижама для девочек 8, Red 436 р.</t>
  </si>
  <si>
    <t>пижама дет. (консалт) СК 1044 рразмер 104 215,3 руб.</t>
  </si>
  <si>
    <t>GUL195 трусы для девочек 6, Multy</t>
  </si>
  <si>
    <t>пижама дет.(консалт) К 1039 р.64/122 267.80 руб</t>
  </si>
  <si>
    <t xml:space="preserve">Сандалии дет. липучки р.14 169.00 руб шт на девочку </t>
  </si>
  <si>
    <t xml:space="preserve">Туфли гимнастические дет. р.13 55.00 руб шт </t>
  </si>
  <si>
    <t>К 1045 пижама дет.(консалт) 173,3 руб. р-р 110</t>
  </si>
  <si>
    <t>козлик</t>
  </si>
  <si>
    <t>ЛОБАН314</t>
  </si>
  <si>
    <t xml:space="preserve">GAJD299 комплект для девочек 5, Rose 524 </t>
  </si>
  <si>
    <t xml:space="preserve">GAML299 комплект для девочек 5, Pink 368 </t>
  </si>
  <si>
    <t xml:space="preserve">GAML300 комплект для девочек 5, Red 368 </t>
  </si>
  <si>
    <t xml:space="preserve">GAML302 комплект для девочек 5, Red 368 </t>
  </si>
  <si>
    <t xml:space="preserve">GWP202 брюки для девочек 5, Pink 411 </t>
  </si>
  <si>
    <t xml:space="preserve">GKJN301 джемпер для девочек 5, Rose 661 </t>
  </si>
  <si>
    <t xml:space="preserve">GKJR299 джемпер для девочек 5, Pink 311 </t>
  </si>
  <si>
    <t>Rikki-Tikki</t>
  </si>
  <si>
    <t xml:space="preserve">GUA302 комплект для девочек 3, Rose 136 </t>
  </si>
  <si>
    <t xml:space="preserve">GUA300 комплект для девочек 3, Rose 136 </t>
  </si>
  <si>
    <t xml:space="preserve">GUA301 комплект для девочек 3, Pink 136 </t>
  </si>
  <si>
    <t>GNTP301 пижама для девочек 3, Rose 343</t>
  </si>
  <si>
    <t xml:space="preserve">GKJN301/1 джемпер для девочек 5, Red 586 </t>
  </si>
  <si>
    <t>GWP201 брюки для девочек 5, Navy 436</t>
  </si>
  <si>
    <t xml:space="preserve">колготки детские(супервекс) Sveta р.98/104 </t>
  </si>
  <si>
    <t>колготки детские(супервекс) Alina р.98/104</t>
  </si>
  <si>
    <t xml:space="preserve">колготки детские(супервекс) Greta р.размер 128-134 77.00 руб цвет голубой и розовый (двое) </t>
  </si>
  <si>
    <t xml:space="preserve">колготки детские(супервекс) Alina р. 128-134 77.00 руб </t>
  </si>
  <si>
    <t xml:space="preserve">FJK528 джемпер женский M, Grey 468 руб. </t>
  </si>
  <si>
    <t>FJR530 джемпер женский M, Rose 380 руб</t>
  </si>
  <si>
    <t xml:space="preserve">GATH 304 комплект для девочек размер 4 цвет розовый </t>
  </si>
  <si>
    <t>GTK 197 джемпер для девочек размер 8 цвет розовый</t>
  </si>
  <si>
    <t xml:space="preserve">GJN192 джемпер для девочек 9, Blue цена 311 </t>
  </si>
  <si>
    <t xml:space="preserve">GWP104 брюки для девочек 9, Blue 499 </t>
  </si>
  <si>
    <t xml:space="preserve">GNJP194 пижама для девочек 10, Red 436 </t>
  </si>
  <si>
    <t xml:space="preserve">GUL195 трусы для девочек 9, Multy 46 - 3 шт. (получается упаковка) </t>
  </si>
  <si>
    <t xml:space="preserve">GUL195 трусы для девочек 6, Multy 46 - 3 шт. (получается упаковка) </t>
  </si>
  <si>
    <t xml:space="preserve">GUL195 трусы для девочек 10, Multy 46 - 3 шт. (упаковка) </t>
  </si>
  <si>
    <t xml:space="preserve">колготки детские(супервекс) Sveta р.98/104 - 134/140 77.00 руб - размер 134-140 голубые (на замену белые) </t>
  </si>
  <si>
    <t xml:space="preserve">колготки детские(супервекс) Sonia р.110/116 - 134/140 77.00 руб размер 134-140 </t>
  </si>
  <si>
    <t>колготки детские(супервекс) Mila р.74/80 - 122/128 77.00 руб - размер 110-116</t>
  </si>
  <si>
    <t>Екатерина Кос</t>
  </si>
  <si>
    <t>GNJP195 пижама для девочек 6, Red 436</t>
  </si>
  <si>
    <t xml:space="preserve">Пижама дет.(консалт) К 1039 р.104 на мальчика голубая замена Пижама дет.(консалт) СК 1044 </t>
  </si>
  <si>
    <t>сандали на мальчика на застежке (можно лак) размер 16, цвет голубенькие, беж, синий</t>
  </si>
  <si>
    <t>брюки яс. (консалт) К 4019 р.92 92,00 руб. - 1 шт  на мальчика</t>
  </si>
  <si>
    <t>брюки детские (консалт) СК 4091 р.56/92 194,30 руб. - 1 шт на мальчика</t>
  </si>
  <si>
    <t>BNJP298 пижама для мальчиков 2, Apple 309 (цвет можно любой) замена BNJP295 пижама для мальчиков 2, Yellow 309 (цвет можно любой)</t>
  </si>
  <si>
    <t>BUL294 трусы для мальчиков 3, Multy 41 - 3 шт</t>
  </si>
  <si>
    <t xml:space="preserve">Джемпер детский (консалт) К 3345 р.52/98 155,00 руб. </t>
  </si>
  <si>
    <t>джемпер детский (консалт) СК 3341 р.52/98 215,30 руб. (цвет, только не белый)</t>
  </si>
  <si>
    <t>сандалики пумка, для девочки, размер 16, на липучке, цвет золото, серебро, спокойные, не пестрые</t>
  </si>
  <si>
    <t>РозМаринка</t>
  </si>
  <si>
    <t>GJN299 джемпер для девочек 4, Aqua 280,00</t>
  </si>
  <si>
    <t>mamushka</t>
  </si>
  <si>
    <t xml:space="preserve">джемпер детский (консалт) СК 3447 р.52/92 120,80 руб. </t>
  </si>
  <si>
    <t>FJN529 джемпер женский M, Lavender 343 р. 2 шт.</t>
  </si>
  <si>
    <t>FJN532 джемпер женский M, Grey 343 р. 2 шт.</t>
  </si>
  <si>
    <t>FJR533/2 джемпер женский XS, Coffee   374 2 шт.</t>
  </si>
  <si>
    <t>FJK530/1 Джемпер жен. S, Cream 436 руб</t>
  </si>
  <si>
    <t>я</t>
  </si>
  <si>
    <t>Носки детские (кроха) 14-SB р.14/15</t>
  </si>
  <si>
    <t>25.00 руб</t>
  </si>
  <si>
    <t xml:space="preserve">колготки детские(супервекс) Alina р.110/116 </t>
  </si>
  <si>
    <t xml:space="preserve">колготки детские(супервекс) Mila р.110/116 </t>
  </si>
  <si>
    <t xml:space="preserve">колготки детские(супервекс) Mila р.122/128 </t>
  </si>
  <si>
    <t xml:space="preserve">колготки детские(супервекс) Monika р.134/140 </t>
  </si>
  <si>
    <t xml:space="preserve">колготки детские(супервекс) Sonia р.110/116 - 1 шт. </t>
  </si>
  <si>
    <t xml:space="preserve">колготки детские(супервекс) Sonia р.122/128 - 2 шт. </t>
  </si>
  <si>
    <t>колготки детские(супервекс) Sonia р.134/140 - 2 шт.</t>
  </si>
  <si>
    <t xml:space="preserve">GKJN102 джемпер для девочек 11, Grey 461-1шт </t>
  </si>
  <si>
    <t>GAML192 комплект для девочек 11, Aqua 468-1шт</t>
  </si>
  <si>
    <t>GKJN102 джемпер для девочки размер 8, цвет: серый (замена молочный)</t>
  </si>
  <si>
    <t>Blum37</t>
  </si>
  <si>
    <t xml:space="preserve">Комбинезон яс.(консалт.) СК 6000-2 р.44 155 р.( цвет на девочку желательно) - 2 шт. </t>
  </si>
  <si>
    <t>Кофточка яс.( консалт.) СК 3177-2 р.44 92 р. - 1 шт.</t>
  </si>
  <si>
    <t xml:space="preserve">FJN528 джемпер женский S, Red, 343 руб. </t>
  </si>
  <si>
    <t>KJ02 джемпер женский S, Light grey, 623 руб.</t>
  </si>
  <si>
    <t xml:space="preserve">джемпер дет.для девочки(консалт) арт К 3178, р. 52/104, цена 215, 3 руб, цвет голубой; </t>
  </si>
  <si>
    <t>блуза дет. (консалт) арт СК 3391, р. 52/104, цена 215,3 руб., цвет - с розовыми цветочками (самая светлая).</t>
  </si>
  <si>
    <t xml:space="preserve">майка д/мал.(консалт) К 1069 р.52/98-104 48,00 руб. -2 шт </t>
  </si>
  <si>
    <t xml:space="preserve">майка д/мал.(консалт) К 1068 р.52/98-104 52,50 руб. </t>
  </si>
  <si>
    <t>майка д/мал.(консалт) СК 1101 р.52/92 50,40 руб.</t>
  </si>
  <si>
    <t xml:space="preserve">колготки детские(супервекс) Alina р.146/152 77.00 руб - 1шт </t>
  </si>
  <si>
    <t xml:space="preserve">колготки детские(супервекс) Helena р.146/152 77.00 руб - 1 шт </t>
  </si>
  <si>
    <t>колготки детские(супервекс) Greta р.146/152  77.00 руб - 1 шт</t>
  </si>
  <si>
    <t>alena82</t>
  </si>
  <si>
    <t xml:space="preserve">майка д/дев.(консалт) К 1082 р.72-76 60.90 руб-2шт(разные) </t>
  </si>
  <si>
    <t>К 1082/н майка д/дев.(консалт) 69,50 руб.р-р такой же -3шт.</t>
  </si>
  <si>
    <t>блуза дет.(консалт) К 3093* р.76/140 205,00 руб. (замена 3093, 3093-1 - я так понимаю они цветом отличаются, вообщем какая будет) - цвет розовый, белый, голубой. Замена джемпер детский (консалт) СК 3350 р.72 267,80 руб. (розовую или белую на рост 140)</t>
  </si>
  <si>
    <t xml:space="preserve">BUL293 трусы для мальчиков 2, Multy *2уп. </t>
  </si>
  <si>
    <t xml:space="preserve">BUL296 трусы для мальчиков 2, Multy *1уп. </t>
  </si>
  <si>
    <t xml:space="preserve">BUA293 комплект для мальчиков 3, Sky *1шт. </t>
  </si>
  <si>
    <t xml:space="preserve">BUA294 комплект для мальчиков 3, Red *1шт. </t>
  </si>
  <si>
    <t>BUA296 комплект для мальчиков 3, Red *1шт.</t>
  </si>
  <si>
    <t>хохлуше4ка</t>
  </si>
  <si>
    <t xml:space="preserve">BUA293 комплект для мальчиков 4, Green-1к </t>
  </si>
  <si>
    <t xml:space="preserve">BUA294 комплект для мальчиков 4, Red-1к </t>
  </si>
  <si>
    <t>BUL293 трусы для мальчиков 4, Multy-1уп</t>
  </si>
  <si>
    <t xml:space="preserve">колготки детские(супервекс) Monika р.110-11677.00 руб </t>
  </si>
  <si>
    <t xml:space="preserve">колготки детские(супервекс) Monika р.134-140 77.00 руб </t>
  </si>
  <si>
    <t xml:space="preserve">BWP103 Брюки р. 6 , цвет чёрный </t>
  </si>
  <si>
    <t xml:space="preserve">BWP105 Брюки р 6 лет, цвет синий </t>
  </si>
  <si>
    <t xml:space="preserve">GWP202 брюки розовые (малиновые) р. 4 </t>
  </si>
  <si>
    <t xml:space="preserve">BWP203 брюки для мальчиков 4, Khaki </t>
  </si>
  <si>
    <r>
      <t>Брюки дет.(консалт) СК 4075 р.52/98 225,80 руб.</t>
    </r>
    <r>
      <rPr>
        <sz val="11"/>
        <color indexed="10"/>
        <rFont val="Calibri"/>
        <family val="2"/>
      </rPr>
      <t>замена</t>
    </r>
    <r>
      <rPr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>брюки дет.(консалт) СК 4068 р.52/98 236,30 руб (расцветка для мальчика)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</si>
</sst>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rgb="FFC0000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FF000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zoomScalePageLayoutView="0" workbookViewId="0" topLeftCell="A133">
      <selection activeCell="B377" sqref="B377"/>
    </sheetView>
  </sheetViews>
  <sheetFormatPr defaultColWidth="9.140625" defaultRowHeight="15"/>
  <cols>
    <col min="1" max="1" width="33.7109375" style="0" customWidth="1"/>
    <col min="2" max="2" width="63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258</v>
      </c>
      <c r="B2" t="s">
        <v>262</v>
      </c>
      <c r="C2">
        <v>0</v>
      </c>
      <c r="E2">
        <v>0</v>
      </c>
    </row>
    <row r="3" spans="1:8" ht="15">
      <c r="A3" t="s">
        <v>258</v>
      </c>
      <c r="B3" t="s">
        <v>261</v>
      </c>
      <c r="C3">
        <v>0</v>
      </c>
      <c r="E3">
        <v>0</v>
      </c>
      <c r="H3" s="2"/>
    </row>
    <row r="4" spans="1:8" ht="15">
      <c r="A4" t="s">
        <v>258</v>
      </c>
      <c r="B4" t="s">
        <v>260</v>
      </c>
      <c r="C4">
        <v>27.7</v>
      </c>
      <c r="D4">
        <v>2</v>
      </c>
      <c r="E4">
        <v>55.4</v>
      </c>
      <c r="G4">
        <v>1.36</v>
      </c>
      <c r="H4" s="2"/>
    </row>
    <row r="5" spans="1:8" ht="15">
      <c r="A5" t="s">
        <v>258</v>
      </c>
      <c r="B5" t="s">
        <v>259</v>
      </c>
      <c r="C5">
        <v>0</v>
      </c>
      <c r="E5">
        <v>0</v>
      </c>
      <c r="H5" s="2"/>
    </row>
    <row r="6" spans="1:9" ht="15">
      <c r="A6" s="2" t="s">
        <v>258</v>
      </c>
      <c r="B6" s="2"/>
      <c r="C6" s="2"/>
      <c r="D6" s="2"/>
      <c r="E6" s="3">
        <f>SUM(E2:E5)</f>
        <v>55.4</v>
      </c>
      <c r="F6" s="2">
        <v>62.6</v>
      </c>
      <c r="G6" s="2">
        <v>1.36</v>
      </c>
      <c r="H6" s="2">
        <v>63</v>
      </c>
      <c r="I6" s="2">
        <v>-1</v>
      </c>
    </row>
    <row r="7" spans="1:8" ht="15">
      <c r="A7" s="3" t="s">
        <v>312</v>
      </c>
      <c r="B7" s="3" t="s">
        <v>311</v>
      </c>
      <c r="C7" s="2"/>
      <c r="D7" s="2"/>
      <c r="E7" s="2"/>
      <c r="F7" s="2"/>
      <c r="H7" s="2"/>
    </row>
    <row r="8" spans="1:8" ht="15">
      <c r="A8" t="s">
        <v>312</v>
      </c>
      <c r="B8" t="s">
        <v>313</v>
      </c>
      <c r="C8">
        <v>0</v>
      </c>
      <c r="E8">
        <v>0</v>
      </c>
      <c r="H8" s="2"/>
    </row>
    <row r="9" spans="1:8" ht="15">
      <c r="A9" t="s">
        <v>312</v>
      </c>
      <c r="B9" t="s">
        <v>314</v>
      </c>
      <c r="C9">
        <v>125</v>
      </c>
      <c r="D9">
        <v>1</v>
      </c>
      <c r="E9">
        <v>125</v>
      </c>
      <c r="G9">
        <v>1.36</v>
      </c>
      <c r="H9" s="2"/>
    </row>
    <row r="10" spans="1:9" ht="15">
      <c r="A10" s="2" t="s">
        <v>312</v>
      </c>
      <c r="B10" s="2"/>
      <c r="C10" s="2"/>
      <c r="D10" s="2"/>
      <c r="E10" s="3">
        <v>125</v>
      </c>
      <c r="F10" s="2">
        <v>141.25</v>
      </c>
      <c r="G10" s="2">
        <v>1.36</v>
      </c>
      <c r="H10" s="2">
        <v>142</v>
      </c>
      <c r="I10" s="2">
        <v>-0.6</v>
      </c>
    </row>
    <row r="11" spans="1:8" ht="15">
      <c r="A11" t="s">
        <v>133</v>
      </c>
      <c r="B11" t="s">
        <v>217</v>
      </c>
      <c r="C11">
        <v>135</v>
      </c>
      <c r="D11">
        <v>1</v>
      </c>
      <c r="E11">
        <v>135</v>
      </c>
      <c r="G11">
        <v>1.36</v>
      </c>
      <c r="H11" s="2"/>
    </row>
    <row r="12" spans="1:8" ht="15">
      <c r="A12" t="s">
        <v>133</v>
      </c>
      <c r="B12" t="s">
        <v>216</v>
      </c>
      <c r="C12">
        <v>0</v>
      </c>
      <c r="E12">
        <v>0</v>
      </c>
      <c r="H12" s="2"/>
    </row>
    <row r="13" spans="1:8" ht="15">
      <c r="A13" t="s">
        <v>133</v>
      </c>
      <c r="B13" t="s">
        <v>134</v>
      </c>
      <c r="C13">
        <v>0</v>
      </c>
      <c r="E13">
        <v>0</v>
      </c>
      <c r="H13" s="2"/>
    </row>
    <row r="14" spans="1:9" ht="15">
      <c r="A14" s="2" t="s">
        <v>133</v>
      </c>
      <c r="B14" s="2"/>
      <c r="C14" s="2"/>
      <c r="D14" s="2"/>
      <c r="E14" s="2">
        <v>135</v>
      </c>
      <c r="F14" s="2">
        <v>152.55</v>
      </c>
      <c r="G14" s="2">
        <v>1.36</v>
      </c>
      <c r="H14" s="2">
        <v>153</v>
      </c>
      <c r="I14" s="2">
        <v>-1</v>
      </c>
    </row>
    <row r="15" spans="1:8" ht="15">
      <c r="A15" t="s">
        <v>355</v>
      </c>
      <c r="B15" t="s">
        <v>356</v>
      </c>
      <c r="C15">
        <v>0</v>
      </c>
      <c r="E15">
        <v>0</v>
      </c>
      <c r="H15" s="2"/>
    </row>
    <row r="16" spans="1:8" ht="15">
      <c r="A16" t="s">
        <v>355</v>
      </c>
      <c r="B16" t="s">
        <v>357</v>
      </c>
      <c r="C16">
        <v>0</v>
      </c>
      <c r="E16">
        <v>0</v>
      </c>
      <c r="H16" s="2"/>
    </row>
    <row r="17" spans="1:8" ht="15">
      <c r="A17" t="s">
        <v>355</v>
      </c>
      <c r="B17" t="s">
        <v>357</v>
      </c>
      <c r="C17">
        <v>0</v>
      </c>
      <c r="E17">
        <v>0</v>
      </c>
      <c r="H17" s="2"/>
    </row>
    <row r="18" spans="1:8" ht="15">
      <c r="A18" t="s">
        <v>355</v>
      </c>
      <c r="B18" t="s">
        <v>356</v>
      </c>
      <c r="C18">
        <v>0</v>
      </c>
      <c r="E18">
        <v>0</v>
      </c>
      <c r="H18" s="2"/>
    </row>
    <row r="19" spans="1:9" ht="15">
      <c r="A19" s="2" t="s">
        <v>355</v>
      </c>
      <c r="B19" s="2"/>
      <c r="C19" s="2"/>
      <c r="D19" s="2"/>
      <c r="E19" s="2"/>
      <c r="F19" s="2">
        <v>0</v>
      </c>
      <c r="G19" s="2"/>
      <c r="H19" s="2"/>
      <c r="I19" s="2"/>
    </row>
    <row r="20" spans="1:8" ht="15">
      <c r="A20" t="s">
        <v>70</v>
      </c>
      <c r="B20" t="s">
        <v>78</v>
      </c>
      <c r="C20">
        <v>0</v>
      </c>
      <c r="E20">
        <v>0</v>
      </c>
      <c r="H20" s="2"/>
    </row>
    <row r="21" spans="1:8" ht="15">
      <c r="A21" t="s">
        <v>70</v>
      </c>
      <c r="B21" t="s">
        <v>77</v>
      </c>
      <c r="C21">
        <v>21</v>
      </c>
      <c r="D21">
        <v>3</v>
      </c>
      <c r="E21">
        <v>63</v>
      </c>
      <c r="G21">
        <v>2.04</v>
      </c>
      <c r="H21" s="2"/>
    </row>
    <row r="22" spans="1:8" ht="15">
      <c r="A22" t="s">
        <v>70</v>
      </c>
      <c r="B22" t="s">
        <v>71</v>
      </c>
      <c r="C22">
        <v>125</v>
      </c>
      <c r="D22">
        <v>1</v>
      </c>
      <c r="E22">
        <v>125</v>
      </c>
      <c r="G22">
        <v>1.36</v>
      </c>
      <c r="H22" s="2"/>
    </row>
    <row r="23" spans="1:8" ht="15">
      <c r="A23" t="s">
        <v>70</v>
      </c>
      <c r="B23" t="s">
        <v>72</v>
      </c>
      <c r="C23">
        <v>125</v>
      </c>
      <c r="D23">
        <v>1</v>
      </c>
      <c r="E23">
        <v>125</v>
      </c>
      <c r="G23">
        <v>1.36</v>
      </c>
      <c r="H23" s="2"/>
    </row>
    <row r="24" spans="1:8" ht="15">
      <c r="A24" t="s">
        <v>70</v>
      </c>
      <c r="B24" t="s">
        <v>363</v>
      </c>
      <c r="C24">
        <v>192</v>
      </c>
      <c r="D24">
        <v>1</v>
      </c>
      <c r="E24">
        <v>192</v>
      </c>
      <c r="G24">
        <v>1.36</v>
      </c>
      <c r="H24" s="2"/>
    </row>
    <row r="25" spans="1:8" ht="15">
      <c r="A25" t="s">
        <v>70</v>
      </c>
      <c r="B25" t="s">
        <v>364</v>
      </c>
      <c r="C25">
        <v>192</v>
      </c>
      <c r="D25">
        <v>1</v>
      </c>
      <c r="E25">
        <v>192</v>
      </c>
      <c r="G25">
        <v>1.36</v>
      </c>
      <c r="H25" s="2"/>
    </row>
    <row r="26" spans="1:9" ht="15">
      <c r="A26" s="2" t="s">
        <v>70</v>
      </c>
      <c r="B26" s="2"/>
      <c r="C26" s="2"/>
      <c r="D26" s="2"/>
      <c r="E26" s="3">
        <f>SUM(E20:E25)</f>
        <v>697</v>
      </c>
      <c r="F26" s="2">
        <v>787.6</v>
      </c>
      <c r="G26" s="2">
        <f>SUM(G21:G25)</f>
        <v>7.480000000000001</v>
      </c>
      <c r="H26" s="2">
        <v>787.6</v>
      </c>
      <c r="I26" s="2">
        <v>-7.5</v>
      </c>
    </row>
    <row r="27" spans="1:8" ht="15">
      <c r="A27" t="s">
        <v>249</v>
      </c>
      <c r="B27" t="s">
        <v>248</v>
      </c>
      <c r="C27">
        <v>0</v>
      </c>
      <c r="E27">
        <v>0</v>
      </c>
      <c r="H27" s="2"/>
    </row>
    <row r="28" spans="1:8" ht="15">
      <c r="A28" s="2" t="s">
        <v>249</v>
      </c>
      <c r="B28" s="2"/>
      <c r="C28" s="2"/>
      <c r="D28" s="2"/>
      <c r="E28" s="2"/>
      <c r="F28" s="2">
        <v>0</v>
      </c>
      <c r="G28" s="2"/>
      <c r="H28" s="2"/>
    </row>
    <row r="29" spans="1:8" ht="15">
      <c r="A29" t="s">
        <v>321</v>
      </c>
      <c r="B29" t="s">
        <v>325</v>
      </c>
      <c r="C29">
        <v>0</v>
      </c>
      <c r="E29">
        <v>0</v>
      </c>
      <c r="H29" s="2"/>
    </row>
    <row r="30" spans="1:8" ht="15">
      <c r="A30" t="s">
        <v>321</v>
      </c>
      <c r="B30" s="1" t="s">
        <v>322</v>
      </c>
      <c r="C30" s="1">
        <v>90.55</v>
      </c>
      <c r="D30">
        <v>1</v>
      </c>
      <c r="E30" s="1">
        <v>90.55</v>
      </c>
      <c r="G30">
        <v>1.36</v>
      </c>
      <c r="H30" s="2"/>
    </row>
    <row r="31" spans="1:8" ht="15">
      <c r="A31" t="s">
        <v>321</v>
      </c>
      <c r="B31" t="s">
        <v>329</v>
      </c>
      <c r="C31">
        <v>100.84</v>
      </c>
      <c r="D31">
        <v>1</v>
      </c>
      <c r="E31">
        <v>100.84</v>
      </c>
      <c r="G31">
        <v>1.36</v>
      </c>
      <c r="H31" s="2"/>
    </row>
    <row r="32" spans="1:8" ht="15">
      <c r="A32" t="s">
        <v>321</v>
      </c>
      <c r="B32" s="3" t="s">
        <v>326</v>
      </c>
      <c r="C32">
        <v>0</v>
      </c>
      <c r="E32">
        <v>0</v>
      </c>
      <c r="H32" s="2"/>
    </row>
    <row r="33" spans="1:8" ht="15">
      <c r="A33" t="s">
        <v>321</v>
      </c>
      <c r="B33" s="1" t="s">
        <v>323</v>
      </c>
      <c r="C33" s="1">
        <v>90.55</v>
      </c>
      <c r="D33">
        <v>1</v>
      </c>
      <c r="E33" s="1">
        <v>90.55</v>
      </c>
      <c r="G33">
        <v>1.36</v>
      </c>
      <c r="H33" s="2"/>
    </row>
    <row r="34" spans="1:8" ht="15">
      <c r="A34" t="s">
        <v>321</v>
      </c>
      <c r="B34" s="1" t="s">
        <v>324</v>
      </c>
      <c r="C34" s="1">
        <v>159.54</v>
      </c>
      <c r="D34">
        <v>1</v>
      </c>
      <c r="E34" s="1">
        <v>159.54</v>
      </c>
      <c r="G34">
        <v>1.36</v>
      </c>
      <c r="H34" s="2"/>
    </row>
    <row r="35" spans="1:8" ht="15">
      <c r="A35" t="s">
        <v>321</v>
      </c>
      <c r="B35" s="3" t="s">
        <v>328</v>
      </c>
      <c r="C35">
        <v>99.96</v>
      </c>
      <c r="D35">
        <v>1</v>
      </c>
      <c r="E35">
        <v>99.96</v>
      </c>
      <c r="G35">
        <v>1.36</v>
      </c>
      <c r="H35" s="2"/>
    </row>
    <row r="36" spans="1:8" ht="15">
      <c r="A36" t="s">
        <v>321</v>
      </c>
      <c r="B36" t="s">
        <v>327</v>
      </c>
      <c r="C36">
        <v>51.16</v>
      </c>
      <c r="D36">
        <v>1</v>
      </c>
      <c r="E36">
        <v>51.16</v>
      </c>
      <c r="G36">
        <v>1.36</v>
      </c>
      <c r="H36" s="2"/>
    </row>
    <row r="37" spans="1:9" ht="15">
      <c r="A37" s="2" t="s">
        <v>321</v>
      </c>
      <c r="B37" s="2"/>
      <c r="D37" s="2"/>
      <c r="E37" s="3">
        <f>SUM(E29:E36)</f>
        <v>592.6</v>
      </c>
      <c r="F37" s="2">
        <v>669.6</v>
      </c>
      <c r="G37" s="2">
        <f>SUM(G30:G36)</f>
        <v>8.16</v>
      </c>
      <c r="H37" s="2">
        <v>670</v>
      </c>
      <c r="I37" s="2">
        <v>-8</v>
      </c>
    </row>
    <row r="38" spans="1:8" ht="15">
      <c r="A38" t="s">
        <v>210</v>
      </c>
      <c r="B38" t="s">
        <v>211</v>
      </c>
      <c r="C38">
        <v>21.56</v>
      </c>
      <c r="D38">
        <v>5</v>
      </c>
      <c r="E38">
        <v>107.8</v>
      </c>
      <c r="G38">
        <v>3.4</v>
      </c>
      <c r="H38" s="2"/>
    </row>
    <row r="39" spans="1:8" ht="15">
      <c r="A39" t="s">
        <v>210</v>
      </c>
      <c r="B39" t="s">
        <v>213</v>
      </c>
      <c r="C39">
        <v>0</v>
      </c>
      <c r="E39">
        <v>0</v>
      </c>
      <c r="H39" s="2"/>
    </row>
    <row r="40" spans="1:8" ht="15">
      <c r="A40" t="s">
        <v>210</v>
      </c>
      <c r="B40" t="s">
        <v>212</v>
      </c>
      <c r="C40">
        <v>219.52</v>
      </c>
      <c r="D40">
        <v>1</v>
      </c>
      <c r="E40">
        <v>219.52</v>
      </c>
      <c r="G40">
        <v>1.36</v>
      </c>
      <c r="H40" s="2"/>
    </row>
    <row r="41" spans="1:9" ht="15">
      <c r="A41" s="2" t="s">
        <v>210</v>
      </c>
      <c r="E41">
        <f>SUM(E38:E40)</f>
        <v>327.32</v>
      </c>
      <c r="F41" s="2">
        <v>370</v>
      </c>
      <c r="G41" s="2">
        <f>SUM(G38:G40)</f>
        <v>4.76</v>
      </c>
      <c r="H41" s="2">
        <v>370</v>
      </c>
      <c r="I41" s="2">
        <v>-5</v>
      </c>
    </row>
    <row r="42" spans="1:8" ht="15">
      <c r="A42" t="s">
        <v>214</v>
      </c>
      <c r="B42" t="s">
        <v>277</v>
      </c>
      <c r="C42">
        <v>225.4</v>
      </c>
      <c r="D42">
        <v>1</v>
      </c>
      <c r="E42">
        <v>225.4</v>
      </c>
      <c r="G42">
        <v>1.36</v>
      </c>
      <c r="H42" s="2"/>
    </row>
    <row r="43" spans="1:8" ht="15">
      <c r="A43" t="s">
        <v>214</v>
      </c>
      <c r="B43" t="s">
        <v>215</v>
      </c>
      <c r="C43">
        <v>414</v>
      </c>
      <c r="D43">
        <v>1</v>
      </c>
      <c r="E43">
        <v>414</v>
      </c>
      <c r="G43">
        <v>1.36</v>
      </c>
      <c r="H43" s="2"/>
    </row>
    <row r="44" spans="1:9" ht="15">
      <c r="A44" s="2" t="s">
        <v>214</v>
      </c>
      <c r="E44">
        <f>SUM(E42:E43)</f>
        <v>639.4</v>
      </c>
      <c r="F44" s="2">
        <v>722.5</v>
      </c>
      <c r="G44" s="2">
        <f>SUM(G42:G43)</f>
        <v>2.72</v>
      </c>
      <c r="H44" s="2">
        <v>722.5</v>
      </c>
      <c r="I44" s="2">
        <v>-3</v>
      </c>
    </row>
    <row r="45" spans="1:8" ht="15">
      <c r="A45" t="s">
        <v>218</v>
      </c>
      <c r="B45" t="s">
        <v>219</v>
      </c>
      <c r="C45">
        <v>564</v>
      </c>
      <c r="D45">
        <v>1</v>
      </c>
      <c r="E45">
        <v>564</v>
      </c>
      <c r="G45">
        <v>1.36</v>
      </c>
      <c r="H45" s="2"/>
    </row>
    <row r="46" spans="1:8" ht="15">
      <c r="A46" t="s">
        <v>218</v>
      </c>
      <c r="B46" t="s">
        <v>252</v>
      </c>
      <c r="C46">
        <v>0</v>
      </c>
      <c r="E46">
        <v>0</v>
      </c>
      <c r="H46" s="2"/>
    </row>
    <row r="47" spans="1:8" ht="15">
      <c r="A47" t="s">
        <v>218</v>
      </c>
      <c r="B47" t="s">
        <v>367</v>
      </c>
      <c r="C47">
        <v>281.26</v>
      </c>
      <c r="D47">
        <v>1</v>
      </c>
      <c r="E47">
        <v>281.26</v>
      </c>
      <c r="G47">
        <v>1.36</v>
      </c>
      <c r="H47" s="2"/>
    </row>
    <row r="48" spans="1:8" ht="15">
      <c r="A48" t="s">
        <v>218</v>
      </c>
      <c r="B48" t="s">
        <v>253</v>
      </c>
      <c r="C48">
        <v>0</v>
      </c>
      <c r="E48">
        <v>0</v>
      </c>
      <c r="H48" s="2"/>
    </row>
    <row r="49" spans="1:8" ht="15">
      <c r="A49" t="s">
        <v>218</v>
      </c>
      <c r="B49" t="s">
        <v>221</v>
      </c>
      <c r="C49">
        <v>0</v>
      </c>
      <c r="E49">
        <v>0</v>
      </c>
      <c r="H49" s="2"/>
    </row>
    <row r="50" spans="1:8" ht="15">
      <c r="A50" t="s">
        <v>218</v>
      </c>
      <c r="B50" t="s">
        <v>220</v>
      </c>
      <c r="C50">
        <v>545</v>
      </c>
      <c r="D50">
        <v>1</v>
      </c>
      <c r="E50">
        <v>545</v>
      </c>
      <c r="G50">
        <v>1.36</v>
      </c>
      <c r="H50" s="2"/>
    </row>
    <row r="51" spans="1:9" ht="15">
      <c r="A51" s="2" t="s">
        <v>218</v>
      </c>
      <c r="E51">
        <f>SUM(E45:E50)</f>
        <v>1390.26</v>
      </c>
      <c r="F51" s="2">
        <v>1571</v>
      </c>
      <c r="G51">
        <f>SUM(G45:G50)</f>
        <v>4.08</v>
      </c>
      <c r="H51" s="2">
        <v>1571</v>
      </c>
      <c r="I51" s="2">
        <v>-4</v>
      </c>
    </row>
    <row r="52" spans="1:8" ht="15">
      <c r="A52" t="s">
        <v>296</v>
      </c>
      <c r="B52" t="s">
        <v>295</v>
      </c>
      <c r="C52">
        <v>0</v>
      </c>
      <c r="E52">
        <v>0</v>
      </c>
      <c r="H52" s="2"/>
    </row>
    <row r="53" spans="1:8" ht="15">
      <c r="A53" s="2" t="s">
        <v>296</v>
      </c>
      <c r="F53" s="2">
        <v>0</v>
      </c>
      <c r="H53" s="2"/>
    </row>
    <row r="54" spans="1:8" ht="15">
      <c r="A54" t="s">
        <v>109</v>
      </c>
      <c r="B54" t="s">
        <v>113</v>
      </c>
      <c r="C54">
        <v>170</v>
      </c>
      <c r="D54">
        <v>1</v>
      </c>
      <c r="E54">
        <v>170</v>
      </c>
      <c r="G54">
        <v>1.36</v>
      </c>
      <c r="H54" s="2"/>
    </row>
    <row r="55" spans="1:8" ht="15">
      <c r="A55" t="s">
        <v>109</v>
      </c>
      <c r="B55" t="s">
        <v>115</v>
      </c>
      <c r="C55">
        <v>119</v>
      </c>
      <c r="D55">
        <v>1</v>
      </c>
      <c r="E55">
        <v>119</v>
      </c>
      <c r="G55">
        <v>1.36</v>
      </c>
      <c r="H55" s="2"/>
    </row>
    <row r="56" spans="1:8" ht="15">
      <c r="A56" t="s">
        <v>109</v>
      </c>
      <c r="B56" t="s">
        <v>111</v>
      </c>
      <c r="C56">
        <v>0</v>
      </c>
      <c r="E56">
        <v>0</v>
      </c>
      <c r="H56" s="2"/>
    </row>
    <row r="57" spans="1:8" ht="15">
      <c r="A57" t="s">
        <v>109</v>
      </c>
      <c r="B57" t="s">
        <v>112</v>
      </c>
      <c r="C57">
        <v>119</v>
      </c>
      <c r="D57">
        <v>1</v>
      </c>
      <c r="E57">
        <v>119</v>
      </c>
      <c r="G57">
        <v>1.36</v>
      </c>
      <c r="H57" s="2"/>
    </row>
    <row r="58" spans="1:8" ht="15">
      <c r="A58" t="s">
        <v>109</v>
      </c>
      <c r="B58" t="s">
        <v>114</v>
      </c>
      <c r="C58">
        <v>0</v>
      </c>
      <c r="E58">
        <v>0</v>
      </c>
      <c r="H58" s="2"/>
    </row>
    <row r="59" spans="1:8" ht="15">
      <c r="A59" t="s">
        <v>109</v>
      </c>
      <c r="B59" t="s">
        <v>110</v>
      </c>
      <c r="C59">
        <v>288</v>
      </c>
      <c r="D59">
        <v>1</v>
      </c>
      <c r="E59">
        <v>288</v>
      </c>
      <c r="G59">
        <v>1.36</v>
      </c>
      <c r="H59" s="2"/>
    </row>
    <row r="60" spans="1:8" ht="15">
      <c r="A60" t="s">
        <v>109</v>
      </c>
      <c r="B60" t="s">
        <v>116</v>
      </c>
      <c r="C60">
        <v>134.26</v>
      </c>
      <c r="D60">
        <v>1</v>
      </c>
      <c r="E60">
        <v>134.26</v>
      </c>
      <c r="G60">
        <v>1.36</v>
      </c>
      <c r="H60" s="2"/>
    </row>
    <row r="61" spans="1:8" ht="15">
      <c r="A61" t="s">
        <v>109</v>
      </c>
      <c r="B61" t="s">
        <v>117</v>
      </c>
      <c r="C61">
        <v>134.26</v>
      </c>
      <c r="D61">
        <v>1</v>
      </c>
      <c r="E61">
        <v>134.26</v>
      </c>
      <c r="G61">
        <v>1.36</v>
      </c>
      <c r="H61" s="2"/>
    </row>
    <row r="62" spans="1:8" ht="15">
      <c r="A62" t="s">
        <v>109</v>
      </c>
      <c r="B62" t="s">
        <v>254</v>
      </c>
      <c r="C62">
        <v>140.14</v>
      </c>
      <c r="D62">
        <v>1</v>
      </c>
      <c r="E62">
        <v>140.14</v>
      </c>
      <c r="G62">
        <v>1.36</v>
      </c>
      <c r="H62" s="2"/>
    </row>
    <row r="63" spans="1:9" ht="15">
      <c r="A63" s="2" t="s">
        <v>109</v>
      </c>
      <c r="E63">
        <f>SUM(E54:E62)</f>
        <v>1104.6599999999999</v>
      </c>
      <c r="F63" s="2">
        <v>1248.3</v>
      </c>
      <c r="G63" s="2">
        <f>SUM(G54:G62)</f>
        <v>9.52</v>
      </c>
      <c r="H63" s="2">
        <v>1248.3</v>
      </c>
      <c r="I63" s="2">
        <v>-9.5</v>
      </c>
    </row>
    <row r="64" spans="1:8" ht="15">
      <c r="A64" t="s">
        <v>288</v>
      </c>
      <c r="B64" t="s">
        <v>292</v>
      </c>
      <c r="C64">
        <v>119</v>
      </c>
      <c r="D64">
        <v>1</v>
      </c>
      <c r="E64">
        <v>119</v>
      </c>
      <c r="G64">
        <v>1.36</v>
      </c>
      <c r="H64" s="2"/>
    </row>
    <row r="65" spans="1:8" ht="15">
      <c r="A65" t="s">
        <v>288</v>
      </c>
      <c r="B65" t="s">
        <v>291</v>
      </c>
      <c r="C65">
        <v>0</v>
      </c>
      <c r="E65">
        <v>0</v>
      </c>
      <c r="H65" s="2"/>
    </row>
    <row r="66" spans="1:8" ht="15">
      <c r="A66" t="s">
        <v>288</v>
      </c>
      <c r="B66" t="s">
        <v>289</v>
      </c>
      <c r="C66">
        <v>0</v>
      </c>
      <c r="E66">
        <v>0</v>
      </c>
      <c r="H66" s="2"/>
    </row>
    <row r="67" spans="1:8" ht="15">
      <c r="A67" t="s">
        <v>288</v>
      </c>
      <c r="B67" t="s">
        <v>290</v>
      </c>
      <c r="C67">
        <v>134.26</v>
      </c>
      <c r="D67">
        <v>1</v>
      </c>
      <c r="E67">
        <v>134.26</v>
      </c>
      <c r="G67">
        <v>1.36</v>
      </c>
      <c r="H67" s="2"/>
    </row>
    <row r="68" spans="1:9" ht="15">
      <c r="A68" s="2" t="s">
        <v>288</v>
      </c>
      <c r="E68">
        <f>SUM(E64:E67)</f>
        <v>253.26</v>
      </c>
      <c r="F68" s="2">
        <v>286</v>
      </c>
      <c r="G68" s="2">
        <f>SUM(G64:G67)</f>
        <v>2.72</v>
      </c>
      <c r="H68" s="2">
        <v>286</v>
      </c>
      <c r="I68" s="2">
        <v>-3</v>
      </c>
    </row>
    <row r="69" spans="1:8" ht="15">
      <c r="A69" t="s">
        <v>204</v>
      </c>
      <c r="B69" t="s">
        <v>205</v>
      </c>
      <c r="C69">
        <v>0</v>
      </c>
      <c r="E69">
        <v>0</v>
      </c>
      <c r="H69" s="2"/>
    </row>
    <row r="70" spans="1:8" ht="15">
      <c r="A70" s="2" t="s">
        <v>204</v>
      </c>
      <c r="F70" s="2">
        <v>0</v>
      </c>
      <c r="H70" s="2"/>
    </row>
    <row r="71" spans="1:8" ht="15">
      <c r="A71" t="s">
        <v>66</v>
      </c>
      <c r="B71" t="s">
        <v>67</v>
      </c>
      <c r="C71">
        <v>0</v>
      </c>
      <c r="E71">
        <v>0</v>
      </c>
      <c r="H71" s="2"/>
    </row>
    <row r="72" spans="1:8" ht="15">
      <c r="A72" t="s">
        <v>66</v>
      </c>
      <c r="B72" t="s">
        <v>68</v>
      </c>
      <c r="C72">
        <v>367</v>
      </c>
      <c r="D72">
        <v>1</v>
      </c>
      <c r="E72">
        <v>367</v>
      </c>
      <c r="G72">
        <v>1.36</v>
      </c>
      <c r="H72" s="2"/>
    </row>
    <row r="73" spans="1:9" ht="15">
      <c r="A73" s="2" t="s">
        <v>66</v>
      </c>
      <c r="E73">
        <f>SUM(E71:E72)</f>
        <v>367</v>
      </c>
      <c r="F73" s="2">
        <v>414.7</v>
      </c>
      <c r="G73" s="2">
        <v>1.36</v>
      </c>
      <c r="H73" s="2">
        <v>415</v>
      </c>
      <c r="I73" s="2">
        <v>-1</v>
      </c>
    </row>
    <row r="74" spans="1:8" ht="15">
      <c r="A74" t="s">
        <v>69</v>
      </c>
      <c r="B74" t="s">
        <v>79</v>
      </c>
      <c r="C74">
        <v>0</v>
      </c>
      <c r="E74">
        <v>0</v>
      </c>
      <c r="H74" s="2"/>
    </row>
    <row r="75" spans="1:8" ht="15">
      <c r="A75" t="s">
        <v>69</v>
      </c>
      <c r="B75" t="s">
        <v>80</v>
      </c>
      <c r="C75">
        <v>125</v>
      </c>
      <c r="D75">
        <v>1</v>
      </c>
      <c r="E75">
        <v>125</v>
      </c>
      <c r="G75">
        <v>1.36</v>
      </c>
      <c r="H75" s="2"/>
    </row>
    <row r="76" spans="1:9" ht="15">
      <c r="A76" s="2" t="s">
        <v>69</v>
      </c>
      <c r="E76">
        <f>SUM(E74:E75)</f>
        <v>125</v>
      </c>
      <c r="F76" s="2">
        <v>141.25</v>
      </c>
      <c r="G76" s="2">
        <v>1.36</v>
      </c>
      <c r="H76" s="2">
        <v>141</v>
      </c>
      <c r="I76" s="2">
        <v>-1.5</v>
      </c>
    </row>
    <row r="77" spans="1:8" ht="15">
      <c r="A77" t="s">
        <v>33</v>
      </c>
      <c r="B77" t="s">
        <v>238</v>
      </c>
      <c r="C77">
        <v>172</v>
      </c>
      <c r="D77">
        <v>1</v>
      </c>
      <c r="E77">
        <v>172</v>
      </c>
      <c r="G77">
        <v>1.36</v>
      </c>
      <c r="H77" s="2"/>
    </row>
    <row r="78" spans="1:8" ht="15">
      <c r="A78" t="s">
        <v>33</v>
      </c>
      <c r="B78" t="s">
        <v>240</v>
      </c>
      <c r="C78">
        <v>358</v>
      </c>
      <c r="D78">
        <v>1</v>
      </c>
      <c r="E78">
        <v>358</v>
      </c>
      <c r="G78">
        <v>1.36</v>
      </c>
      <c r="H78" s="2"/>
    </row>
    <row r="79" spans="1:8" ht="15">
      <c r="A79" t="s">
        <v>33</v>
      </c>
      <c r="B79" t="s">
        <v>239</v>
      </c>
      <c r="C79">
        <v>240</v>
      </c>
      <c r="D79">
        <v>1</v>
      </c>
      <c r="E79">
        <v>240</v>
      </c>
      <c r="G79">
        <v>1.36</v>
      </c>
      <c r="H79" s="2"/>
    </row>
    <row r="80" spans="1:8" ht="15">
      <c r="A80" t="s">
        <v>33</v>
      </c>
      <c r="B80" t="s">
        <v>241</v>
      </c>
      <c r="C80">
        <v>173.46</v>
      </c>
      <c r="D80">
        <v>1</v>
      </c>
      <c r="E80">
        <v>173.46</v>
      </c>
      <c r="G80">
        <v>1.36</v>
      </c>
      <c r="H80" s="2"/>
    </row>
    <row r="81" spans="1:8" ht="15">
      <c r="A81" t="s">
        <v>33</v>
      </c>
      <c r="B81" t="s">
        <v>242</v>
      </c>
      <c r="C81">
        <v>45</v>
      </c>
      <c r="D81">
        <v>1</v>
      </c>
      <c r="E81">
        <v>45</v>
      </c>
      <c r="G81">
        <v>1.36</v>
      </c>
      <c r="H81" s="2"/>
    </row>
    <row r="82" spans="1:8" ht="15">
      <c r="A82" t="s">
        <v>33</v>
      </c>
      <c r="B82" t="s">
        <v>243</v>
      </c>
      <c r="C82">
        <v>0</v>
      </c>
      <c r="E82">
        <v>0</v>
      </c>
      <c r="H82" s="2"/>
    </row>
    <row r="83" spans="1:8" ht="15">
      <c r="A83" t="s">
        <v>33</v>
      </c>
      <c r="B83" t="s">
        <v>34</v>
      </c>
      <c r="C83">
        <v>156.8</v>
      </c>
      <c r="D83">
        <v>1</v>
      </c>
      <c r="E83">
        <v>156.8</v>
      </c>
      <c r="G83">
        <v>1.36</v>
      </c>
      <c r="H83" s="2"/>
    </row>
    <row r="84" spans="1:9" ht="15">
      <c r="A84" s="2" t="s">
        <v>33</v>
      </c>
      <c r="E84">
        <f>SUM(E77:E83)</f>
        <v>1145.26</v>
      </c>
      <c r="F84" s="2">
        <v>1294</v>
      </c>
      <c r="G84" s="2">
        <f>SUM(G77:G83)</f>
        <v>8.16</v>
      </c>
      <c r="H84" s="2">
        <v>1294</v>
      </c>
      <c r="I84" s="2">
        <v>-8</v>
      </c>
    </row>
    <row r="85" spans="1:8" ht="15">
      <c r="A85" t="s">
        <v>63</v>
      </c>
      <c r="B85" t="s">
        <v>287</v>
      </c>
      <c r="C85">
        <v>0</v>
      </c>
      <c r="E85">
        <v>0</v>
      </c>
      <c r="H85" s="2"/>
    </row>
    <row r="86" spans="1:8" ht="15">
      <c r="A86" t="s">
        <v>63</v>
      </c>
      <c r="B86" t="s">
        <v>65</v>
      </c>
      <c r="C86">
        <v>23.6</v>
      </c>
      <c r="D86">
        <v>5</v>
      </c>
      <c r="E86">
        <v>118</v>
      </c>
      <c r="G86">
        <v>3.4</v>
      </c>
      <c r="H86" s="2"/>
    </row>
    <row r="87" spans="1:8" ht="15">
      <c r="A87" t="s">
        <v>63</v>
      </c>
      <c r="B87" t="s">
        <v>286</v>
      </c>
      <c r="C87">
        <v>23.6</v>
      </c>
      <c r="D87">
        <v>3</v>
      </c>
      <c r="E87">
        <v>70.9</v>
      </c>
      <c r="G87">
        <v>2.04</v>
      </c>
      <c r="H87" s="2"/>
    </row>
    <row r="88" spans="1:8" ht="15">
      <c r="A88" t="s">
        <v>63</v>
      </c>
      <c r="B88" t="s">
        <v>64</v>
      </c>
      <c r="C88">
        <v>25.3</v>
      </c>
      <c r="D88">
        <v>2</v>
      </c>
      <c r="E88">
        <v>50.6</v>
      </c>
      <c r="G88">
        <v>1.36</v>
      </c>
      <c r="H88" s="2"/>
    </row>
    <row r="89" spans="1:8" ht="15">
      <c r="A89" t="s">
        <v>63</v>
      </c>
      <c r="B89" t="s">
        <v>284</v>
      </c>
      <c r="C89">
        <v>0</v>
      </c>
      <c r="E89">
        <v>0</v>
      </c>
      <c r="H89" s="2"/>
    </row>
    <row r="90" spans="1:8" ht="15">
      <c r="A90" t="s">
        <v>63</v>
      </c>
      <c r="B90" t="s">
        <v>285</v>
      </c>
      <c r="C90">
        <v>0</v>
      </c>
      <c r="E90">
        <v>0</v>
      </c>
      <c r="H90" s="2"/>
    </row>
    <row r="91" spans="1:8" ht="15">
      <c r="A91" t="s">
        <v>63</v>
      </c>
      <c r="B91" t="s">
        <v>76</v>
      </c>
      <c r="C91">
        <v>244.02</v>
      </c>
      <c r="D91">
        <v>1</v>
      </c>
      <c r="E91">
        <v>244.02</v>
      </c>
      <c r="G91">
        <v>1.36</v>
      </c>
      <c r="H91" s="2"/>
    </row>
    <row r="92" spans="1:9" ht="15">
      <c r="A92" s="2" t="s">
        <v>63</v>
      </c>
      <c r="E92">
        <f>SUM(E85:E91)</f>
        <v>483.52</v>
      </c>
      <c r="F92" s="2">
        <v>546.4</v>
      </c>
      <c r="G92" s="2">
        <f>SUM(G86:G91)</f>
        <v>8.16</v>
      </c>
      <c r="H92" s="2">
        <v>547</v>
      </c>
      <c r="I92" s="2">
        <v>-7.5</v>
      </c>
    </row>
    <row r="93" spans="1:8" ht="15">
      <c r="A93" t="s">
        <v>274</v>
      </c>
      <c r="B93" t="s">
        <v>275</v>
      </c>
      <c r="C93">
        <v>214</v>
      </c>
      <c r="D93">
        <v>1</v>
      </c>
      <c r="E93">
        <v>214</v>
      </c>
      <c r="G93">
        <v>1.36</v>
      </c>
      <c r="H93" s="2"/>
    </row>
    <row r="94" spans="1:8" ht="15">
      <c r="A94" t="s">
        <v>274</v>
      </c>
      <c r="B94" s="3" t="s">
        <v>272</v>
      </c>
      <c r="C94">
        <v>170</v>
      </c>
      <c r="D94">
        <v>1</v>
      </c>
      <c r="E94">
        <v>170</v>
      </c>
      <c r="G94">
        <v>1.36</v>
      </c>
      <c r="H94" s="2"/>
    </row>
    <row r="95" spans="1:8" ht="15">
      <c r="A95" t="s">
        <v>274</v>
      </c>
      <c r="B95" s="3" t="s">
        <v>271</v>
      </c>
      <c r="C95">
        <v>210</v>
      </c>
      <c r="D95">
        <v>1</v>
      </c>
      <c r="E95">
        <v>210</v>
      </c>
      <c r="G95">
        <v>1.36</v>
      </c>
      <c r="H95" s="2"/>
    </row>
    <row r="96" spans="1:8" ht="15">
      <c r="A96" t="s">
        <v>274</v>
      </c>
      <c r="B96" t="s">
        <v>283</v>
      </c>
      <c r="C96">
        <v>0</v>
      </c>
      <c r="E96">
        <v>0</v>
      </c>
      <c r="H96" s="2"/>
    </row>
    <row r="97" spans="1:8" ht="15">
      <c r="A97" t="s">
        <v>274</v>
      </c>
      <c r="B97" t="s">
        <v>267</v>
      </c>
      <c r="C97">
        <v>119</v>
      </c>
      <c r="D97">
        <v>1</v>
      </c>
      <c r="E97">
        <v>119</v>
      </c>
      <c r="G97">
        <v>1.36</v>
      </c>
      <c r="H97" s="2"/>
    </row>
    <row r="98" spans="1:8" ht="15">
      <c r="A98" t="s">
        <v>274</v>
      </c>
      <c r="B98" s="3" t="s">
        <v>273</v>
      </c>
      <c r="C98">
        <v>0</v>
      </c>
      <c r="E98">
        <v>0</v>
      </c>
      <c r="H98" s="2"/>
    </row>
    <row r="99" spans="1:8" ht="15">
      <c r="A99" t="s">
        <v>274</v>
      </c>
      <c r="B99" t="s">
        <v>268</v>
      </c>
      <c r="C99">
        <v>119</v>
      </c>
      <c r="D99">
        <v>1</v>
      </c>
      <c r="E99">
        <v>119</v>
      </c>
      <c r="G99">
        <v>1.36</v>
      </c>
      <c r="H99" s="2"/>
    </row>
    <row r="100" spans="1:8" ht="15">
      <c r="A100" t="s">
        <v>274</v>
      </c>
      <c r="B100" t="s">
        <v>278</v>
      </c>
      <c r="C100">
        <v>0</v>
      </c>
      <c r="E100">
        <v>0</v>
      </c>
      <c r="H100" s="2"/>
    </row>
    <row r="101" spans="1:8" ht="15">
      <c r="A101" t="s">
        <v>274</v>
      </c>
      <c r="B101" t="s">
        <v>279</v>
      </c>
      <c r="C101">
        <v>0</v>
      </c>
      <c r="E101">
        <v>0</v>
      </c>
      <c r="H101" s="2"/>
    </row>
    <row r="102" spans="1:8" ht="15">
      <c r="A102" t="s">
        <v>274</v>
      </c>
      <c r="B102" t="s">
        <v>276</v>
      </c>
      <c r="C102">
        <v>0</v>
      </c>
      <c r="E102">
        <v>0</v>
      </c>
      <c r="H102" s="2"/>
    </row>
    <row r="103" spans="1:8" ht="15">
      <c r="A103" t="s">
        <v>274</v>
      </c>
      <c r="B103" t="s">
        <v>269</v>
      </c>
      <c r="C103">
        <v>0</v>
      </c>
      <c r="E103">
        <v>0</v>
      </c>
      <c r="H103" s="2"/>
    </row>
    <row r="104" spans="1:8" ht="15">
      <c r="A104" t="s">
        <v>274</v>
      </c>
      <c r="B104" t="s">
        <v>270</v>
      </c>
      <c r="C104">
        <v>124</v>
      </c>
      <c r="D104">
        <v>1</v>
      </c>
      <c r="E104">
        <v>124</v>
      </c>
      <c r="G104">
        <v>1.36</v>
      </c>
      <c r="H104" s="2"/>
    </row>
    <row r="105" spans="1:9" ht="15">
      <c r="A105" s="2" t="s">
        <v>274</v>
      </c>
      <c r="E105">
        <f>SUM(E93:E104)</f>
        <v>956</v>
      </c>
      <c r="F105" s="2">
        <v>1080.3</v>
      </c>
      <c r="G105" s="2">
        <f>SUM(G93:G104)</f>
        <v>8.16</v>
      </c>
      <c r="H105" s="2">
        <v>1080</v>
      </c>
      <c r="I105" s="2">
        <v>-8</v>
      </c>
    </row>
    <row r="106" spans="1:8" ht="15">
      <c r="A106" t="s">
        <v>184</v>
      </c>
      <c r="B106" t="s">
        <v>186</v>
      </c>
      <c r="C106">
        <v>214</v>
      </c>
      <c r="D106">
        <v>1</v>
      </c>
      <c r="E106">
        <v>214</v>
      </c>
      <c r="G106">
        <v>1.36</v>
      </c>
      <c r="H106" s="2"/>
    </row>
    <row r="107" spans="1:8" ht="15">
      <c r="A107" t="s">
        <v>184</v>
      </c>
      <c r="B107" t="s">
        <v>208</v>
      </c>
      <c r="C107">
        <v>108</v>
      </c>
      <c r="D107">
        <v>2</v>
      </c>
      <c r="E107">
        <v>216</v>
      </c>
      <c r="G107">
        <v>2.72</v>
      </c>
      <c r="H107" s="2"/>
    </row>
    <row r="108" spans="1:8" ht="15">
      <c r="A108" t="s">
        <v>184</v>
      </c>
      <c r="B108" t="s">
        <v>209</v>
      </c>
      <c r="C108">
        <v>84.67</v>
      </c>
      <c r="D108">
        <v>2</v>
      </c>
      <c r="E108">
        <v>169.34</v>
      </c>
      <c r="G108">
        <v>2.72</v>
      </c>
      <c r="H108" s="2"/>
    </row>
    <row r="109" spans="1:8" ht="15">
      <c r="A109" t="s">
        <v>184</v>
      </c>
      <c r="B109" t="s">
        <v>185</v>
      </c>
      <c r="C109">
        <v>119</v>
      </c>
      <c r="D109">
        <v>1</v>
      </c>
      <c r="E109">
        <v>119</v>
      </c>
      <c r="G109">
        <v>1.36</v>
      </c>
      <c r="H109" s="2"/>
    </row>
    <row r="110" spans="1:8" ht="15">
      <c r="A110" t="s">
        <v>184</v>
      </c>
      <c r="B110" t="s">
        <v>206</v>
      </c>
      <c r="C110">
        <v>0</v>
      </c>
      <c r="E110">
        <v>0</v>
      </c>
      <c r="H110" s="2"/>
    </row>
    <row r="111" spans="1:8" ht="15">
      <c r="A111" t="s">
        <v>184</v>
      </c>
      <c r="B111" t="s">
        <v>207</v>
      </c>
      <c r="C111">
        <v>74.09</v>
      </c>
      <c r="D111">
        <v>1</v>
      </c>
      <c r="E111">
        <v>74.09</v>
      </c>
      <c r="G111">
        <v>1.36</v>
      </c>
      <c r="H111" s="2"/>
    </row>
    <row r="112" spans="1:8" ht="15">
      <c r="A112" t="s">
        <v>184</v>
      </c>
      <c r="B112" t="s">
        <v>188</v>
      </c>
      <c r="C112">
        <v>23.6</v>
      </c>
      <c r="D112">
        <v>1</v>
      </c>
      <c r="E112">
        <v>23.6</v>
      </c>
      <c r="G112">
        <v>1.36</v>
      </c>
      <c r="H112" s="2"/>
    </row>
    <row r="113" spans="1:8" ht="15">
      <c r="A113" t="s">
        <v>184</v>
      </c>
      <c r="B113" t="s">
        <v>187</v>
      </c>
      <c r="C113">
        <v>158</v>
      </c>
      <c r="D113">
        <v>1</v>
      </c>
      <c r="E113">
        <v>158</v>
      </c>
      <c r="G113">
        <v>1.36</v>
      </c>
      <c r="H113" s="2"/>
    </row>
    <row r="114" spans="1:10" ht="15">
      <c r="A114" s="2" t="s">
        <v>184</v>
      </c>
      <c r="E114">
        <f>SUM(E106:E113)</f>
        <v>974.0300000000001</v>
      </c>
      <c r="F114" s="2">
        <v>1100.6</v>
      </c>
      <c r="G114" s="2">
        <f>SUM(G106:G113)</f>
        <v>12.239999999999998</v>
      </c>
      <c r="H114" s="2">
        <v>1101</v>
      </c>
      <c r="I114" s="2">
        <v>-12</v>
      </c>
      <c r="J114" s="2"/>
    </row>
    <row r="115" spans="1:8" ht="15">
      <c r="A115" t="s">
        <v>142</v>
      </c>
      <c r="B115" t="s">
        <v>227</v>
      </c>
      <c r="C115">
        <v>0</v>
      </c>
      <c r="E115">
        <v>0</v>
      </c>
      <c r="H115" s="2"/>
    </row>
    <row r="116" spans="1:8" ht="15">
      <c r="A116" t="s">
        <v>142</v>
      </c>
      <c r="B116" t="s">
        <v>225</v>
      </c>
      <c r="C116">
        <v>287</v>
      </c>
      <c r="D116">
        <v>1</v>
      </c>
      <c r="E116">
        <v>287</v>
      </c>
      <c r="G116">
        <v>1.36</v>
      </c>
      <c r="H116" s="2"/>
    </row>
    <row r="117" spans="1:8" ht="15">
      <c r="A117" t="s">
        <v>142</v>
      </c>
      <c r="B117" t="s">
        <v>36</v>
      </c>
      <c r="C117">
        <v>0</v>
      </c>
      <c r="E117">
        <v>0</v>
      </c>
      <c r="H117" s="2"/>
    </row>
    <row r="118" spans="1:8" ht="15">
      <c r="A118" t="s">
        <v>142</v>
      </c>
      <c r="B118" t="s">
        <v>37</v>
      </c>
      <c r="C118">
        <v>0</v>
      </c>
      <c r="E118">
        <v>0</v>
      </c>
      <c r="H118" s="2"/>
    </row>
    <row r="119" spans="1:8" ht="15">
      <c r="A119" t="s">
        <v>142</v>
      </c>
      <c r="B119" t="s">
        <v>228</v>
      </c>
      <c r="C119">
        <v>0</v>
      </c>
      <c r="E119">
        <v>0</v>
      </c>
      <c r="H119" s="2"/>
    </row>
    <row r="120" spans="1:8" ht="15">
      <c r="A120" t="s">
        <v>142</v>
      </c>
      <c r="B120" t="s">
        <v>247</v>
      </c>
      <c r="C120">
        <v>0</v>
      </c>
      <c r="E120">
        <v>0</v>
      </c>
      <c r="H120" s="2"/>
    </row>
    <row r="121" spans="1:8" ht="15">
      <c r="A121" t="s">
        <v>142</v>
      </c>
      <c r="B121" t="s">
        <v>144</v>
      </c>
      <c r="C121">
        <v>25.3</v>
      </c>
      <c r="D121">
        <v>2</v>
      </c>
      <c r="E121">
        <v>50.6</v>
      </c>
      <c r="G121">
        <v>1.36</v>
      </c>
      <c r="H121" s="2"/>
    </row>
    <row r="122" spans="1:8" ht="15">
      <c r="A122" t="s">
        <v>142</v>
      </c>
      <c r="B122" t="s">
        <v>226</v>
      </c>
      <c r="C122">
        <v>240</v>
      </c>
      <c r="D122">
        <v>1</v>
      </c>
      <c r="E122">
        <v>240</v>
      </c>
      <c r="G122">
        <v>1.36</v>
      </c>
      <c r="H122" s="2"/>
    </row>
    <row r="123" spans="1:8" ht="15">
      <c r="A123" t="s">
        <v>142</v>
      </c>
      <c r="B123" s="4" t="s">
        <v>143</v>
      </c>
      <c r="H123" s="2"/>
    </row>
    <row r="124" spans="1:8" ht="15">
      <c r="A124" t="s">
        <v>142</v>
      </c>
      <c r="B124" t="s">
        <v>246</v>
      </c>
      <c r="C124">
        <v>120</v>
      </c>
      <c r="D124">
        <v>1</v>
      </c>
      <c r="E124">
        <v>120</v>
      </c>
      <c r="G124">
        <v>1.36</v>
      </c>
      <c r="H124" s="2"/>
    </row>
    <row r="125" spans="1:8" ht="15">
      <c r="A125" t="s">
        <v>142</v>
      </c>
      <c r="B125" t="s">
        <v>145</v>
      </c>
      <c r="C125">
        <v>0</v>
      </c>
      <c r="E125">
        <v>0</v>
      </c>
      <c r="H125" s="2"/>
    </row>
    <row r="126" spans="1:8" ht="15">
      <c r="A126" t="s">
        <v>142</v>
      </c>
      <c r="B126" t="s">
        <v>320</v>
      </c>
      <c r="C126">
        <v>0</v>
      </c>
      <c r="E126">
        <v>0</v>
      </c>
      <c r="H126" s="2"/>
    </row>
    <row r="127" spans="1:8" ht="15">
      <c r="A127" t="s">
        <v>142</v>
      </c>
      <c r="B127" t="s">
        <v>358</v>
      </c>
      <c r="C127">
        <v>0</v>
      </c>
      <c r="E127">
        <v>0</v>
      </c>
      <c r="H127" s="2"/>
    </row>
    <row r="128" spans="1:8" ht="15">
      <c r="A128" t="s">
        <v>142</v>
      </c>
      <c r="B128" t="s">
        <v>359</v>
      </c>
      <c r="C128">
        <v>0</v>
      </c>
      <c r="E128">
        <v>0</v>
      </c>
      <c r="H128" s="2"/>
    </row>
    <row r="129" spans="1:8" ht="15">
      <c r="A129" t="s">
        <v>142</v>
      </c>
      <c r="B129" t="s">
        <v>358</v>
      </c>
      <c r="C129">
        <v>284</v>
      </c>
      <c r="D129">
        <v>1</v>
      </c>
      <c r="E129">
        <v>284</v>
      </c>
      <c r="G129">
        <v>1.36</v>
      </c>
      <c r="H129" s="2"/>
    </row>
    <row r="130" spans="1:8" ht="15">
      <c r="A130" t="s">
        <v>142</v>
      </c>
      <c r="B130" t="s">
        <v>359</v>
      </c>
      <c r="C130">
        <v>0</v>
      </c>
      <c r="E130">
        <v>0</v>
      </c>
      <c r="H130" s="2"/>
    </row>
    <row r="131" spans="1:8" ht="15">
      <c r="A131" t="s">
        <v>142</v>
      </c>
      <c r="B131" t="s">
        <v>320</v>
      </c>
      <c r="C131">
        <v>19.7</v>
      </c>
      <c r="D131">
        <v>2</v>
      </c>
      <c r="E131">
        <v>39.4</v>
      </c>
      <c r="G131">
        <v>1.36</v>
      </c>
      <c r="H131" s="2"/>
    </row>
    <row r="132" spans="1:10" ht="15">
      <c r="A132" s="2" t="s">
        <v>142</v>
      </c>
      <c r="E132">
        <f>SUM(E115:E131)</f>
        <v>1021</v>
      </c>
      <c r="F132" s="2">
        <v>1153.7</v>
      </c>
      <c r="G132" s="2">
        <f>SUM(G116:G131)</f>
        <v>8.16</v>
      </c>
      <c r="H132" s="2">
        <v>1188</v>
      </c>
      <c r="I132" s="2">
        <v>26</v>
      </c>
      <c r="J132" s="2"/>
    </row>
    <row r="133" spans="1:8" ht="15">
      <c r="A133" t="s">
        <v>282</v>
      </c>
      <c r="B133" t="s">
        <v>280</v>
      </c>
      <c r="C133">
        <v>108.09</v>
      </c>
      <c r="D133">
        <v>1</v>
      </c>
      <c r="E133">
        <v>108.09</v>
      </c>
      <c r="G133">
        <v>1.36</v>
      </c>
      <c r="H133" s="2"/>
    </row>
    <row r="134" spans="1:8" ht="15">
      <c r="A134" t="s">
        <v>282</v>
      </c>
      <c r="B134" t="s">
        <v>281</v>
      </c>
      <c r="C134">
        <v>110.15</v>
      </c>
      <c r="D134">
        <v>1</v>
      </c>
      <c r="E134">
        <v>110.15</v>
      </c>
      <c r="G134">
        <v>1.36</v>
      </c>
      <c r="H134" s="2"/>
    </row>
    <row r="135" spans="1:8" ht="15">
      <c r="A135" t="s">
        <v>282</v>
      </c>
      <c r="B135" t="s">
        <v>294</v>
      </c>
      <c r="C135">
        <v>141</v>
      </c>
      <c r="D135">
        <v>1</v>
      </c>
      <c r="E135">
        <v>141</v>
      </c>
      <c r="G135">
        <v>1.36</v>
      </c>
      <c r="H135" s="2"/>
    </row>
    <row r="136" spans="1:8" ht="15">
      <c r="A136" t="s">
        <v>282</v>
      </c>
      <c r="B136" t="s">
        <v>293</v>
      </c>
      <c r="C136">
        <v>148.96</v>
      </c>
      <c r="D136">
        <v>1</v>
      </c>
      <c r="E136">
        <v>148.96</v>
      </c>
      <c r="G136">
        <v>1.36</v>
      </c>
      <c r="H136" s="2"/>
    </row>
    <row r="137" spans="1:9" ht="15">
      <c r="A137" s="2" t="s">
        <v>282</v>
      </c>
      <c r="E137">
        <f>SUM(E133:E136)</f>
        <v>508.20000000000005</v>
      </c>
      <c r="F137" s="2">
        <v>574</v>
      </c>
      <c r="G137" s="2">
        <f>SUM(G133:G136)</f>
        <v>5.44</v>
      </c>
      <c r="H137" s="2">
        <v>574</v>
      </c>
      <c r="I137" s="2">
        <v>-5</v>
      </c>
    </row>
    <row r="138" spans="1:8" ht="15">
      <c r="A138" t="s">
        <v>25</v>
      </c>
      <c r="B138" t="s">
        <v>27</v>
      </c>
      <c r="C138">
        <v>0</v>
      </c>
      <c r="E138">
        <v>0</v>
      </c>
      <c r="H138" s="2"/>
    </row>
    <row r="139" spans="1:8" ht="15">
      <c r="A139" t="s">
        <v>25</v>
      </c>
      <c r="B139" t="s">
        <v>28</v>
      </c>
      <c r="C139">
        <v>0</v>
      </c>
      <c r="E139">
        <v>0</v>
      </c>
      <c r="H139" s="2"/>
    </row>
    <row r="140" spans="1:8" ht="15">
      <c r="A140" t="s">
        <v>25</v>
      </c>
      <c r="B140" t="s">
        <v>107</v>
      </c>
      <c r="C140">
        <v>19.7</v>
      </c>
      <c r="D140">
        <v>5</v>
      </c>
      <c r="E140">
        <v>98.5</v>
      </c>
      <c r="G140">
        <v>3.4</v>
      </c>
      <c r="H140" s="2"/>
    </row>
    <row r="141" spans="1:8" ht="15">
      <c r="A141" t="s">
        <v>25</v>
      </c>
      <c r="B141" t="s">
        <v>108</v>
      </c>
      <c r="C141">
        <v>25.97</v>
      </c>
      <c r="D141">
        <v>5</v>
      </c>
      <c r="E141">
        <v>129.85</v>
      </c>
      <c r="G141">
        <v>3.4</v>
      </c>
      <c r="H141" s="2"/>
    </row>
    <row r="142" spans="1:8" ht="15">
      <c r="A142" t="s">
        <v>25</v>
      </c>
      <c r="B142" t="s">
        <v>26</v>
      </c>
      <c r="C142">
        <v>0</v>
      </c>
      <c r="E142">
        <v>0</v>
      </c>
      <c r="H142" s="2"/>
    </row>
    <row r="143" spans="1:10" ht="15">
      <c r="A143" s="2" t="s">
        <v>25</v>
      </c>
      <c r="E143">
        <f>SUM(E138:E142)</f>
        <v>228.35</v>
      </c>
      <c r="F143" s="2">
        <v>258</v>
      </c>
      <c r="G143" s="2">
        <f>SUM(G138:G142)</f>
        <v>6.8</v>
      </c>
      <c r="H143" s="2">
        <v>265</v>
      </c>
      <c r="I143" s="2">
        <v>0</v>
      </c>
      <c r="J143" s="2"/>
    </row>
    <row r="144" spans="1:8" ht="15">
      <c r="A144" t="s">
        <v>73</v>
      </c>
      <c r="B144" s="1" t="s">
        <v>266</v>
      </c>
      <c r="C144" s="1">
        <v>90.55</v>
      </c>
      <c r="D144">
        <v>1</v>
      </c>
      <c r="E144" s="1">
        <v>90.55</v>
      </c>
      <c r="G144">
        <v>1.36</v>
      </c>
      <c r="H144" s="2"/>
    </row>
    <row r="145" spans="1:8" ht="15">
      <c r="A145" t="s">
        <v>73</v>
      </c>
      <c r="B145" s="4" t="s">
        <v>265</v>
      </c>
      <c r="E145">
        <v>0</v>
      </c>
      <c r="H145" s="2"/>
    </row>
    <row r="146" spans="1:8" ht="15">
      <c r="A146" t="s">
        <v>73</v>
      </c>
      <c r="B146" t="s">
        <v>263</v>
      </c>
      <c r="C146">
        <v>119</v>
      </c>
      <c r="D146">
        <v>1</v>
      </c>
      <c r="E146">
        <v>119</v>
      </c>
      <c r="G146">
        <v>1.36</v>
      </c>
      <c r="H146" s="2"/>
    </row>
    <row r="147" spans="1:8" ht="15">
      <c r="A147" t="s">
        <v>73</v>
      </c>
      <c r="B147" t="s">
        <v>264</v>
      </c>
      <c r="C147">
        <v>0</v>
      </c>
      <c r="E147">
        <v>0</v>
      </c>
      <c r="H147" s="2"/>
    </row>
    <row r="148" spans="1:8" ht="15">
      <c r="A148" t="s">
        <v>73</v>
      </c>
      <c r="B148" t="s">
        <v>308</v>
      </c>
      <c r="C148">
        <v>125</v>
      </c>
      <c r="D148">
        <v>1</v>
      </c>
      <c r="E148">
        <v>125</v>
      </c>
      <c r="G148">
        <v>1.36</v>
      </c>
      <c r="H148" s="2"/>
    </row>
    <row r="149" spans="1:8" ht="15">
      <c r="A149" t="s">
        <v>73</v>
      </c>
      <c r="B149" s="1" t="s">
        <v>74</v>
      </c>
      <c r="C149">
        <v>124</v>
      </c>
      <c r="D149">
        <v>1</v>
      </c>
      <c r="E149">
        <v>124</v>
      </c>
      <c r="G149">
        <v>1.36</v>
      </c>
      <c r="H149" s="2"/>
    </row>
    <row r="150" spans="1:8" ht="15">
      <c r="A150" t="s">
        <v>73</v>
      </c>
      <c r="B150" t="s">
        <v>75</v>
      </c>
      <c r="C150">
        <v>124</v>
      </c>
      <c r="D150">
        <v>1</v>
      </c>
      <c r="E150">
        <v>124</v>
      </c>
      <c r="G150">
        <v>1.36</v>
      </c>
      <c r="H150" s="2"/>
    </row>
    <row r="151" spans="1:10" ht="15">
      <c r="A151" s="2" t="s">
        <v>73</v>
      </c>
      <c r="E151">
        <f>SUM(E144:E150)</f>
        <v>582.55</v>
      </c>
      <c r="F151" s="2">
        <v>658</v>
      </c>
      <c r="G151" s="2">
        <f>SUM(G144:G150)</f>
        <v>6.800000000000001</v>
      </c>
      <c r="H151" s="2">
        <v>530</v>
      </c>
      <c r="I151" s="2">
        <v>-135</v>
      </c>
      <c r="J151" s="2"/>
    </row>
    <row r="152" spans="1:8" ht="15">
      <c r="A152" t="s">
        <v>48</v>
      </c>
      <c r="B152" t="s">
        <v>52</v>
      </c>
      <c r="C152">
        <v>142.1</v>
      </c>
      <c r="D152">
        <v>1</v>
      </c>
      <c r="E152">
        <v>142.1</v>
      </c>
      <c r="G152">
        <v>1.36</v>
      </c>
      <c r="H152" s="2"/>
    </row>
    <row r="153" spans="1:8" ht="15">
      <c r="A153" t="s">
        <v>48</v>
      </c>
      <c r="B153" t="s">
        <v>49</v>
      </c>
      <c r="D153">
        <v>5</v>
      </c>
      <c r="E153">
        <v>106.82</v>
      </c>
      <c r="G153">
        <v>3.4</v>
      </c>
      <c r="H153" s="2"/>
    </row>
    <row r="154" spans="1:8" ht="15">
      <c r="A154" t="s">
        <v>48</v>
      </c>
      <c r="B154" t="s">
        <v>51</v>
      </c>
      <c r="C154">
        <v>25.97</v>
      </c>
      <c r="D154">
        <v>5</v>
      </c>
      <c r="E154">
        <v>129.85</v>
      </c>
      <c r="G154">
        <v>3.4</v>
      </c>
      <c r="H154" s="2"/>
    </row>
    <row r="155" spans="1:8" ht="15">
      <c r="A155" t="s">
        <v>48</v>
      </c>
      <c r="B155" t="s">
        <v>50</v>
      </c>
      <c r="C155">
        <v>0</v>
      </c>
      <c r="E155">
        <v>0</v>
      </c>
      <c r="H155" s="2"/>
    </row>
    <row r="156" spans="1:9" ht="15">
      <c r="A156" s="2" t="s">
        <v>48</v>
      </c>
      <c r="E156">
        <f>SUM(E152:E155)</f>
        <v>378.77</v>
      </c>
      <c r="F156" s="2">
        <v>428</v>
      </c>
      <c r="G156" s="2">
        <f>SUM(G152:G155)</f>
        <v>8.16</v>
      </c>
      <c r="H156" s="2">
        <v>428</v>
      </c>
      <c r="I156" s="2">
        <v>-8</v>
      </c>
    </row>
    <row r="157" spans="1:8" ht="15">
      <c r="A157" t="s">
        <v>146</v>
      </c>
      <c r="B157" t="s">
        <v>147</v>
      </c>
      <c r="C157">
        <v>0</v>
      </c>
      <c r="E157">
        <v>0</v>
      </c>
      <c r="H157" s="2"/>
    </row>
    <row r="158" spans="1:8" ht="15">
      <c r="A158" t="s">
        <v>146</v>
      </c>
      <c r="B158" t="s">
        <v>148</v>
      </c>
      <c r="C158">
        <v>0</v>
      </c>
      <c r="E158">
        <v>0</v>
      </c>
      <c r="H158" s="2"/>
    </row>
    <row r="159" spans="1:8" ht="15">
      <c r="A159" t="s">
        <v>146</v>
      </c>
      <c r="B159" t="s">
        <v>150</v>
      </c>
      <c r="C159">
        <v>97.8</v>
      </c>
      <c r="D159">
        <v>1</v>
      </c>
      <c r="E159">
        <v>97.8</v>
      </c>
      <c r="G159">
        <v>1.36</v>
      </c>
      <c r="H159" s="2"/>
    </row>
    <row r="160" spans="1:8" ht="15">
      <c r="A160" t="s">
        <v>146</v>
      </c>
      <c r="B160" t="s">
        <v>151</v>
      </c>
      <c r="C160">
        <v>47.04</v>
      </c>
      <c r="D160">
        <v>1</v>
      </c>
      <c r="E160">
        <v>47.04</v>
      </c>
      <c r="G160">
        <v>1.36</v>
      </c>
      <c r="H160" s="2"/>
    </row>
    <row r="161" spans="1:8" ht="15">
      <c r="A161" t="s">
        <v>146</v>
      </c>
      <c r="B161" t="s">
        <v>152</v>
      </c>
      <c r="C161">
        <v>49.39</v>
      </c>
      <c r="D161">
        <v>1</v>
      </c>
      <c r="E161">
        <v>49.39</v>
      </c>
      <c r="G161">
        <v>1.36</v>
      </c>
      <c r="H161" s="2"/>
    </row>
    <row r="162" spans="1:8" ht="15">
      <c r="A162" t="s">
        <v>146</v>
      </c>
      <c r="B162" t="s">
        <v>153</v>
      </c>
      <c r="C162">
        <v>128.7</v>
      </c>
      <c r="D162">
        <v>1</v>
      </c>
      <c r="E162">
        <v>128.7</v>
      </c>
      <c r="G162">
        <v>1.36</v>
      </c>
      <c r="H162" s="2"/>
    </row>
    <row r="163" spans="1:8" ht="15">
      <c r="A163" t="s">
        <v>146</v>
      </c>
      <c r="B163" t="s">
        <v>154</v>
      </c>
      <c r="C163">
        <v>0</v>
      </c>
      <c r="E163">
        <v>0</v>
      </c>
      <c r="H163" s="2"/>
    </row>
    <row r="164" spans="1:8" ht="15">
      <c r="A164" t="s">
        <v>146</v>
      </c>
      <c r="B164" t="s">
        <v>149</v>
      </c>
      <c r="C164">
        <v>149.25</v>
      </c>
      <c r="D164">
        <v>1</v>
      </c>
      <c r="E164">
        <v>149.25</v>
      </c>
      <c r="G164">
        <v>1.36</v>
      </c>
      <c r="H164" s="2"/>
    </row>
    <row r="165" spans="1:11" ht="15">
      <c r="A165" s="2" t="s">
        <v>146</v>
      </c>
      <c r="E165">
        <f>SUM(E157:E164)</f>
        <v>472.18</v>
      </c>
      <c r="F165" s="2">
        <v>533.5</v>
      </c>
      <c r="G165" s="2">
        <f>SUM(G157:G164)</f>
        <v>6.800000000000001</v>
      </c>
      <c r="H165" s="2">
        <v>535</v>
      </c>
      <c r="I165" s="2">
        <v>-5</v>
      </c>
      <c r="J165" s="2"/>
      <c r="K165" s="2"/>
    </row>
    <row r="166" spans="1:8" ht="15">
      <c r="A166" t="s">
        <v>35</v>
      </c>
      <c r="B166" t="s">
        <v>39</v>
      </c>
      <c r="C166">
        <v>0</v>
      </c>
      <c r="E166">
        <v>0</v>
      </c>
      <c r="H166" s="2"/>
    </row>
    <row r="167" spans="1:8" ht="15">
      <c r="A167" t="s">
        <v>35</v>
      </c>
      <c r="B167" t="s">
        <v>38</v>
      </c>
      <c r="C167">
        <v>30.2</v>
      </c>
      <c r="D167">
        <v>1</v>
      </c>
      <c r="E167">
        <v>30.2</v>
      </c>
      <c r="G167">
        <v>0.68</v>
      </c>
      <c r="H167" s="2"/>
    </row>
    <row r="168" spans="1:8" ht="15">
      <c r="A168" t="s">
        <v>35</v>
      </c>
      <c r="B168" t="s">
        <v>36</v>
      </c>
      <c r="C168">
        <v>0</v>
      </c>
      <c r="E168">
        <v>0</v>
      </c>
      <c r="H168" s="2"/>
    </row>
    <row r="169" spans="1:8" ht="15">
      <c r="A169" t="s">
        <v>35</v>
      </c>
      <c r="B169" t="s">
        <v>37</v>
      </c>
      <c r="C169">
        <v>0</v>
      </c>
      <c r="E169">
        <v>0</v>
      </c>
      <c r="H169" s="2"/>
    </row>
    <row r="170" spans="1:8" ht="15">
      <c r="A170" t="s">
        <v>35</v>
      </c>
      <c r="B170" t="s">
        <v>40</v>
      </c>
      <c r="C170">
        <v>25.3</v>
      </c>
      <c r="D170">
        <v>3</v>
      </c>
      <c r="E170">
        <v>75.9</v>
      </c>
      <c r="G170">
        <v>2.04</v>
      </c>
      <c r="H170" s="2"/>
    </row>
    <row r="171" spans="1:10" ht="15">
      <c r="A171" s="2" t="s">
        <v>35</v>
      </c>
      <c r="E171">
        <f>SUM(E166:E170)</f>
        <v>106.10000000000001</v>
      </c>
      <c r="F171" s="2">
        <v>119.9</v>
      </c>
      <c r="G171" s="2">
        <f>SUM(G166:G170)</f>
        <v>2.72</v>
      </c>
      <c r="H171" s="2">
        <v>120</v>
      </c>
      <c r="I171" s="2">
        <v>-2</v>
      </c>
      <c r="J171" s="2"/>
    </row>
    <row r="172" spans="1:8" ht="15">
      <c r="A172" t="s">
        <v>244</v>
      </c>
      <c r="B172" t="s">
        <v>251</v>
      </c>
      <c r="C172">
        <v>0</v>
      </c>
      <c r="E172">
        <v>0</v>
      </c>
      <c r="H172" s="2"/>
    </row>
    <row r="173" spans="1:8" ht="15">
      <c r="A173" t="s">
        <v>244</v>
      </c>
      <c r="B173" t="s">
        <v>250</v>
      </c>
      <c r="C173">
        <v>0</v>
      </c>
      <c r="E173">
        <v>0</v>
      </c>
      <c r="H173" s="2"/>
    </row>
    <row r="174" spans="1:8" ht="15">
      <c r="A174" t="s">
        <v>244</v>
      </c>
      <c r="B174" t="s">
        <v>245</v>
      </c>
      <c r="C174">
        <v>0</v>
      </c>
      <c r="E174">
        <v>0</v>
      </c>
      <c r="H174" s="2"/>
    </row>
    <row r="175" spans="1:8" ht="15">
      <c r="A175" s="2" t="s">
        <v>244</v>
      </c>
      <c r="F175" s="2">
        <v>0</v>
      </c>
      <c r="H175" s="2"/>
    </row>
    <row r="176" spans="1:8" ht="15">
      <c r="A176" t="s">
        <v>46</v>
      </c>
      <c r="B176" t="s">
        <v>47</v>
      </c>
      <c r="C176">
        <v>0</v>
      </c>
      <c r="E176">
        <v>0</v>
      </c>
      <c r="H176" s="2"/>
    </row>
    <row r="177" spans="1:8" ht="15">
      <c r="A177" s="2" t="s">
        <v>46</v>
      </c>
      <c r="F177" s="2">
        <v>0</v>
      </c>
      <c r="H177" s="2"/>
    </row>
    <row r="178" spans="1:8" ht="15">
      <c r="A178" t="s">
        <v>89</v>
      </c>
      <c r="B178" t="s">
        <v>307</v>
      </c>
      <c r="C178">
        <v>0</v>
      </c>
      <c r="E178">
        <v>0</v>
      </c>
      <c r="H178" s="2"/>
    </row>
    <row r="179" spans="1:8" ht="15">
      <c r="A179" t="s">
        <v>89</v>
      </c>
      <c r="B179" t="s">
        <v>306</v>
      </c>
      <c r="C179">
        <v>98.98</v>
      </c>
      <c r="D179">
        <v>1</v>
      </c>
      <c r="E179">
        <v>98.98</v>
      </c>
      <c r="G179">
        <v>1.36</v>
      </c>
      <c r="H179" s="2"/>
    </row>
    <row r="180" spans="1:8" ht="15">
      <c r="A180" t="s">
        <v>89</v>
      </c>
      <c r="B180" t="s">
        <v>90</v>
      </c>
      <c r="C180">
        <v>45</v>
      </c>
      <c r="D180">
        <v>1</v>
      </c>
      <c r="E180">
        <v>45</v>
      </c>
      <c r="G180">
        <v>1.36</v>
      </c>
      <c r="H180" s="2"/>
    </row>
    <row r="181" spans="1:8" ht="15">
      <c r="A181" t="s">
        <v>89</v>
      </c>
      <c r="B181" t="s">
        <v>92</v>
      </c>
      <c r="C181">
        <v>45</v>
      </c>
      <c r="D181">
        <v>1</v>
      </c>
      <c r="E181">
        <v>45</v>
      </c>
      <c r="G181">
        <v>1.36</v>
      </c>
      <c r="H181" s="2"/>
    </row>
    <row r="182" spans="1:8" ht="15">
      <c r="A182" t="s">
        <v>89</v>
      </c>
      <c r="B182" t="s">
        <v>91</v>
      </c>
      <c r="C182">
        <v>0</v>
      </c>
      <c r="E182">
        <v>0</v>
      </c>
      <c r="H182" s="2"/>
    </row>
    <row r="183" spans="1:10" ht="15">
      <c r="A183" s="2" t="s">
        <v>89</v>
      </c>
      <c r="E183">
        <f>SUM(E178:E182)</f>
        <v>188.98000000000002</v>
      </c>
      <c r="F183" s="2">
        <v>213.5</v>
      </c>
      <c r="G183" s="2">
        <f>SUM(G179:G182)</f>
        <v>4.08</v>
      </c>
      <c r="H183" s="2">
        <v>214</v>
      </c>
      <c r="I183" s="2">
        <v>-3.5</v>
      </c>
      <c r="J183" s="2"/>
    </row>
    <row r="184" spans="1:8" ht="15">
      <c r="A184" t="s">
        <v>299</v>
      </c>
      <c r="B184" t="s">
        <v>300</v>
      </c>
      <c r="C184">
        <v>0</v>
      </c>
      <c r="E184">
        <v>0</v>
      </c>
      <c r="H184" s="2"/>
    </row>
    <row r="185" spans="1:8" ht="15">
      <c r="A185" t="s">
        <v>299</v>
      </c>
      <c r="B185" t="s">
        <v>301</v>
      </c>
      <c r="C185">
        <v>0</v>
      </c>
      <c r="E185">
        <v>0</v>
      </c>
      <c r="H185" s="2"/>
    </row>
    <row r="186" spans="1:10" ht="15">
      <c r="A186" s="2" t="s">
        <v>299</v>
      </c>
      <c r="B186" s="2"/>
      <c r="C186" s="2"/>
      <c r="D186" s="2"/>
      <c r="E186" s="2"/>
      <c r="F186" s="2">
        <v>0</v>
      </c>
      <c r="G186" s="2"/>
      <c r="H186" s="2"/>
      <c r="I186" s="2"/>
      <c r="J186" s="2"/>
    </row>
    <row r="187" spans="1:8" ht="15">
      <c r="A187" t="s">
        <v>58</v>
      </c>
      <c r="B187" t="s">
        <v>59</v>
      </c>
      <c r="C187">
        <v>213.64</v>
      </c>
      <c r="D187">
        <v>1</v>
      </c>
      <c r="E187">
        <v>213.64</v>
      </c>
      <c r="G187">
        <v>1.36</v>
      </c>
      <c r="H187" s="2"/>
    </row>
    <row r="188" spans="1:8" ht="15">
      <c r="A188" t="s">
        <v>58</v>
      </c>
      <c r="B188" t="s">
        <v>61</v>
      </c>
      <c r="C188">
        <v>0</v>
      </c>
      <c r="E188">
        <v>0</v>
      </c>
      <c r="H188" s="2"/>
    </row>
    <row r="189" spans="1:8" ht="15">
      <c r="A189" t="s">
        <v>58</v>
      </c>
      <c r="B189" t="s">
        <v>60</v>
      </c>
      <c r="C189">
        <v>0</v>
      </c>
      <c r="E189">
        <v>0</v>
      </c>
      <c r="H189" s="2"/>
    </row>
    <row r="190" spans="1:8" ht="15">
      <c r="A190" t="s">
        <v>58</v>
      </c>
      <c r="B190" t="s">
        <v>62</v>
      </c>
      <c r="C190">
        <v>0</v>
      </c>
      <c r="E190">
        <v>0</v>
      </c>
      <c r="H190" s="2"/>
    </row>
    <row r="191" spans="1:8" ht="15">
      <c r="A191" t="s">
        <v>58</v>
      </c>
      <c r="B191" t="s">
        <v>106</v>
      </c>
      <c r="C191">
        <v>514.5</v>
      </c>
      <c r="D191">
        <v>1</v>
      </c>
      <c r="E191">
        <v>514.5</v>
      </c>
      <c r="G191">
        <v>1.36</v>
      </c>
      <c r="H191" s="2"/>
    </row>
    <row r="192" spans="1:8" ht="15">
      <c r="A192" t="s">
        <v>58</v>
      </c>
      <c r="B192" t="s">
        <v>298</v>
      </c>
      <c r="C192">
        <v>0</v>
      </c>
      <c r="E192">
        <v>0</v>
      </c>
      <c r="H192" s="2"/>
    </row>
    <row r="193" spans="1:8" ht="15">
      <c r="A193" t="s">
        <v>58</v>
      </c>
      <c r="B193" t="s">
        <v>105</v>
      </c>
      <c r="C193">
        <v>0</v>
      </c>
      <c r="E193">
        <v>0</v>
      </c>
      <c r="H193" s="2"/>
    </row>
    <row r="194" spans="1:10" ht="15">
      <c r="A194" s="2" t="s">
        <v>58</v>
      </c>
      <c r="E194">
        <f>SUM(E187:E193)</f>
        <v>728.14</v>
      </c>
      <c r="F194" s="2">
        <v>822.8</v>
      </c>
      <c r="G194" s="2">
        <f>SUM(G187:G193)</f>
        <v>2.72</v>
      </c>
      <c r="H194" s="2">
        <v>823</v>
      </c>
      <c r="I194" s="2">
        <v>-2.5</v>
      </c>
      <c r="J194" s="2"/>
    </row>
    <row r="195" spans="1:8" ht="15">
      <c r="A195" t="s">
        <v>335</v>
      </c>
      <c r="B195" t="s">
        <v>341</v>
      </c>
      <c r="C195">
        <v>0</v>
      </c>
      <c r="E195">
        <v>0</v>
      </c>
      <c r="H195" s="2"/>
    </row>
    <row r="196" spans="1:8" ht="15">
      <c r="A196" t="s">
        <v>335</v>
      </c>
      <c r="B196" t="s">
        <v>340</v>
      </c>
      <c r="C196">
        <v>128.38</v>
      </c>
      <c r="D196">
        <v>1</v>
      </c>
      <c r="E196">
        <v>128.38</v>
      </c>
      <c r="G196">
        <v>1.36</v>
      </c>
      <c r="H196" s="2"/>
    </row>
    <row r="197" spans="1:8" ht="15">
      <c r="A197" t="s">
        <v>335</v>
      </c>
      <c r="B197" t="s">
        <v>339</v>
      </c>
      <c r="C197">
        <v>0</v>
      </c>
      <c r="E197">
        <v>0</v>
      </c>
      <c r="H197" s="2"/>
    </row>
    <row r="198" spans="1:8" ht="15">
      <c r="A198" t="s">
        <v>335</v>
      </c>
      <c r="B198" t="s">
        <v>337</v>
      </c>
      <c r="C198">
        <v>0</v>
      </c>
      <c r="E198">
        <v>0</v>
      </c>
      <c r="H198" s="2"/>
    </row>
    <row r="199" spans="1:8" ht="15">
      <c r="A199" t="s">
        <v>335</v>
      </c>
      <c r="B199" t="s">
        <v>336</v>
      </c>
      <c r="C199">
        <v>89.18</v>
      </c>
      <c r="D199">
        <v>1</v>
      </c>
      <c r="E199">
        <v>89.18</v>
      </c>
      <c r="G199">
        <v>1.36</v>
      </c>
      <c r="H199" s="2"/>
    </row>
    <row r="200" spans="1:8" ht="15">
      <c r="A200" t="s">
        <v>335</v>
      </c>
      <c r="B200" t="s">
        <v>338</v>
      </c>
      <c r="C200">
        <v>0</v>
      </c>
      <c r="E200">
        <v>0</v>
      </c>
      <c r="H200" s="2"/>
    </row>
    <row r="201" spans="1:9" ht="15">
      <c r="A201" s="2" t="s">
        <v>335</v>
      </c>
      <c r="E201">
        <f>SUM(E195:E200)</f>
        <v>217.56</v>
      </c>
      <c r="F201" s="2">
        <v>245.8</v>
      </c>
      <c r="G201" s="2">
        <f>SUM(G195:G200)</f>
        <v>2.72</v>
      </c>
      <c r="H201" s="2">
        <v>246</v>
      </c>
      <c r="I201" s="2">
        <v>-2.5</v>
      </c>
    </row>
    <row r="202" spans="1:8" ht="15">
      <c r="A202" t="s">
        <v>99</v>
      </c>
      <c r="B202" t="s">
        <v>100</v>
      </c>
      <c r="C202">
        <v>140.14</v>
      </c>
      <c r="D202">
        <v>1</v>
      </c>
      <c r="E202">
        <v>140.14</v>
      </c>
      <c r="G202">
        <v>1.36</v>
      </c>
      <c r="H202" s="2"/>
    </row>
    <row r="203" spans="1:8" ht="15">
      <c r="A203" t="s">
        <v>99</v>
      </c>
      <c r="B203" t="s">
        <v>101</v>
      </c>
      <c r="C203">
        <v>149</v>
      </c>
      <c r="D203">
        <v>1</v>
      </c>
      <c r="E203">
        <v>149</v>
      </c>
      <c r="G203">
        <v>1.36</v>
      </c>
      <c r="H203" s="2"/>
    </row>
    <row r="204" spans="1:8" ht="15">
      <c r="A204" t="s">
        <v>99</v>
      </c>
      <c r="B204" t="s">
        <v>103</v>
      </c>
      <c r="C204">
        <v>140.14</v>
      </c>
      <c r="D204">
        <v>1</v>
      </c>
      <c r="E204">
        <v>140.14</v>
      </c>
      <c r="G204">
        <v>1.36</v>
      </c>
      <c r="H204" s="2"/>
    </row>
    <row r="205" spans="1:8" ht="15">
      <c r="A205" t="s">
        <v>99</v>
      </c>
      <c r="B205" t="s">
        <v>102</v>
      </c>
      <c r="C205">
        <v>0</v>
      </c>
      <c r="E205">
        <v>0</v>
      </c>
      <c r="H205" s="2"/>
    </row>
    <row r="206" spans="1:8" ht="15">
      <c r="A206" t="s">
        <v>99</v>
      </c>
      <c r="B206" t="s">
        <v>104</v>
      </c>
      <c r="C206">
        <v>0</v>
      </c>
      <c r="E206">
        <v>0</v>
      </c>
      <c r="H206" s="2"/>
    </row>
    <row r="207" spans="1:11" ht="15">
      <c r="A207" s="2" t="s">
        <v>99</v>
      </c>
      <c r="E207">
        <f>SUM(E202:E206)</f>
        <v>429.28</v>
      </c>
      <c r="F207" s="2">
        <v>485</v>
      </c>
      <c r="G207" s="2">
        <f>SUM(G202:G206)</f>
        <v>4.08</v>
      </c>
      <c r="H207" s="2">
        <v>485</v>
      </c>
      <c r="I207" s="2">
        <v>-4</v>
      </c>
      <c r="J207" s="2"/>
      <c r="K207" s="2"/>
    </row>
    <row r="208" spans="1:8" ht="15">
      <c r="A208" t="s">
        <v>29</v>
      </c>
      <c r="B208" t="s">
        <v>203</v>
      </c>
      <c r="C208">
        <v>0</v>
      </c>
      <c r="E208" s="3">
        <v>0</v>
      </c>
      <c r="H208" s="2"/>
    </row>
    <row r="209" spans="1:8" ht="15">
      <c r="A209" t="s">
        <v>29</v>
      </c>
      <c r="B209" t="s">
        <v>30</v>
      </c>
      <c r="C209">
        <v>0</v>
      </c>
      <c r="E209" s="3">
        <v>0</v>
      </c>
      <c r="H209" s="2"/>
    </row>
    <row r="210" spans="1:8" ht="15">
      <c r="A210" t="s">
        <v>29</v>
      </c>
      <c r="B210" t="s">
        <v>32</v>
      </c>
      <c r="C210">
        <v>0</v>
      </c>
      <c r="E210" s="3">
        <v>0</v>
      </c>
      <c r="H210" s="2"/>
    </row>
    <row r="211" spans="1:8" ht="15">
      <c r="A211" t="s">
        <v>29</v>
      </c>
      <c r="B211" t="s">
        <v>197</v>
      </c>
      <c r="C211">
        <v>19.7</v>
      </c>
      <c r="D211">
        <v>2</v>
      </c>
      <c r="E211" s="3">
        <v>39.4</v>
      </c>
      <c r="G211">
        <v>1.36</v>
      </c>
      <c r="H211" s="2"/>
    </row>
    <row r="212" spans="1:8" ht="15">
      <c r="A212" t="s">
        <v>29</v>
      </c>
      <c r="B212" t="s">
        <v>195</v>
      </c>
      <c r="C212">
        <v>31</v>
      </c>
      <c r="D212">
        <v>3</v>
      </c>
      <c r="E212" s="3">
        <v>93</v>
      </c>
      <c r="G212">
        <v>2.04</v>
      </c>
      <c r="H212" s="2"/>
    </row>
    <row r="213" spans="1:8" ht="15">
      <c r="A213" t="s">
        <v>29</v>
      </c>
      <c r="B213" t="s">
        <v>196</v>
      </c>
      <c r="C213">
        <v>31</v>
      </c>
      <c r="D213">
        <v>3</v>
      </c>
      <c r="E213" s="3">
        <v>93</v>
      </c>
      <c r="G213">
        <v>2.04</v>
      </c>
      <c r="H213" s="2"/>
    </row>
    <row r="214" spans="1:8" ht="15">
      <c r="A214" t="s">
        <v>29</v>
      </c>
      <c r="B214" t="s">
        <v>201</v>
      </c>
      <c r="C214">
        <v>254</v>
      </c>
      <c r="D214">
        <v>1</v>
      </c>
      <c r="E214" s="3">
        <v>254</v>
      </c>
      <c r="G214">
        <v>1.36</v>
      </c>
      <c r="H214" s="2"/>
    </row>
    <row r="215" spans="1:8" ht="15">
      <c r="A215" t="s">
        <v>29</v>
      </c>
      <c r="B215" t="s">
        <v>202</v>
      </c>
      <c r="C215">
        <v>0</v>
      </c>
      <c r="E215" s="3">
        <v>0</v>
      </c>
      <c r="H215" s="2"/>
    </row>
    <row r="216" spans="1:8" ht="15">
      <c r="A216" t="s">
        <v>29</v>
      </c>
      <c r="B216" t="s">
        <v>31</v>
      </c>
      <c r="C216">
        <v>30.2</v>
      </c>
      <c r="D216">
        <v>2</v>
      </c>
      <c r="E216" s="3">
        <v>60.4</v>
      </c>
      <c r="G216">
        <v>1.36</v>
      </c>
      <c r="H216" s="2"/>
    </row>
    <row r="217" spans="1:8" ht="15">
      <c r="A217" t="s">
        <v>29</v>
      </c>
      <c r="B217" t="s">
        <v>200</v>
      </c>
      <c r="C217">
        <v>0</v>
      </c>
      <c r="E217" s="3">
        <v>0</v>
      </c>
      <c r="H217" s="2"/>
    </row>
    <row r="218" spans="1:8" ht="15">
      <c r="A218" t="s">
        <v>29</v>
      </c>
      <c r="B218" s="5" t="s">
        <v>198</v>
      </c>
      <c r="C218">
        <v>149</v>
      </c>
      <c r="D218">
        <v>1</v>
      </c>
      <c r="E218" s="3">
        <v>149</v>
      </c>
      <c r="G218">
        <v>1.36</v>
      </c>
      <c r="H218" s="2"/>
    </row>
    <row r="219" spans="1:8" ht="15">
      <c r="A219" t="s">
        <v>29</v>
      </c>
      <c r="B219" t="s">
        <v>199</v>
      </c>
      <c r="C219">
        <v>146.02</v>
      </c>
      <c r="D219">
        <v>1</v>
      </c>
      <c r="E219" s="3">
        <v>146.02</v>
      </c>
      <c r="G219">
        <v>1.36</v>
      </c>
      <c r="H219" s="2"/>
    </row>
    <row r="220" spans="1:9" ht="15">
      <c r="A220" s="2" t="s">
        <v>29</v>
      </c>
      <c r="E220" s="3">
        <f>SUM(E208:E219)</f>
        <v>834.8199999999999</v>
      </c>
      <c r="F220" s="2">
        <v>943</v>
      </c>
      <c r="G220" s="2">
        <f>SUM(G208:G219)</f>
        <v>10.879999999999999</v>
      </c>
      <c r="H220" s="2">
        <v>780</v>
      </c>
      <c r="I220" s="2">
        <v>-174</v>
      </c>
    </row>
    <row r="221" spans="1:8" ht="15">
      <c r="A221" t="s">
        <v>189</v>
      </c>
      <c r="B221" t="s">
        <v>190</v>
      </c>
      <c r="C221">
        <v>210.99</v>
      </c>
      <c r="D221">
        <v>1</v>
      </c>
      <c r="E221">
        <v>210.99</v>
      </c>
      <c r="G221">
        <v>1.36</v>
      </c>
      <c r="H221" s="2"/>
    </row>
    <row r="222" spans="1:8" ht="15">
      <c r="A222" t="s">
        <v>189</v>
      </c>
      <c r="B222" s="3" t="s">
        <v>191</v>
      </c>
      <c r="C222">
        <v>0</v>
      </c>
      <c r="E222">
        <v>0</v>
      </c>
      <c r="H222" s="2"/>
    </row>
    <row r="223" spans="1:8" ht="15">
      <c r="A223" t="s">
        <v>189</v>
      </c>
      <c r="B223" t="s">
        <v>194</v>
      </c>
      <c r="C223">
        <v>0</v>
      </c>
      <c r="E223">
        <v>0</v>
      </c>
      <c r="H223" s="2"/>
    </row>
    <row r="224" spans="1:8" ht="15">
      <c r="A224" t="s">
        <v>189</v>
      </c>
      <c r="B224" t="s">
        <v>193</v>
      </c>
      <c r="C224">
        <v>23.8</v>
      </c>
      <c r="D224">
        <v>2</v>
      </c>
      <c r="E224">
        <v>47.6</v>
      </c>
      <c r="G224">
        <v>1.36</v>
      </c>
      <c r="H224" s="2"/>
    </row>
    <row r="225" spans="1:8" ht="15">
      <c r="A225" t="s">
        <v>189</v>
      </c>
      <c r="B225" t="s">
        <v>192</v>
      </c>
      <c r="C225">
        <v>262.44</v>
      </c>
      <c r="D225">
        <v>1</v>
      </c>
      <c r="E225">
        <v>262.44</v>
      </c>
      <c r="G225">
        <v>1.36</v>
      </c>
      <c r="H225" s="2"/>
    </row>
    <row r="226" spans="1:10" ht="15">
      <c r="A226" s="2" t="s">
        <v>189</v>
      </c>
      <c r="E226">
        <f>SUM(E221:E225)</f>
        <v>521.03</v>
      </c>
      <c r="F226" s="2">
        <v>588.7</v>
      </c>
      <c r="G226" s="2">
        <f>SUM(G221:G225)</f>
        <v>4.08</v>
      </c>
      <c r="H226" s="2">
        <v>616</v>
      </c>
      <c r="I226" s="2">
        <v>23</v>
      </c>
      <c r="J226" s="2"/>
    </row>
    <row r="227" spans="1:8" ht="15">
      <c r="A227" t="s">
        <v>229</v>
      </c>
      <c r="B227" t="s">
        <v>235</v>
      </c>
      <c r="C227">
        <v>0</v>
      </c>
      <c r="E227">
        <v>0</v>
      </c>
      <c r="H227" s="2"/>
    </row>
    <row r="228" spans="1:8" ht="15">
      <c r="A228" t="s">
        <v>229</v>
      </c>
      <c r="B228" t="s">
        <v>231</v>
      </c>
      <c r="C228">
        <v>119</v>
      </c>
      <c r="D228">
        <v>1</v>
      </c>
      <c r="E228">
        <v>119</v>
      </c>
      <c r="G228">
        <v>1.36</v>
      </c>
      <c r="H228" s="2"/>
    </row>
    <row r="229" spans="1:8" ht="15">
      <c r="A229" t="s">
        <v>229</v>
      </c>
      <c r="B229" t="s">
        <v>236</v>
      </c>
      <c r="C229">
        <v>164.64</v>
      </c>
      <c r="D229">
        <v>1</v>
      </c>
      <c r="E229">
        <v>164.64</v>
      </c>
      <c r="G229">
        <v>1.36</v>
      </c>
      <c r="H229" s="2"/>
    </row>
    <row r="230" spans="1:8" ht="15">
      <c r="A230" t="s">
        <v>229</v>
      </c>
      <c r="B230" t="s">
        <v>297</v>
      </c>
      <c r="C230">
        <v>0</v>
      </c>
      <c r="E230">
        <v>0</v>
      </c>
      <c r="H230" s="2"/>
    </row>
    <row r="231" spans="1:8" ht="15">
      <c r="A231" t="s">
        <v>229</v>
      </c>
      <c r="B231" t="s">
        <v>230</v>
      </c>
      <c r="C231">
        <v>273</v>
      </c>
      <c r="D231">
        <v>1</v>
      </c>
      <c r="E231">
        <v>273</v>
      </c>
      <c r="G231">
        <v>1.36</v>
      </c>
      <c r="H231" s="2"/>
    </row>
    <row r="232" spans="1:10" ht="15">
      <c r="A232" t="s">
        <v>229</v>
      </c>
      <c r="B232" t="s">
        <v>237</v>
      </c>
      <c r="C232">
        <v>0</v>
      </c>
      <c r="E232">
        <v>0</v>
      </c>
      <c r="H232" s="2"/>
      <c r="I232" s="2"/>
      <c r="J232" s="2"/>
    </row>
    <row r="233" spans="1:8" ht="15">
      <c r="A233" t="s">
        <v>229</v>
      </c>
      <c r="B233" t="s">
        <v>232</v>
      </c>
      <c r="C233">
        <v>0</v>
      </c>
      <c r="E233">
        <v>0</v>
      </c>
      <c r="H233" s="2"/>
    </row>
    <row r="234" spans="1:8" ht="15">
      <c r="A234" t="s">
        <v>229</v>
      </c>
      <c r="B234" t="s">
        <v>233</v>
      </c>
      <c r="C234">
        <v>0</v>
      </c>
      <c r="E234">
        <v>0</v>
      </c>
      <c r="H234" s="2"/>
    </row>
    <row r="235" spans="1:8" ht="15">
      <c r="A235" t="s">
        <v>229</v>
      </c>
      <c r="B235" t="s">
        <v>163</v>
      </c>
      <c r="C235">
        <v>45</v>
      </c>
      <c r="D235">
        <v>1</v>
      </c>
      <c r="E235">
        <v>45</v>
      </c>
      <c r="G235">
        <v>1.36</v>
      </c>
      <c r="H235" s="2"/>
    </row>
    <row r="236" spans="1:8" ht="15">
      <c r="A236" t="s">
        <v>229</v>
      </c>
      <c r="B236" t="s">
        <v>234</v>
      </c>
      <c r="C236">
        <v>0</v>
      </c>
      <c r="E236">
        <v>0</v>
      </c>
      <c r="H236" s="2"/>
    </row>
    <row r="237" spans="1:9" ht="15">
      <c r="A237" s="2" t="s">
        <v>229</v>
      </c>
      <c r="E237">
        <f>SUM(E227:E236)</f>
        <v>601.64</v>
      </c>
      <c r="F237" s="2">
        <v>679.8</v>
      </c>
      <c r="G237" s="2">
        <f>SUM(G228:G236)</f>
        <v>5.44</v>
      </c>
      <c r="H237" s="2">
        <v>680</v>
      </c>
      <c r="I237" s="2">
        <v>-5</v>
      </c>
    </row>
    <row r="238" spans="1:8" ht="15">
      <c r="A238" t="s">
        <v>166</v>
      </c>
      <c r="B238" t="s">
        <v>179</v>
      </c>
      <c r="C238">
        <v>0</v>
      </c>
      <c r="E238">
        <v>0</v>
      </c>
      <c r="H238" s="2"/>
    </row>
    <row r="239" spans="1:8" ht="15">
      <c r="A239" t="s">
        <v>166</v>
      </c>
      <c r="B239" t="s">
        <v>175</v>
      </c>
      <c r="C239">
        <v>94.67</v>
      </c>
      <c r="D239">
        <v>1</v>
      </c>
      <c r="E239">
        <v>94.67</v>
      </c>
      <c r="G239">
        <v>1.36</v>
      </c>
      <c r="H239" s="2"/>
    </row>
    <row r="240" spans="1:8" ht="15">
      <c r="A240" t="s">
        <v>166</v>
      </c>
      <c r="B240" t="s">
        <v>178</v>
      </c>
      <c r="C240">
        <v>0</v>
      </c>
      <c r="E240">
        <v>0</v>
      </c>
      <c r="H240" s="2"/>
    </row>
    <row r="241" spans="1:8" ht="15">
      <c r="A241" t="s">
        <v>166</v>
      </c>
      <c r="B241" t="s">
        <v>169</v>
      </c>
      <c r="C241">
        <v>0</v>
      </c>
      <c r="E241">
        <v>0</v>
      </c>
      <c r="H241" s="2"/>
    </row>
    <row r="242" spans="1:8" ht="15">
      <c r="A242" t="s">
        <v>166</v>
      </c>
      <c r="B242" t="s">
        <v>170</v>
      </c>
      <c r="C242">
        <v>0</v>
      </c>
      <c r="E242">
        <v>0</v>
      </c>
      <c r="H242" s="2"/>
    </row>
    <row r="243" spans="1:10" ht="15">
      <c r="A243" t="s">
        <v>166</v>
      </c>
      <c r="B243" t="s">
        <v>168</v>
      </c>
      <c r="C243">
        <v>306</v>
      </c>
      <c r="D243">
        <v>1</v>
      </c>
      <c r="E243">
        <v>306</v>
      </c>
      <c r="G243">
        <v>1.36</v>
      </c>
      <c r="H243" s="2"/>
      <c r="I243" s="2"/>
      <c r="J243" s="2"/>
    </row>
    <row r="244" spans="1:8" ht="15">
      <c r="A244" t="s">
        <v>166</v>
      </c>
      <c r="B244" t="s">
        <v>172</v>
      </c>
      <c r="C244">
        <v>0</v>
      </c>
      <c r="E244">
        <v>0</v>
      </c>
      <c r="H244" s="2"/>
    </row>
    <row r="245" spans="1:8" ht="15">
      <c r="A245" t="s">
        <v>166</v>
      </c>
      <c r="B245" t="s">
        <v>171</v>
      </c>
      <c r="C245">
        <v>0</v>
      </c>
      <c r="D245">
        <v>2</v>
      </c>
      <c r="E245">
        <v>98.78</v>
      </c>
      <c r="G245">
        <v>2.72</v>
      </c>
      <c r="H245" s="2"/>
    </row>
    <row r="246" spans="1:8" ht="15">
      <c r="A246" t="s">
        <v>166</v>
      </c>
      <c r="B246" t="s">
        <v>177</v>
      </c>
      <c r="C246">
        <v>0</v>
      </c>
      <c r="E246">
        <v>0</v>
      </c>
      <c r="H246" s="2"/>
    </row>
    <row r="247" spans="1:8" ht="15">
      <c r="A247" t="s">
        <v>166</v>
      </c>
      <c r="B247" t="s">
        <v>176</v>
      </c>
      <c r="C247">
        <v>18.13</v>
      </c>
      <c r="D247">
        <v>2</v>
      </c>
      <c r="E247">
        <v>36.26</v>
      </c>
      <c r="G247">
        <v>1.36</v>
      </c>
      <c r="H247" s="2"/>
    </row>
    <row r="248" spans="1:8" ht="15">
      <c r="A248" t="s">
        <v>166</v>
      </c>
      <c r="B248" t="s">
        <v>180</v>
      </c>
      <c r="C248">
        <v>0</v>
      </c>
      <c r="E248">
        <v>0</v>
      </c>
      <c r="H248" s="2"/>
    </row>
    <row r="249" spans="1:8" ht="15">
      <c r="A249" t="s">
        <v>166</v>
      </c>
      <c r="B249" t="s">
        <v>181</v>
      </c>
      <c r="C249">
        <v>0</v>
      </c>
      <c r="E249">
        <v>0</v>
      </c>
      <c r="H249" s="2"/>
    </row>
    <row r="250" spans="1:8" ht="15">
      <c r="A250" t="s">
        <v>166</v>
      </c>
      <c r="B250" t="s">
        <v>167</v>
      </c>
      <c r="C250">
        <v>170</v>
      </c>
      <c r="D250">
        <v>1</v>
      </c>
      <c r="E250">
        <v>170</v>
      </c>
      <c r="G250">
        <v>1.36</v>
      </c>
      <c r="H250" s="2"/>
    </row>
    <row r="251" spans="1:8" ht="15">
      <c r="A251" t="s">
        <v>166</v>
      </c>
      <c r="B251" t="s">
        <v>173</v>
      </c>
      <c r="C251">
        <v>80.26</v>
      </c>
      <c r="D251">
        <v>1</v>
      </c>
      <c r="E251">
        <v>80.26</v>
      </c>
      <c r="G251">
        <v>1.36</v>
      </c>
      <c r="H251" s="2"/>
    </row>
    <row r="252" spans="1:8" ht="15">
      <c r="A252" t="s">
        <v>166</v>
      </c>
      <c r="B252" t="s">
        <v>174</v>
      </c>
      <c r="C252">
        <v>0</v>
      </c>
      <c r="D252">
        <v>2</v>
      </c>
      <c r="E252">
        <v>119.36</v>
      </c>
      <c r="G252">
        <v>2.72</v>
      </c>
      <c r="H252" s="2"/>
    </row>
    <row r="253" spans="1:8" ht="15">
      <c r="A253" t="s">
        <v>166</v>
      </c>
      <c r="B253" t="s">
        <v>330</v>
      </c>
      <c r="C253">
        <v>0</v>
      </c>
      <c r="E253">
        <v>0</v>
      </c>
      <c r="H253" s="2"/>
    </row>
    <row r="254" spans="1:8" ht="15">
      <c r="A254" t="s">
        <v>166</v>
      </c>
      <c r="B254" t="s">
        <v>331</v>
      </c>
      <c r="C254">
        <v>0</v>
      </c>
      <c r="E254">
        <v>0</v>
      </c>
      <c r="H254" s="2"/>
    </row>
    <row r="255" spans="1:8" ht="15">
      <c r="A255" t="s">
        <v>166</v>
      </c>
      <c r="B255" t="s">
        <v>332</v>
      </c>
      <c r="C255">
        <v>0</v>
      </c>
      <c r="E255">
        <v>0</v>
      </c>
      <c r="H255" s="2"/>
    </row>
    <row r="256" spans="1:8" ht="15">
      <c r="A256" t="s">
        <v>166</v>
      </c>
      <c r="B256" t="s">
        <v>330</v>
      </c>
      <c r="C256">
        <v>240</v>
      </c>
      <c r="D256">
        <v>1</v>
      </c>
      <c r="E256">
        <v>240</v>
      </c>
      <c r="G256">
        <v>1.36</v>
      </c>
      <c r="H256" s="2"/>
    </row>
    <row r="257" spans="1:8" ht="15">
      <c r="A257" t="s">
        <v>166</v>
      </c>
      <c r="B257" t="s">
        <v>331</v>
      </c>
      <c r="C257">
        <v>0</v>
      </c>
      <c r="E257">
        <v>0</v>
      </c>
      <c r="H257" s="2"/>
    </row>
    <row r="258" spans="1:8" ht="15">
      <c r="A258" t="s">
        <v>166</v>
      </c>
      <c r="B258" t="s">
        <v>332</v>
      </c>
      <c r="C258">
        <v>135</v>
      </c>
      <c r="D258">
        <v>1</v>
      </c>
      <c r="E258">
        <v>135</v>
      </c>
      <c r="G258">
        <v>1.36</v>
      </c>
      <c r="H258" s="2"/>
    </row>
    <row r="259" spans="1:8" ht="15">
      <c r="A259" t="s">
        <v>166</v>
      </c>
      <c r="B259" t="s">
        <v>360</v>
      </c>
      <c r="C259">
        <v>252.84</v>
      </c>
      <c r="D259">
        <v>1</v>
      </c>
      <c r="E259">
        <v>252.84</v>
      </c>
      <c r="G259">
        <v>1.36</v>
      </c>
      <c r="H259" s="2"/>
    </row>
    <row r="260" spans="1:9" ht="15">
      <c r="A260" s="2" t="s">
        <v>166</v>
      </c>
      <c r="E260">
        <f>SUM(E238:E259)</f>
        <v>1533.1699999999998</v>
      </c>
      <c r="F260" s="2">
        <v>1732.5</v>
      </c>
      <c r="G260" s="2">
        <f>SUM(G238:G259)</f>
        <v>16.32</v>
      </c>
      <c r="H260" s="2">
        <v>1759</v>
      </c>
      <c r="I260" s="2">
        <v>10</v>
      </c>
    </row>
    <row r="261" spans="1:8" ht="15">
      <c r="A261" t="s">
        <v>18</v>
      </c>
      <c r="B261" t="s">
        <v>19</v>
      </c>
      <c r="C261">
        <v>0</v>
      </c>
      <c r="E261">
        <v>0</v>
      </c>
      <c r="H261" s="2"/>
    </row>
    <row r="262" spans="1:8" ht="15">
      <c r="A262" t="s">
        <v>18</v>
      </c>
      <c r="B262" t="s">
        <v>20</v>
      </c>
      <c r="C262">
        <v>0</v>
      </c>
      <c r="E262">
        <v>0</v>
      </c>
      <c r="H262" s="2"/>
    </row>
    <row r="263" spans="1:8" ht="15">
      <c r="A263" s="2" t="s">
        <v>18</v>
      </c>
      <c r="F263" s="2">
        <v>0</v>
      </c>
      <c r="H263" s="2"/>
    </row>
    <row r="264" spans="1:8" ht="15">
      <c r="A264" t="s">
        <v>351</v>
      </c>
      <c r="B264" t="s">
        <v>352</v>
      </c>
      <c r="C264">
        <v>0</v>
      </c>
      <c r="E264">
        <v>0</v>
      </c>
      <c r="H264" s="2"/>
    </row>
    <row r="265" spans="1:8" ht="15">
      <c r="A265" t="s">
        <v>351</v>
      </c>
      <c r="B265" t="s">
        <v>353</v>
      </c>
      <c r="C265">
        <v>0</v>
      </c>
      <c r="E265">
        <v>0</v>
      </c>
      <c r="H265" s="2"/>
    </row>
    <row r="266" spans="1:8" ht="15">
      <c r="A266" t="s">
        <v>351</v>
      </c>
      <c r="B266" t="s">
        <v>354</v>
      </c>
      <c r="C266">
        <v>0</v>
      </c>
      <c r="E266">
        <v>0</v>
      </c>
      <c r="H266" s="2"/>
    </row>
    <row r="267" spans="1:8" ht="15">
      <c r="A267" t="s">
        <v>351</v>
      </c>
      <c r="B267" t="s">
        <v>352</v>
      </c>
      <c r="C267">
        <v>564</v>
      </c>
      <c r="D267">
        <v>1</v>
      </c>
      <c r="E267">
        <v>564</v>
      </c>
      <c r="G267">
        <v>1.36</v>
      </c>
      <c r="H267" s="2"/>
    </row>
    <row r="268" spans="1:8" ht="15">
      <c r="A268" t="s">
        <v>351</v>
      </c>
      <c r="B268" t="s">
        <v>354</v>
      </c>
      <c r="C268">
        <v>354</v>
      </c>
      <c r="D268">
        <v>1</v>
      </c>
      <c r="E268">
        <v>354</v>
      </c>
      <c r="G268">
        <v>1.36</v>
      </c>
      <c r="H268" s="2"/>
    </row>
    <row r="269" spans="1:8" ht="15">
      <c r="A269" t="s">
        <v>351</v>
      </c>
      <c r="B269" t="s">
        <v>353</v>
      </c>
      <c r="C269">
        <v>204</v>
      </c>
      <c r="D269">
        <v>1</v>
      </c>
      <c r="E269">
        <v>204</v>
      </c>
      <c r="G269">
        <v>1.36</v>
      </c>
      <c r="H269" s="2"/>
    </row>
    <row r="270" spans="1:9" ht="15">
      <c r="A270" s="2" t="s">
        <v>351</v>
      </c>
      <c r="E270">
        <f>SUM(E264:E269)</f>
        <v>1122</v>
      </c>
      <c r="F270" s="2">
        <v>1267.8</v>
      </c>
      <c r="G270" s="2">
        <f>SUM(G264:G269)</f>
        <v>4.08</v>
      </c>
      <c r="H270" s="2">
        <v>1268</v>
      </c>
      <c r="I270" s="2">
        <v>-4</v>
      </c>
    </row>
    <row r="271" spans="1:8" ht="15">
      <c r="A271" t="s">
        <v>343</v>
      </c>
      <c r="B271" t="s">
        <v>344</v>
      </c>
      <c r="C271">
        <v>119</v>
      </c>
      <c r="D271">
        <v>1</v>
      </c>
      <c r="E271">
        <v>119</v>
      </c>
      <c r="G271">
        <v>1.36</v>
      </c>
      <c r="H271" s="2"/>
    </row>
    <row r="272" spans="1:8" ht="15">
      <c r="A272" t="s">
        <v>343</v>
      </c>
      <c r="B272" t="s">
        <v>347</v>
      </c>
      <c r="C272">
        <v>288</v>
      </c>
      <c r="D272">
        <v>1</v>
      </c>
      <c r="E272">
        <v>288</v>
      </c>
      <c r="G272">
        <v>1.36</v>
      </c>
      <c r="H272" s="2"/>
    </row>
    <row r="273" spans="1:8" ht="15">
      <c r="A273" t="s">
        <v>343</v>
      </c>
      <c r="B273" t="s">
        <v>346</v>
      </c>
      <c r="C273">
        <v>119</v>
      </c>
      <c r="D273">
        <v>1</v>
      </c>
      <c r="E273">
        <v>119</v>
      </c>
      <c r="G273">
        <v>1.36</v>
      </c>
      <c r="H273" s="2"/>
    </row>
    <row r="274" spans="1:8" ht="15">
      <c r="A274" t="s">
        <v>343</v>
      </c>
      <c r="B274" t="s">
        <v>345</v>
      </c>
      <c r="C274">
        <v>119</v>
      </c>
      <c r="D274">
        <v>1</v>
      </c>
      <c r="E274">
        <v>119</v>
      </c>
      <c r="G274">
        <v>1.36</v>
      </c>
      <c r="H274" s="2"/>
    </row>
    <row r="275" spans="1:8" ht="15">
      <c r="A275" t="s">
        <v>343</v>
      </c>
      <c r="B275" t="s">
        <v>349</v>
      </c>
      <c r="C275">
        <v>0</v>
      </c>
      <c r="E275">
        <v>0</v>
      </c>
      <c r="H275" s="2"/>
    </row>
    <row r="276" spans="1:10" ht="15">
      <c r="A276" t="s">
        <v>343</v>
      </c>
      <c r="B276" t="s">
        <v>350</v>
      </c>
      <c r="C276">
        <v>0</v>
      </c>
      <c r="E276">
        <v>0</v>
      </c>
      <c r="H276" s="2"/>
      <c r="I276" s="2"/>
      <c r="J276" s="2"/>
    </row>
    <row r="277" spans="1:8" ht="15">
      <c r="A277" t="s">
        <v>343</v>
      </c>
      <c r="B277" t="s">
        <v>348</v>
      </c>
      <c r="C277">
        <v>0</v>
      </c>
      <c r="E277">
        <v>0</v>
      </c>
      <c r="H277" s="2"/>
    </row>
    <row r="278" spans="1:9" ht="15">
      <c r="A278" s="2" t="s">
        <v>343</v>
      </c>
      <c r="E278">
        <f>SUM(E271:E277)</f>
        <v>645</v>
      </c>
      <c r="F278" s="2">
        <v>728.85</v>
      </c>
      <c r="G278" s="2">
        <f>SUM(G271:G277)</f>
        <v>5.44</v>
      </c>
      <c r="H278" s="2">
        <v>730</v>
      </c>
      <c r="I278" s="2">
        <v>-5</v>
      </c>
    </row>
    <row r="279" spans="1:8" ht="15">
      <c r="A279" t="s">
        <v>118</v>
      </c>
      <c r="B279" t="s">
        <v>158</v>
      </c>
      <c r="C279">
        <v>119</v>
      </c>
      <c r="D279">
        <v>1</v>
      </c>
      <c r="E279">
        <v>119</v>
      </c>
      <c r="G279">
        <v>1.36</v>
      </c>
      <c r="H279" s="2"/>
    </row>
    <row r="280" spans="1:8" ht="15">
      <c r="A280" t="s">
        <v>118</v>
      </c>
      <c r="B280" t="s">
        <v>157</v>
      </c>
      <c r="C280">
        <v>119</v>
      </c>
      <c r="D280">
        <v>1</v>
      </c>
      <c r="E280">
        <v>119</v>
      </c>
      <c r="G280">
        <v>1.36</v>
      </c>
      <c r="H280" s="2"/>
    </row>
    <row r="281" spans="1:8" ht="15">
      <c r="A281" t="s">
        <v>118</v>
      </c>
      <c r="B281" t="s">
        <v>155</v>
      </c>
      <c r="C281">
        <v>92.12</v>
      </c>
      <c r="D281">
        <v>1</v>
      </c>
      <c r="E281">
        <v>92.12</v>
      </c>
      <c r="G281">
        <v>1.36</v>
      </c>
      <c r="H281" s="2"/>
    </row>
    <row r="282" spans="1:8" ht="15">
      <c r="A282" t="s">
        <v>118</v>
      </c>
      <c r="B282" t="s">
        <v>156</v>
      </c>
      <c r="C282">
        <v>74.09</v>
      </c>
      <c r="D282">
        <v>1</v>
      </c>
      <c r="E282">
        <v>74.09</v>
      </c>
      <c r="G282">
        <v>1.36</v>
      </c>
      <c r="H282" s="2"/>
    </row>
    <row r="283" spans="1:8" ht="15">
      <c r="A283" t="s">
        <v>118</v>
      </c>
      <c r="B283" t="s">
        <v>161</v>
      </c>
      <c r="C283">
        <v>45</v>
      </c>
      <c r="D283">
        <v>1</v>
      </c>
      <c r="E283">
        <v>45</v>
      </c>
      <c r="G283">
        <v>1.36</v>
      </c>
      <c r="H283" s="2"/>
    </row>
    <row r="284" spans="1:10" ht="15">
      <c r="A284" t="s">
        <v>118</v>
      </c>
      <c r="B284" t="s">
        <v>163</v>
      </c>
      <c r="C284">
        <v>45</v>
      </c>
      <c r="D284">
        <v>1</v>
      </c>
      <c r="E284">
        <v>45</v>
      </c>
      <c r="G284">
        <v>1.36</v>
      </c>
      <c r="H284" s="2"/>
      <c r="I284" s="2"/>
      <c r="J284" s="2"/>
    </row>
    <row r="285" spans="1:8" ht="15">
      <c r="A285" t="s">
        <v>118</v>
      </c>
      <c r="B285" t="s">
        <v>162</v>
      </c>
      <c r="C285">
        <v>0</v>
      </c>
      <c r="E285">
        <v>0</v>
      </c>
      <c r="H285" s="2"/>
    </row>
    <row r="286" spans="1:8" ht="15">
      <c r="A286" t="s">
        <v>118</v>
      </c>
      <c r="B286" t="s">
        <v>159</v>
      </c>
      <c r="C286">
        <v>0</v>
      </c>
      <c r="E286">
        <v>0</v>
      </c>
      <c r="H286" s="2"/>
    </row>
    <row r="287" spans="1:8" ht="15">
      <c r="A287" t="s">
        <v>118</v>
      </c>
      <c r="B287" t="s">
        <v>160</v>
      </c>
      <c r="C287">
        <v>0</v>
      </c>
      <c r="E287">
        <v>0</v>
      </c>
      <c r="H287" s="2"/>
    </row>
    <row r="288" spans="1:8" ht="15">
      <c r="A288" t="s">
        <v>118</v>
      </c>
      <c r="B288" t="s">
        <v>119</v>
      </c>
      <c r="C288">
        <v>0</v>
      </c>
      <c r="E288">
        <v>0</v>
      </c>
      <c r="H288" s="2"/>
    </row>
    <row r="289" spans="1:8" ht="15">
      <c r="A289" t="s">
        <v>118</v>
      </c>
      <c r="B289" t="s">
        <v>121</v>
      </c>
      <c r="C289">
        <v>134.26</v>
      </c>
      <c r="D289">
        <v>1</v>
      </c>
      <c r="E289">
        <v>134.26</v>
      </c>
      <c r="G289">
        <v>1.36</v>
      </c>
      <c r="H289" s="2"/>
    </row>
    <row r="290" spans="1:8" ht="15">
      <c r="A290" t="s">
        <v>118</v>
      </c>
      <c r="B290" t="s">
        <v>122</v>
      </c>
      <c r="C290">
        <v>0</v>
      </c>
      <c r="E290">
        <v>0</v>
      </c>
      <c r="H290" s="2"/>
    </row>
    <row r="291" spans="1:8" ht="15">
      <c r="A291" t="s">
        <v>118</v>
      </c>
      <c r="B291" t="s">
        <v>120</v>
      </c>
      <c r="C291">
        <v>110</v>
      </c>
      <c r="D291">
        <v>1</v>
      </c>
      <c r="E291">
        <v>110</v>
      </c>
      <c r="G291">
        <v>1.36</v>
      </c>
      <c r="H291" s="2"/>
    </row>
    <row r="292" spans="1:8" ht="15">
      <c r="A292" t="s">
        <v>118</v>
      </c>
      <c r="B292" t="s">
        <v>165</v>
      </c>
      <c r="C292">
        <v>161</v>
      </c>
      <c r="D292">
        <v>1</v>
      </c>
      <c r="E292">
        <v>161</v>
      </c>
      <c r="G292">
        <v>1.36</v>
      </c>
      <c r="H292" s="2"/>
    </row>
    <row r="293" spans="1:8" ht="15">
      <c r="A293" t="s">
        <v>118</v>
      </c>
      <c r="B293" t="s">
        <v>164</v>
      </c>
      <c r="C293">
        <v>0</v>
      </c>
      <c r="E293">
        <v>0</v>
      </c>
      <c r="H293" s="2"/>
    </row>
    <row r="294" spans="1:8" ht="15">
      <c r="A294" t="s">
        <v>118</v>
      </c>
      <c r="B294" t="s">
        <v>333</v>
      </c>
      <c r="C294">
        <v>0</v>
      </c>
      <c r="E294">
        <v>0</v>
      </c>
      <c r="H294" s="2"/>
    </row>
    <row r="295" spans="1:8" ht="15">
      <c r="A295" t="s">
        <v>118</v>
      </c>
      <c r="B295" t="s">
        <v>334</v>
      </c>
      <c r="C295">
        <v>0</v>
      </c>
      <c r="E295">
        <v>0</v>
      </c>
      <c r="H295" s="2"/>
    </row>
    <row r="296" spans="1:8" ht="15">
      <c r="A296" t="s">
        <v>118</v>
      </c>
      <c r="B296" t="s">
        <v>342</v>
      </c>
      <c r="C296">
        <v>0</v>
      </c>
      <c r="E296">
        <v>0</v>
      </c>
      <c r="H296" s="2"/>
    </row>
    <row r="297" spans="1:8" ht="15">
      <c r="A297" t="s">
        <v>118</v>
      </c>
      <c r="B297" t="s">
        <v>333</v>
      </c>
      <c r="C297">
        <v>31</v>
      </c>
      <c r="D297">
        <v>2</v>
      </c>
      <c r="E297">
        <v>62</v>
      </c>
      <c r="G297">
        <v>1.36</v>
      </c>
      <c r="H297" s="2"/>
    </row>
    <row r="298" spans="1:8" ht="15">
      <c r="A298" t="s">
        <v>118</v>
      </c>
      <c r="B298" t="s">
        <v>334</v>
      </c>
      <c r="C298">
        <v>0</v>
      </c>
      <c r="E298">
        <v>0</v>
      </c>
      <c r="H298" s="2"/>
    </row>
    <row r="299" spans="1:8" ht="15">
      <c r="A299" t="s">
        <v>118</v>
      </c>
      <c r="B299" t="s">
        <v>342</v>
      </c>
      <c r="C299">
        <v>95.06</v>
      </c>
      <c r="D299">
        <v>1</v>
      </c>
      <c r="E299">
        <v>95.06</v>
      </c>
      <c r="G299">
        <v>1.36</v>
      </c>
      <c r="H299" s="2"/>
    </row>
    <row r="300" spans="1:9" ht="15">
      <c r="A300" s="2" t="s">
        <v>118</v>
      </c>
      <c r="E300">
        <f>SUM(E279:E299)</f>
        <v>1056.53</v>
      </c>
      <c r="F300" s="2">
        <v>1193.9</v>
      </c>
      <c r="G300" s="2">
        <f>SUM(G279:G299)</f>
        <v>14.959999999999997</v>
      </c>
      <c r="H300" s="2">
        <v>1194</v>
      </c>
      <c r="I300" s="2">
        <v>-15</v>
      </c>
    </row>
    <row r="301" spans="1:8" ht="15">
      <c r="A301" t="s">
        <v>41</v>
      </c>
      <c r="B301" t="s">
        <v>42</v>
      </c>
      <c r="C301">
        <v>0</v>
      </c>
      <c r="E301">
        <v>0</v>
      </c>
      <c r="H301" s="2"/>
    </row>
    <row r="302" spans="1:8" ht="15">
      <c r="A302" t="s">
        <v>41</v>
      </c>
      <c r="B302" t="s">
        <v>43</v>
      </c>
      <c r="C302">
        <v>0</v>
      </c>
      <c r="E302">
        <v>0</v>
      </c>
      <c r="H302" s="2"/>
    </row>
    <row r="303" spans="1:8" ht="15">
      <c r="A303" t="s">
        <v>41</v>
      </c>
      <c r="B303" t="s">
        <v>44</v>
      </c>
      <c r="C303">
        <v>23.8</v>
      </c>
      <c r="D303">
        <v>1</v>
      </c>
      <c r="E303">
        <v>23.8</v>
      </c>
      <c r="G303">
        <v>0.68</v>
      </c>
      <c r="H303" s="2"/>
    </row>
    <row r="304" spans="1:8" ht="15">
      <c r="A304" t="s">
        <v>41</v>
      </c>
      <c r="B304" t="s">
        <v>362</v>
      </c>
      <c r="C304">
        <v>134.26</v>
      </c>
      <c r="D304">
        <v>1</v>
      </c>
      <c r="E304">
        <v>134.26</v>
      </c>
      <c r="G304">
        <v>1.36</v>
      </c>
      <c r="H304" s="2"/>
    </row>
    <row r="305" spans="1:8" ht="15">
      <c r="A305" t="s">
        <v>41</v>
      </c>
      <c r="B305" t="s">
        <v>365</v>
      </c>
      <c r="C305">
        <v>119</v>
      </c>
      <c r="D305">
        <v>1</v>
      </c>
      <c r="E305">
        <v>119</v>
      </c>
      <c r="G305">
        <v>1.36</v>
      </c>
      <c r="H305" s="2"/>
    </row>
    <row r="306" spans="1:10" ht="15">
      <c r="A306" t="s">
        <v>41</v>
      </c>
      <c r="B306" t="s">
        <v>366</v>
      </c>
      <c r="C306">
        <v>119</v>
      </c>
      <c r="D306">
        <v>1</v>
      </c>
      <c r="E306">
        <v>119</v>
      </c>
      <c r="G306">
        <v>1.36</v>
      </c>
      <c r="H306" s="2"/>
      <c r="I306" s="2"/>
      <c r="J306" s="2"/>
    </row>
    <row r="307" spans="1:9" ht="15">
      <c r="A307" t="s">
        <v>41</v>
      </c>
      <c r="E307">
        <f>SUM(E301:E306)</f>
        <v>396.06</v>
      </c>
      <c r="F307" s="2">
        <v>447.5</v>
      </c>
      <c r="G307" s="2">
        <f>SUM(G302:G306)</f>
        <v>4.760000000000001</v>
      </c>
      <c r="H307" s="2">
        <v>452</v>
      </c>
      <c r="I307" s="2">
        <v>0</v>
      </c>
    </row>
    <row r="308" spans="1:8" ht="15">
      <c r="A308" t="s">
        <v>95</v>
      </c>
      <c r="B308" t="s">
        <v>96</v>
      </c>
      <c r="C308">
        <v>0</v>
      </c>
      <c r="E308">
        <v>0</v>
      </c>
      <c r="H308" s="2"/>
    </row>
    <row r="309" spans="1:8" ht="15">
      <c r="A309" t="s">
        <v>95</v>
      </c>
      <c r="B309" t="s">
        <v>98</v>
      </c>
      <c r="C309">
        <v>0</v>
      </c>
      <c r="E309">
        <v>0</v>
      </c>
      <c r="H309" s="2"/>
    </row>
    <row r="310" spans="1:8" ht="15">
      <c r="A310" t="s">
        <v>95</v>
      </c>
      <c r="B310" t="s">
        <v>97</v>
      </c>
      <c r="C310">
        <v>27.7</v>
      </c>
      <c r="D310">
        <v>1</v>
      </c>
      <c r="E310">
        <v>27.7</v>
      </c>
      <c r="G310">
        <v>0.68</v>
      </c>
      <c r="H310" s="2"/>
    </row>
    <row r="311" spans="1:9" ht="15">
      <c r="A311" s="2" t="s">
        <v>95</v>
      </c>
      <c r="E311">
        <f>SUM(E308:E310)</f>
        <v>27.7</v>
      </c>
      <c r="F311" s="2">
        <v>31.3</v>
      </c>
      <c r="G311" s="2">
        <v>0.68</v>
      </c>
      <c r="H311" s="2">
        <v>32</v>
      </c>
      <c r="I311" s="2">
        <v>0</v>
      </c>
    </row>
    <row r="312" spans="1:8" ht="15">
      <c r="A312" t="s">
        <v>135</v>
      </c>
      <c r="B312" t="s">
        <v>138</v>
      </c>
      <c r="C312">
        <v>438</v>
      </c>
      <c r="D312">
        <v>1</v>
      </c>
      <c r="E312">
        <v>438</v>
      </c>
      <c r="G312">
        <v>1.36</v>
      </c>
      <c r="H312" s="2"/>
    </row>
    <row r="313" spans="1:10" ht="15">
      <c r="A313" t="s">
        <v>135</v>
      </c>
      <c r="B313" t="s">
        <v>136</v>
      </c>
      <c r="C313">
        <v>0</v>
      </c>
      <c r="E313">
        <v>0</v>
      </c>
      <c r="H313" s="2"/>
      <c r="I313" s="2"/>
      <c r="J313" s="2"/>
    </row>
    <row r="314" spans="1:8" ht="15">
      <c r="A314" t="s">
        <v>135</v>
      </c>
      <c r="B314" t="s">
        <v>137</v>
      </c>
      <c r="C314">
        <v>214</v>
      </c>
      <c r="D314">
        <v>1</v>
      </c>
      <c r="E314">
        <v>214</v>
      </c>
      <c r="G314">
        <v>1.36</v>
      </c>
      <c r="H314" s="2"/>
    </row>
    <row r="315" spans="1:9" ht="15">
      <c r="A315" s="2" t="s">
        <v>135</v>
      </c>
      <c r="E315">
        <f>SUM(E312:E314)</f>
        <v>652</v>
      </c>
      <c r="F315" s="2">
        <v>736.76</v>
      </c>
      <c r="G315" s="2">
        <f>SUM(G312:G314)</f>
        <v>2.72</v>
      </c>
      <c r="H315" s="2">
        <v>740</v>
      </c>
      <c r="I315" s="2">
        <v>-0.5</v>
      </c>
    </row>
    <row r="316" spans="1:8" ht="15">
      <c r="A316" t="s">
        <v>16</v>
      </c>
      <c r="B316" t="s">
        <v>17</v>
      </c>
      <c r="C316">
        <v>0</v>
      </c>
      <c r="E316">
        <v>0</v>
      </c>
      <c r="H316" s="2"/>
    </row>
    <row r="317" spans="1:8" ht="15">
      <c r="A317" s="2" t="s">
        <v>16</v>
      </c>
      <c r="F317" s="2">
        <v>0</v>
      </c>
      <c r="H317" s="2"/>
    </row>
    <row r="318" spans="1:8" ht="15">
      <c r="A318" t="s">
        <v>132</v>
      </c>
      <c r="B318" t="s">
        <v>182</v>
      </c>
      <c r="C318">
        <v>0</v>
      </c>
      <c r="E318">
        <v>0</v>
      </c>
      <c r="H318" s="2"/>
    </row>
    <row r="319" spans="1:8" ht="15">
      <c r="A319" t="s">
        <v>132</v>
      </c>
      <c r="B319" t="s">
        <v>36</v>
      </c>
      <c r="C319">
        <v>0</v>
      </c>
      <c r="E319">
        <v>0</v>
      </c>
      <c r="H319" s="2"/>
    </row>
    <row r="320" spans="1:8" ht="15">
      <c r="A320" t="s">
        <v>132</v>
      </c>
      <c r="B320" t="s">
        <v>141</v>
      </c>
      <c r="C320">
        <v>23.8</v>
      </c>
      <c r="D320">
        <v>2</v>
      </c>
      <c r="E320">
        <v>27.6</v>
      </c>
      <c r="G320">
        <v>1.36</v>
      </c>
      <c r="H320" s="2"/>
    </row>
    <row r="321" spans="1:11" ht="15">
      <c r="A321" t="s">
        <v>132</v>
      </c>
      <c r="B321" t="s">
        <v>140</v>
      </c>
      <c r="C321">
        <v>0</v>
      </c>
      <c r="E321">
        <v>0</v>
      </c>
      <c r="H321" s="2"/>
      <c r="I321" s="2"/>
      <c r="J321" s="2"/>
      <c r="K321" s="2"/>
    </row>
    <row r="322" spans="1:8" ht="15">
      <c r="A322" t="s">
        <v>132</v>
      </c>
      <c r="B322" t="s">
        <v>183</v>
      </c>
      <c r="C322">
        <v>0</v>
      </c>
      <c r="E322">
        <v>0</v>
      </c>
      <c r="H322" s="2"/>
    </row>
    <row r="323" spans="1:8" ht="15">
      <c r="A323" t="s">
        <v>132</v>
      </c>
      <c r="B323" t="s">
        <v>139</v>
      </c>
      <c r="C323">
        <v>30.2</v>
      </c>
      <c r="D323">
        <v>2</v>
      </c>
      <c r="E323">
        <v>60.4</v>
      </c>
      <c r="G323">
        <v>1.36</v>
      </c>
      <c r="H323" s="2"/>
    </row>
    <row r="324" spans="1:9" ht="15">
      <c r="A324" s="2" t="s">
        <v>132</v>
      </c>
      <c r="E324">
        <f>SUM(E318:E323)</f>
        <v>88</v>
      </c>
      <c r="F324" s="2">
        <v>99.44</v>
      </c>
      <c r="G324" s="2">
        <f>SUM(G319:G323)</f>
        <v>2.72</v>
      </c>
      <c r="H324" s="2">
        <v>100</v>
      </c>
      <c r="I324" s="2">
        <v>-2</v>
      </c>
    </row>
    <row r="325" spans="1:8" ht="15">
      <c r="A325" t="s">
        <v>255</v>
      </c>
      <c r="B325" t="s">
        <v>257</v>
      </c>
      <c r="C325">
        <v>0</v>
      </c>
      <c r="E325">
        <v>0</v>
      </c>
      <c r="H325" s="2"/>
    </row>
    <row r="326" spans="1:8" ht="15">
      <c r="A326" t="s">
        <v>255</v>
      </c>
      <c r="B326" t="s">
        <v>256</v>
      </c>
      <c r="C326">
        <v>0</v>
      </c>
      <c r="E326">
        <v>0</v>
      </c>
      <c r="H326" s="2"/>
    </row>
    <row r="327" spans="1:8" ht="15">
      <c r="A327" s="2" t="s">
        <v>255</v>
      </c>
      <c r="B327" s="2"/>
      <c r="C327" s="2"/>
      <c r="D327" s="2"/>
      <c r="E327" s="2"/>
      <c r="F327" s="2">
        <v>0</v>
      </c>
      <c r="G327" s="2"/>
      <c r="H327" s="2"/>
    </row>
    <row r="328" spans="1:8" ht="15">
      <c r="A328" t="s">
        <v>57</v>
      </c>
      <c r="B328" t="s">
        <v>56</v>
      </c>
      <c r="C328">
        <v>0</v>
      </c>
      <c r="E328">
        <v>0</v>
      </c>
      <c r="H328" s="2"/>
    </row>
    <row r="329" spans="1:8" ht="15">
      <c r="A329" s="2" t="s">
        <v>57</v>
      </c>
      <c r="F329" s="2">
        <v>0</v>
      </c>
      <c r="H329" s="2"/>
    </row>
    <row r="330" spans="1:10" ht="15">
      <c r="A330" t="s">
        <v>9</v>
      </c>
      <c r="B330" t="s">
        <v>10</v>
      </c>
      <c r="C330">
        <v>0</v>
      </c>
      <c r="D330">
        <v>2</v>
      </c>
      <c r="E330">
        <v>141.51</v>
      </c>
      <c r="G330">
        <v>2.72</v>
      </c>
      <c r="H330" s="2"/>
      <c r="I330" s="2"/>
      <c r="J330" s="2"/>
    </row>
    <row r="331" spans="1:8" ht="15">
      <c r="A331" t="s">
        <v>9</v>
      </c>
      <c r="B331" t="s">
        <v>45</v>
      </c>
      <c r="C331">
        <v>70.76</v>
      </c>
      <c r="D331">
        <v>1</v>
      </c>
      <c r="E331">
        <v>70.76</v>
      </c>
      <c r="G331">
        <v>1.36</v>
      </c>
      <c r="H331" s="2"/>
    </row>
    <row r="332" spans="1:8" ht="15">
      <c r="A332" t="s">
        <v>9</v>
      </c>
      <c r="B332" t="s">
        <v>20</v>
      </c>
      <c r="C332">
        <v>0</v>
      </c>
      <c r="E332">
        <v>0</v>
      </c>
      <c r="H332" s="2"/>
    </row>
    <row r="333" spans="1:9" ht="15">
      <c r="A333" t="s">
        <v>9</v>
      </c>
      <c r="B333" t="s">
        <v>12</v>
      </c>
      <c r="C333">
        <v>0</v>
      </c>
      <c r="E333">
        <v>0</v>
      </c>
      <c r="H333" s="2"/>
      <c r="I333" s="2"/>
    </row>
    <row r="334" spans="1:8" ht="15">
      <c r="A334" t="s">
        <v>9</v>
      </c>
      <c r="B334" t="s">
        <v>11</v>
      </c>
      <c r="C334">
        <v>18.13</v>
      </c>
      <c r="D334">
        <v>3</v>
      </c>
      <c r="E334">
        <v>54.39</v>
      </c>
      <c r="G334">
        <v>2.04</v>
      </c>
      <c r="H334" s="2"/>
    </row>
    <row r="335" spans="1:8" ht="15">
      <c r="A335" t="s">
        <v>9</v>
      </c>
      <c r="B335" t="s">
        <v>15</v>
      </c>
      <c r="C335">
        <v>21</v>
      </c>
      <c r="D335">
        <v>3</v>
      </c>
      <c r="E335">
        <v>63</v>
      </c>
      <c r="G335">
        <v>2.04</v>
      </c>
      <c r="H335" s="2"/>
    </row>
    <row r="336" spans="1:8" ht="15">
      <c r="A336" t="s">
        <v>9</v>
      </c>
      <c r="B336" t="s">
        <v>13</v>
      </c>
      <c r="C336">
        <v>24.4</v>
      </c>
      <c r="D336">
        <v>3</v>
      </c>
      <c r="E336">
        <v>73.2</v>
      </c>
      <c r="G336">
        <v>2.04</v>
      </c>
      <c r="H336" s="2"/>
    </row>
    <row r="337" spans="1:8" ht="15">
      <c r="A337" t="s">
        <v>9</v>
      </c>
      <c r="B337" t="s">
        <v>14</v>
      </c>
      <c r="D337">
        <v>2</v>
      </c>
      <c r="E337">
        <v>138.18</v>
      </c>
      <c r="G337">
        <v>1.36</v>
      </c>
      <c r="H337" s="2"/>
    </row>
    <row r="338" spans="1:9" ht="15">
      <c r="A338" t="s">
        <v>9</v>
      </c>
      <c r="E338">
        <f>SUM(E330:E337)</f>
        <v>541.04</v>
      </c>
      <c r="F338" s="2">
        <v>611</v>
      </c>
      <c r="G338" s="2">
        <f>SUM(G330:G337)</f>
        <v>11.559999999999999</v>
      </c>
      <c r="H338" s="2">
        <v>532</v>
      </c>
      <c r="I338" s="2">
        <v>-90.5</v>
      </c>
    </row>
    <row r="339" spans="1:8" ht="15">
      <c r="A339" s="2" t="s">
        <v>9</v>
      </c>
      <c r="H339" s="2"/>
    </row>
    <row r="340" spans="1:8" ht="15">
      <c r="A340" t="s">
        <v>85</v>
      </c>
      <c r="B340" t="s">
        <v>88</v>
      </c>
      <c r="C340">
        <v>124</v>
      </c>
      <c r="D340">
        <v>1</v>
      </c>
      <c r="E340">
        <v>124</v>
      </c>
      <c r="G340">
        <v>1.36</v>
      </c>
      <c r="H340" s="2"/>
    </row>
    <row r="341" spans="1:8" ht="15">
      <c r="A341" t="s">
        <v>85</v>
      </c>
      <c r="B341" t="s">
        <v>310</v>
      </c>
      <c r="C341">
        <v>124</v>
      </c>
      <c r="D341">
        <v>1</v>
      </c>
      <c r="E341">
        <v>124</v>
      </c>
      <c r="G341">
        <v>1.36</v>
      </c>
      <c r="H341" s="2"/>
    </row>
    <row r="342" spans="1:8" ht="15">
      <c r="A342" t="s">
        <v>85</v>
      </c>
      <c r="B342" t="s">
        <v>86</v>
      </c>
      <c r="C342">
        <v>0</v>
      </c>
      <c r="E342">
        <v>0</v>
      </c>
      <c r="H342" s="2"/>
    </row>
    <row r="343" spans="1:8" ht="15">
      <c r="A343" t="s">
        <v>85</v>
      </c>
      <c r="B343" t="s">
        <v>87</v>
      </c>
      <c r="C343">
        <v>124</v>
      </c>
      <c r="D343">
        <v>1</v>
      </c>
      <c r="E343">
        <v>124</v>
      </c>
      <c r="G343">
        <v>1.36</v>
      </c>
      <c r="H343" s="2"/>
    </row>
    <row r="344" spans="1:10" ht="15">
      <c r="A344" t="s">
        <v>85</v>
      </c>
      <c r="B344" t="s">
        <v>361</v>
      </c>
      <c r="C344">
        <v>45</v>
      </c>
      <c r="D344">
        <v>1</v>
      </c>
      <c r="E344">
        <v>45</v>
      </c>
      <c r="G344">
        <v>1.36</v>
      </c>
      <c r="H344" s="2"/>
      <c r="I344" s="2"/>
      <c r="J344" s="2"/>
    </row>
    <row r="345" spans="1:8" ht="15">
      <c r="A345" t="s">
        <v>85</v>
      </c>
      <c r="B345" t="s">
        <v>94</v>
      </c>
      <c r="C345">
        <v>45</v>
      </c>
      <c r="D345">
        <v>1</v>
      </c>
      <c r="E345">
        <v>45</v>
      </c>
      <c r="G345">
        <v>1.36</v>
      </c>
      <c r="H345" s="2"/>
    </row>
    <row r="346" spans="1:8" ht="15">
      <c r="A346" t="s">
        <v>85</v>
      </c>
      <c r="B346" t="s">
        <v>93</v>
      </c>
      <c r="C346">
        <v>45</v>
      </c>
      <c r="D346">
        <v>1</v>
      </c>
      <c r="E346">
        <v>45</v>
      </c>
      <c r="G346">
        <v>1.36</v>
      </c>
      <c r="H346" s="2"/>
    </row>
    <row r="347" spans="1:9" ht="15">
      <c r="A347" s="2" t="s">
        <v>85</v>
      </c>
      <c r="E347">
        <f>SUM(E340:E346)</f>
        <v>507</v>
      </c>
      <c r="F347" s="2">
        <v>572.9</v>
      </c>
      <c r="G347" s="2">
        <f>SUM(G340:G346)</f>
        <v>8.16</v>
      </c>
      <c r="H347" s="2">
        <v>580</v>
      </c>
      <c r="I347" s="2">
        <v>-8</v>
      </c>
    </row>
    <row r="348" spans="1:8" ht="15">
      <c r="A348" t="s">
        <v>21</v>
      </c>
      <c r="B348" t="s">
        <v>22</v>
      </c>
      <c r="C348">
        <v>231.57</v>
      </c>
      <c r="D348">
        <v>1</v>
      </c>
      <c r="E348">
        <v>231.57</v>
      </c>
      <c r="G348">
        <v>1.36</v>
      </c>
      <c r="H348" s="2"/>
    </row>
    <row r="349" spans="1:8" ht="15">
      <c r="A349" t="s">
        <v>21</v>
      </c>
      <c r="B349" t="s">
        <v>83</v>
      </c>
      <c r="C349">
        <v>403</v>
      </c>
      <c r="D349">
        <v>1</v>
      </c>
      <c r="E349">
        <v>403</v>
      </c>
      <c r="G349">
        <v>1.36</v>
      </c>
      <c r="H349" s="2"/>
    </row>
    <row r="350" spans="1:8" ht="15">
      <c r="A350" t="s">
        <v>21</v>
      </c>
      <c r="B350" t="s">
        <v>23</v>
      </c>
      <c r="C350">
        <v>0</v>
      </c>
      <c r="E350">
        <v>0</v>
      </c>
      <c r="H350" s="2"/>
    </row>
    <row r="351" spans="1:8" ht="15">
      <c r="A351" t="s">
        <v>21</v>
      </c>
      <c r="B351" t="s">
        <v>81</v>
      </c>
      <c r="C351">
        <v>0</v>
      </c>
      <c r="E351">
        <v>0</v>
      </c>
      <c r="H351" s="2"/>
    </row>
    <row r="352" spans="1:8" ht="15">
      <c r="A352" t="s">
        <v>21</v>
      </c>
      <c r="B352" t="s">
        <v>24</v>
      </c>
      <c r="C352">
        <v>0</v>
      </c>
      <c r="E352">
        <v>0</v>
      </c>
      <c r="H352" s="2"/>
    </row>
    <row r="353" spans="1:11" ht="15">
      <c r="A353" t="s">
        <v>21</v>
      </c>
      <c r="B353" t="s">
        <v>20</v>
      </c>
      <c r="C353">
        <v>0</v>
      </c>
      <c r="E353">
        <v>0</v>
      </c>
      <c r="H353" s="2"/>
      <c r="I353" s="2"/>
      <c r="J353" s="2"/>
      <c r="K353" s="2"/>
    </row>
    <row r="354" spans="1:8" ht="15">
      <c r="A354" t="s">
        <v>21</v>
      </c>
      <c r="B354" t="s">
        <v>84</v>
      </c>
      <c r="C354">
        <v>490</v>
      </c>
      <c r="D354">
        <v>1</v>
      </c>
      <c r="E354">
        <v>490</v>
      </c>
      <c r="G354">
        <v>1.36</v>
      </c>
      <c r="H354" s="2"/>
    </row>
    <row r="355" spans="1:8" ht="15">
      <c r="A355" t="s">
        <v>21</v>
      </c>
      <c r="B355" t="s">
        <v>82</v>
      </c>
      <c r="C355">
        <v>125</v>
      </c>
      <c r="D355">
        <v>1</v>
      </c>
      <c r="E355">
        <v>125</v>
      </c>
      <c r="G355">
        <v>1.36</v>
      </c>
      <c r="H355" s="2"/>
    </row>
    <row r="356" spans="1:8" ht="15">
      <c r="A356" t="s">
        <v>21</v>
      </c>
      <c r="B356" t="s">
        <v>309</v>
      </c>
      <c r="C356">
        <v>133</v>
      </c>
      <c r="D356">
        <v>1</v>
      </c>
      <c r="E356">
        <v>133</v>
      </c>
      <c r="G356">
        <v>1.36</v>
      </c>
      <c r="H356" s="2"/>
    </row>
    <row r="357" spans="1:9" ht="15">
      <c r="A357" s="2" t="s">
        <v>21</v>
      </c>
      <c r="E357">
        <f>SUM(E348:E356)</f>
        <v>1382.57</v>
      </c>
      <c r="F357" s="2">
        <v>1562.3</v>
      </c>
      <c r="G357" s="2">
        <f>SUM(G348:G356)</f>
        <v>6.800000000000001</v>
      </c>
      <c r="H357" s="2">
        <v>1563</v>
      </c>
      <c r="I357" s="2">
        <v>-6</v>
      </c>
    </row>
    <row r="358" spans="1:8" ht="15">
      <c r="A358" t="s">
        <v>315</v>
      </c>
      <c r="B358" t="s">
        <v>316</v>
      </c>
      <c r="C358">
        <v>284</v>
      </c>
      <c r="D358">
        <v>1</v>
      </c>
      <c r="E358">
        <v>284</v>
      </c>
      <c r="G358">
        <v>1.36</v>
      </c>
      <c r="H358" s="2"/>
    </row>
    <row r="359" spans="1:10" ht="15">
      <c r="A359" t="s">
        <v>315</v>
      </c>
      <c r="B359" t="s">
        <v>317</v>
      </c>
      <c r="C359">
        <v>138</v>
      </c>
      <c r="D359">
        <v>1</v>
      </c>
      <c r="E359">
        <v>138</v>
      </c>
      <c r="G359">
        <v>1.36</v>
      </c>
      <c r="H359" s="2"/>
      <c r="I359" s="2"/>
      <c r="J359" s="2"/>
    </row>
    <row r="360" spans="1:8" ht="15">
      <c r="A360" t="s">
        <v>315</v>
      </c>
      <c r="B360" s="3" t="s">
        <v>318</v>
      </c>
      <c r="C360">
        <v>545</v>
      </c>
      <c r="D360">
        <v>1</v>
      </c>
      <c r="E360">
        <v>545</v>
      </c>
      <c r="G360">
        <v>1.36</v>
      </c>
      <c r="H360" s="2"/>
    </row>
    <row r="361" spans="1:8" ht="15">
      <c r="A361" t="s">
        <v>315</v>
      </c>
      <c r="B361" t="s">
        <v>319</v>
      </c>
      <c r="C361">
        <v>564</v>
      </c>
      <c r="D361">
        <v>1</v>
      </c>
      <c r="E361">
        <v>564</v>
      </c>
      <c r="G361">
        <v>1.36</v>
      </c>
      <c r="H361" s="2"/>
    </row>
    <row r="362" spans="1:9" ht="15">
      <c r="A362" s="2" t="s">
        <v>315</v>
      </c>
      <c r="E362">
        <f>SUM(E358:E361)</f>
        <v>1531</v>
      </c>
      <c r="F362" s="2">
        <v>1730</v>
      </c>
      <c r="G362" s="2">
        <f>SUM(G358:G361)</f>
        <v>5.44</v>
      </c>
      <c r="H362" s="2">
        <v>1780</v>
      </c>
      <c r="I362" s="2">
        <v>45</v>
      </c>
    </row>
    <row r="363" spans="1:8" ht="15">
      <c r="A363" t="s">
        <v>302</v>
      </c>
      <c r="B363" t="s">
        <v>303</v>
      </c>
      <c r="C363">
        <v>231.57</v>
      </c>
      <c r="D363">
        <v>1</v>
      </c>
      <c r="E363">
        <v>231.57</v>
      </c>
      <c r="G363">
        <v>1.36</v>
      </c>
      <c r="H363" s="2"/>
    </row>
    <row r="364" spans="1:8" ht="15">
      <c r="A364" t="s">
        <v>302</v>
      </c>
      <c r="B364" t="s">
        <v>304</v>
      </c>
      <c r="C364">
        <v>0</v>
      </c>
      <c r="E364">
        <v>0</v>
      </c>
      <c r="H364" s="2"/>
    </row>
    <row r="365" spans="1:8" ht="15">
      <c r="A365" t="s">
        <v>302</v>
      </c>
      <c r="B365" t="s">
        <v>305</v>
      </c>
      <c r="C365">
        <v>210.99</v>
      </c>
      <c r="D365">
        <v>1</v>
      </c>
      <c r="E365">
        <v>210.99</v>
      </c>
      <c r="G365">
        <v>1.36</v>
      </c>
      <c r="H365" s="2"/>
    </row>
    <row r="366" spans="1:9" ht="15">
      <c r="A366" s="2" t="s">
        <v>302</v>
      </c>
      <c r="E366">
        <f>SUM(E363:E365)</f>
        <v>442.56</v>
      </c>
      <c r="F366" s="2">
        <v>500</v>
      </c>
      <c r="G366" s="2">
        <f>SUM(G363:G365)</f>
        <v>2.72</v>
      </c>
      <c r="H366" s="2">
        <v>500</v>
      </c>
      <c r="I366" s="2">
        <v>-3</v>
      </c>
    </row>
    <row r="367" spans="1:8" ht="15">
      <c r="A367" t="s">
        <v>53</v>
      </c>
      <c r="B367" t="s">
        <v>55</v>
      </c>
      <c r="C367">
        <v>244.02</v>
      </c>
      <c r="D367">
        <v>1</v>
      </c>
      <c r="E367">
        <v>244.02</v>
      </c>
      <c r="G367">
        <v>1.36</v>
      </c>
      <c r="H367" s="2"/>
    </row>
    <row r="368" spans="1:10" ht="15">
      <c r="A368" t="s">
        <v>53</v>
      </c>
      <c r="B368" t="s">
        <v>54</v>
      </c>
      <c r="C368">
        <v>244.02</v>
      </c>
      <c r="D368">
        <v>1</v>
      </c>
      <c r="E368">
        <v>244.02</v>
      </c>
      <c r="G368">
        <v>1.36</v>
      </c>
      <c r="H368" s="2"/>
      <c r="I368" s="2"/>
      <c r="J368" s="2"/>
    </row>
    <row r="369" spans="1:9" ht="15">
      <c r="A369" s="2" t="s">
        <v>53</v>
      </c>
      <c r="E369">
        <f>SUM(E367:E368)</f>
        <v>488.04</v>
      </c>
      <c r="F369" s="2">
        <v>551.5</v>
      </c>
      <c r="G369" s="2">
        <f>SUM(G367:G368)</f>
        <v>2.72</v>
      </c>
      <c r="H369" s="2">
        <v>552</v>
      </c>
      <c r="I369" s="2">
        <v>-2</v>
      </c>
    </row>
    <row r="370" spans="1:8" ht="15">
      <c r="A370" t="s">
        <v>123</v>
      </c>
      <c r="B370" t="s">
        <v>125</v>
      </c>
      <c r="C370">
        <v>0</v>
      </c>
      <c r="E370">
        <v>0</v>
      </c>
      <c r="H370" s="2"/>
    </row>
    <row r="371" spans="1:8" ht="15">
      <c r="A371" t="s">
        <v>123</v>
      </c>
      <c r="B371" t="s">
        <v>126</v>
      </c>
      <c r="C371">
        <v>0</v>
      </c>
      <c r="E371">
        <v>0</v>
      </c>
      <c r="H371" s="2"/>
    </row>
    <row r="372" spans="1:10" ht="15">
      <c r="A372" t="s">
        <v>123</v>
      </c>
      <c r="B372" t="s">
        <v>130</v>
      </c>
      <c r="C372">
        <v>0</v>
      </c>
      <c r="E372">
        <v>0</v>
      </c>
      <c r="H372" s="2"/>
      <c r="I372" s="2"/>
      <c r="J372" s="2"/>
    </row>
    <row r="373" spans="1:8" ht="15">
      <c r="A373" t="s">
        <v>123</v>
      </c>
      <c r="B373" t="s">
        <v>131</v>
      </c>
      <c r="C373">
        <v>0</v>
      </c>
      <c r="E373">
        <v>0</v>
      </c>
      <c r="H373" s="2"/>
    </row>
    <row r="374" spans="1:8" ht="15">
      <c r="A374" t="s">
        <v>123</v>
      </c>
      <c r="B374" t="s">
        <v>222</v>
      </c>
      <c r="C374">
        <v>0</v>
      </c>
      <c r="E374">
        <v>0</v>
      </c>
      <c r="H374" s="2"/>
    </row>
    <row r="375" spans="1:10" ht="15">
      <c r="A375" t="s">
        <v>123</v>
      </c>
      <c r="B375" t="s">
        <v>224</v>
      </c>
      <c r="C375">
        <v>288</v>
      </c>
      <c r="D375">
        <v>1</v>
      </c>
      <c r="E375">
        <v>288</v>
      </c>
      <c r="G375">
        <v>1.36</v>
      </c>
      <c r="H375" s="2"/>
      <c r="I375" s="2"/>
      <c r="J375" s="2"/>
    </row>
    <row r="376" spans="1:8" ht="15">
      <c r="A376" t="s">
        <v>123</v>
      </c>
      <c r="B376" t="s">
        <v>223</v>
      </c>
      <c r="C376">
        <v>288</v>
      </c>
      <c r="D376">
        <v>1</v>
      </c>
      <c r="E376">
        <v>288</v>
      </c>
      <c r="G376">
        <v>1.36</v>
      </c>
      <c r="H376" s="2"/>
    </row>
    <row r="377" spans="1:8" ht="15">
      <c r="A377" t="s">
        <v>123</v>
      </c>
      <c r="B377" t="s">
        <v>124</v>
      </c>
      <c r="C377">
        <v>0</v>
      </c>
      <c r="E377">
        <v>0</v>
      </c>
      <c r="H377" s="2"/>
    </row>
    <row r="378" spans="1:8" ht="15">
      <c r="A378" t="s">
        <v>123</v>
      </c>
      <c r="B378" t="s">
        <v>127</v>
      </c>
      <c r="C378">
        <v>0</v>
      </c>
      <c r="E378">
        <v>0</v>
      </c>
      <c r="H378" s="2"/>
    </row>
    <row r="379" spans="1:8" ht="15">
      <c r="A379" t="s">
        <v>123</v>
      </c>
      <c r="B379" t="s">
        <v>128</v>
      </c>
      <c r="C379">
        <v>0</v>
      </c>
      <c r="E379">
        <v>0</v>
      </c>
      <c r="H379" s="2"/>
    </row>
    <row r="380" spans="1:8" ht="15">
      <c r="A380" t="s">
        <v>123</v>
      </c>
      <c r="B380" t="s">
        <v>129</v>
      </c>
      <c r="C380">
        <v>120</v>
      </c>
      <c r="D380">
        <v>1</v>
      </c>
      <c r="E380">
        <v>120</v>
      </c>
      <c r="G380">
        <v>1.36</v>
      </c>
      <c r="H380" s="2"/>
    </row>
    <row r="381" spans="1:9" ht="15">
      <c r="A381" s="2" t="s">
        <v>123</v>
      </c>
      <c r="B381" s="2"/>
      <c r="C381" s="2"/>
      <c r="D381" s="2"/>
      <c r="E381" s="2">
        <f>SUM(E370:E380)</f>
        <v>696</v>
      </c>
      <c r="F381" s="2">
        <v>786.5</v>
      </c>
      <c r="G381" s="2">
        <f>SUM(G370:G380)</f>
        <v>4.08</v>
      </c>
      <c r="H381" s="2">
        <v>787</v>
      </c>
      <c r="I381" s="2">
        <v>-3.5</v>
      </c>
    </row>
    <row r="387" spans="9:10" ht="15">
      <c r="I387" s="2"/>
      <c r="J387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7"/>
  <sheetViews>
    <sheetView zoomScalePageLayoutView="0" workbookViewId="0" topLeftCell="A1">
      <selection activeCell="A409" sqref="A409:B424"/>
    </sheetView>
  </sheetViews>
  <sheetFormatPr defaultColWidth="9.140625" defaultRowHeight="15"/>
  <cols>
    <col min="1" max="1" width="33.57421875" style="0" customWidth="1"/>
    <col min="2" max="2" width="66.140625" style="0" customWidth="1"/>
    <col min="9" max="9" width="9.140625" style="3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662</v>
      </c>
      <c r="I1" s="3" t="s">
        <v>664</v>
      </c>
      <c r="J1" t="s">
        <v>8</v>
      </c>
    </row>
    <row r="2" spans="1:7" ht="15">
      <c r="A2" t="s">
        <v>375</v>
      </c>
      <c r="B2" t="s">
        <v>373</v>
      </c>
      <c r="C2">
        <v>20.9</v>
      </c>
      <c r="D2">
        <v>2</v>
      </c>
      <c r="E2">
        <v>41.8</v>
      </c>
      <c r="G2">
        <v>1.47</v>
      </c>
    </row>
    <row r="3" spans="1:7" ht="15">
      <c r="A3" t="s">
        <v>375</v>
      </c>
      <c r="B3" t="s">
        <v>372</v>
      </c>
      <c r="C3">
        <v>20.16</v>
      </c>
      <c r="D3">
        <v>2</v>
      </c>
      <c r="E3">
        <v>40.32</v>
      </c>
      <c r="G3">
        <v>1.47</v>
      </c>
    </row>
    <row r="4" spans="1:5" ht="15">
      <c r="A4" t="s">
        <v>375</v>
      </c>
      <c r="B4" s="3" t="s">
        <v>374</v>
      </c>
      <c r="C4">
        <v>0</v>
      </c>
      <c r="E4">
        <v>0</v>
      </c>
    </row>
    <row r="5" spans="1:7" ht="15">
      <c r="A5" t="s">
        <v>375</v>
      </c>
      <c r="B5" t="s">
        <v>368</v>
      </c>
      <c r="C5">
        <v>168</v>
      </c>
      <c r="E5">
        <v>168</v>
      </c>
      <c r="G5">
        <v>1.47</v>
      </c>
    </row>
    <row r="6" spans="1:7" ht="15">
      <c r="A6" t="s">
        <v>375</v>
      </c>
      <c r="B6" t="s">
        <v>370</v>
      </c>
      <c r="C6">
        <v>168</v>
      </c>
      <c r="E6">
        <v>168</v>
      </c>
      <c r="G6">
        <v>1.47</v>
      </c>
    </row>
    <row r="7" spans="1:5" ht="15">
      <c r="A7" t="s">
        <v>375</v>
      </c>
      <c r="B7" t="s">
        <v>369</v>
      </c>
      <c r="C7">
        <v>0</v>
      </c>
      <c r="E7">
        <v>0</v>
      </c>
    </row>
    <row r="8" spans="1:5" ht="15">
      <c r="A8" t="s">
        <v>375</v>
      </c>
      <c r="B8" t="s">
        <v>371</v>
      </c>
      <c r="C8">
        <v>0</v>
      </c>
      <c r="E8">
        <v>0</v>
      </c>
    </row>
    <row r="9" spans="1:10" ht="15">
      <c r="A9" s="2" t="s">
        <v>375</v>
      </c>
      <c r="B9" s="2"/>
      <c r="C9" s="2"/>
      <c r="D9" s="2"/>
      <c r="E9" s="2">
        <f>SUM(E2:E8)</f>
        <v>418.12</v>
      </c>
      <c r="F9" s="2">
        <v>472.5</v>
      </c>
      <c r="G9" s="2">
        <f>SUM(G2:G8)</f>
        <v>5.88</v>
      </c>
      <c r="H9" s="2">
        <v>478</v>
      </c>
      <c r="I9" s="2">
        <v>483</v>
      </c>
      <c r="J9" s="2">
        <v>5</v>
      </c>
    </row>
    <row r="10" spans="1:2" ht="15">
      <c r="A10" t="s">
        <v>70</v>
      </c>
      <c r="B10" s="4" t="s">
        <v>485</v>
      </c>
    </row>
    <row r="11" spans="1:2" ht="15">
      <c r="A11" t="s">
        <v>70</v>
      </c>
      <c r="B11" s="4" t="s">
        <v>486</v>
      </c>
    </row>
    <row r="12" ht="15">
      <c r="A12" s="2" t="s">
        <v>70</v>
      </c>
    </row>
    <row r="13" spans="1:5" ht="15">
      <c r="A13" t="s">
        <v>249</v>
      </c>
      <c r="B13" t="s">
        <v>384</v>
      </c>
      <c r="C13">
        <v>0</v>
      </c>
      <c r="E13">
        <v>0</v>
      </c>
    </row>
    <row r="14" spans="1:2" ht="15">
      <c r="A14" t="s">
        <v>249</v>
      </c>
      <c r="B14" s="1" t="s">
        <v>392</v>
      </c>
    </row>
    <row r="15" spans="1:2" ht="15">
      <c r="A15" t="s">
        <v>249</v>
      </c>
      <c r="B15" s="1" t="s">
        <v>391</v>
      </c>
    </row>
    <row r="16" spans="1:2" ht="15">
      <c r="A16" t="s">
        <v>249</v>
      </c>
      <c r="B16" s="1" t="s">
        <v>394</v>
      </c>
    </row>
    <row r="17" spans="1:2" ht="15">
      <c r="A17" t="s">
        <v>249</v>
      </c>
      <c r="B17" s="1" t="s">
        <v>395</v>
      </c>
    </row>
    <row r="18" spans="1:2" ht="15">
      <c r="A18" t="s">
        <v>249</v>
      </c>
      <c r="B18" s="1" t="s">
        <v>393</v>
      </c>
    </row>
    <row r="19" spans="1:5" ht="15">
      <c r="A19" t="s">
        <v>249</v>
      </c>
      <c r="B19" t="s">
        <v>642</v>
      </c>
      <c r="C19">
        <v>73.92</v>
      </c>
      <c r="D19">
        <v>1</v>
      </c>
      <c r="E19">
        <v>73.92</v>
      </c>
    </row>
    <row r="20" spans="1:7" ht="15">
      <c r="A20" t="s">
        <v>249</v>
      </c>
      <c r="B20" t="s">
        <v>639</v>
      </c>
      <c r="C20">
        <v>73.92</v>
      </c>
      <c r="D20">
        <v>1</v>
      </c>
      <c r="E20">
        <v>73.92</v>
      </c>
      <c r="G20">
        <v>1.47</v>
      </c>
    </row>
    <row r="21" spans="1:7" ht="15">
      <c r="A21" t="s">
        <v>249</v>
      </c>
      <c r="B21" t="s">
        <v>640</v>
      </c>
      <c r="C21">
        <v>73.92</v>
      </c>
      <c r="D21">
        <v>1</v>
      </c>
      <c r="E21">
        <v>73.92</v>
      </c>
      <c r="G21">
        <v>1.47</v>
      </c>
    </row>
    <row r="22" spans="1:7" ht="15">
      <c r="A22" t="s">
        <v>249</v>
      </c>
      <c r="B22" t="s">
        <v>641</v>
      </c>
      <c r="C22">
        <v>73.92</v>
      </c>
      <c r="D22">
        <v>1</v>
      </c>
      <c r="E22">
        <v>73.92</v>
      </c>
      <c r="G22">
        <v>1.47</v>
      </c>
    </row>
    <row r="23" spans="1:5" ht="15">
      <c r="A23" t="s">
        <v>249</v>
      </c>
      <c r="B23" t="s">
        <v>536</v>
      </c>
      <c r="C23">
        <v>0</v>
      </c>
      <c r="E23">
        <v>0</v>
      </c>
    </row>
    <row r="24" spans="1:7" ht="15">
      <c r="A24" t="s">
        <v>249</v>
      </c>
      <c r="B24" t="s">
        <v>386</v>
      </c>
      <c r="C24">
        <v>184</v>
      </c>
      <c r="D24">
        <v>1</v>
      </c>
      <c r="E24">
        <v>184</v>
      </c>
      <c r="G24">
        <v>1.47</v>
      </c>
    </row>
    <row r="25" spans="1:7" ht="15">
      <c r="A25" t="s">
        <v>249</v>
      </c>
      <c r="B25" t="s">
        <v>537</v>
      </c>
      <c r="C25">
        <v>392</v>
      </c>
      <c r="D25">
        <v>1</v>
      </c>
      <c r="E25">
        <v>392</v>
      </c>
      <c r="G25">
        <v>1.47</v>
      </c>
    </row>
    <row r="26" spans="1:7" ht="15">
      <c r="A26" t="s">
        <v>249</v>
      </c>
      <c r="B26" s="3" t="s">
        <v>556</v>
      </c>
      <c r="C26">
        <v>126.05</v>
      </c>
      <c r="D26">
        <v>1</v>
      </c>
      <c r="E26">
        <v>126.05</v>
      </c>
      <c r="G26">
        <v>1.47</v>
      </c>
    </row>
    <row r="27" spans="1:5" ht="15">
      <c r="A27" t="s">
        <v>249</v>
      </c>
      <c r="B27" t="s">
        <v>389</v>
      </c>
      <c r="C27">
        <v>0</v>
      </c>
      <c r="E27">
        <v>0</v>
      </c>
    </row>
    <row r="28" spans="1:5" ht="15">
      <c r="A28" t="s">
        <v>249</v>
      </c>
      <c r="B28" t="s">
        <v>535</v>
      </c>
      <c r="C28">
        <v>0</v>
      </c>
      <c r="E28">
        <v>0</v>
      </c>
    </row>
    <row r="29" spans="1:7" ht="15">
      <c r="A29" t="s">
        <v>249</v>
      </c>
      <c r="B29" t="s">
        <v>388</v>
      </c>
      <c r="C29">
        <v>190</v>
      </c>
      <c r="D29">
        <v>1</v>
      </c>
      <c r="E29">
        <v>190</v>
      </c>
      <c r="G29">
        <v>1.47</v>
      </c>
    </row>
    <row r="30" spans="1:7" ht="15">
      <c r="A30" t="s">
        <v>249</v>
      </c>
      <c r="B30" t="s">
        <v>538</v>
      </c>
      <c r="C30">
        <v>240</v>
      </c>
      <c r="D30">
        <v>1</v>
      </c>
      <c r="E30">
        <v>240</v>
      </c>
      <c r="G30">
        <v>1.47</v>
      </c>
    </row>
    <row r="31" spans="1:5" ht="15">
      <c r="A31" t="s">
        <v>249</v>
      </c>
      <c r="B31" t="s">
        <v>376</v>
      </c>
      <c r="C31">
        <v>0</v>
      </c>
      <c r="E31">
        <v>0</v>
      </c>
    </row>
    <row r="32" spans="1:5" ht="15">
      <c r="A32" t="s">
        <v>249</v>
      </c>
      <c r="B32" t="s">
        <v>377</v>
      </c>
      <c r="C32">
        <v>0</v>
      </c>
      <c r="E32">
        <v>0</v>
      </c>
    </row>
    <row r="33" spans="1:5" ht="15">
      <c r="A33" t="s">
        <v>249</v>
      </c>
      <c r="B33" t="s">
        <v>387</v>
      </c>
      <c r="C33">
        <v>0</v>
      </c>
      <c r="E33">
        <v>0</v>
      </c>
    </row>
    <row r="34" spans="1:7" ht="15">
      <c r="A34" t="s">
        <v>249</v>
      </c>
      <c r="B34" t="s">
        <v>385</v>
      </c>
      <c r="C34">
        <v>414</v>
      </c>
      <c r="D34">
        <v>1</v>
      </c>
      <c r="E34">
        <v>414</v>
      </c>
      <c r="G34">
        <v>1.47</v>
      </c>
    </row>
    <row r="35" spans="1:10" ht="15">
      <c r="A35" s="2" t="s">
        <v>249</v>
      </c>
      <c r="B35" s="2"/>
      <c r="C35" s="2"/>
      <c r="D35" s="2"/>
      <c r="E35" s="2">
        <f>SUM(E19:E34)</f>
        <v>1841.73</v>
      </c>
      <c r="F35" s="2">
        <v>2081</v>
      </c>
      <c r="G35" s="2">
        <f>SUM(G20:G34)</f>
        <v>13.230000000000002</v>
      </c>
      <c r="H35" s="2">
        <v>2094</v>
      </c>
      <c r="I35" s="2">
        <v>2100</v>
      </c>
      <c r="J35" s="2">
        <v>6</v>
      </c>
    </row>
    <row r="36" spans="1:7" ht="15">
      <c r="A36" t="s">
        <v>414</v>
      </c>
      <c r="B36" t="s">
        <v>415</v>
      </c>
      <c r="C36">
        <v>564</v>
      </c>
      <c r="D36">
        <v>1</v>
      </c>
      <c r="E36">
        <v>564</v>
      </c>
      <c r="G36">
        <v>1.47</v>
      </c>
    </row>
    <row r="37" spans="1:5" ht="15">
      <c r="A37" t="s">
        <v>414</v>
      </c>
      <c r="B37" t="s">
        <v>416</v>
      </c>
      <c r="C37">
        <v>0</v>
      </c>
      <c r="E37">
        <v>0</v>
      </c>
    </row>
    <row r="38" spans="1:5" ht="15">
      <c r="A38" t="s">
        <v>414</v>
      </c>
      <c r="B38" t="s">
        <v>422</v>
      </c>
      <c r="C38">
        <v>0</v>
      </c>
      <c r="E38">
        <v>0</v>
      </c>
    </row>
    <row r="39" spans="1:5" ht="15">
      <c r="A39" t="s">
        <v>414</v>
      </c>
      <c r="B39" t="s">
        <v>424</v>
      </c>
      <c r="C39">
        <v>0</v>
      </c>
      <c r="E39">
        <v>0</v>
      </c>
    </row>
    <row r="40" spans="1:5" ht="15">
      <c r="A40" t="s">
        <v>414</v>
      </c>
      <c r="B40" t="s">
        <v>423</v>
      </c>
      <c r="C40">
        <v>0</v>
      </c>
      <c r="E40">
        <v>0</v>
      </c>
    </row>
    <row r="41" spans="1:5" ht="15">
      <c r="A41" t="s">
        <v>414</v>
      </c>
      <c r="B41" t="s">
        <v>419</v>
      </c>
      <c r="C41">
        <v>0</v>
      </c>
      <c r="E41">
        <v>0</v>
      </c>
    </row>
    <row r="42" spans="1:5" ht="15">
      <c r="A42" t="s">
        <v>414</v>
      </c>
      <c r="B42" t="s">
        <v>417</v>
      </c>
      <c r="C42">
        <v>0</v>
      </c>
      <c r="E42">
        <v>0</v>
      </c>
    </row>
    <row r="43" spans="1:7" ht="15">
      <c r="A43" t="s">
        <v>414</v>
      </c>
      <c r="B43" t="s">
        <v>421</v>
      </c>
      <c r="C43">
        <v>149</v>
      </c>
      <c r="D43">
        <v>1</v>
      </c>
      <c r="E43">
        <v>149</v>
      </c>
      <c r="G43">
        <v>1.47</v>
      </c>
    </row>
    <row r="44" spans="1:5" ht="15">
      <c r="A44" t="s">
        <v>414</v>
      </c>
      <c r="B44" t="s">
        <v>418</v>
      </c>
      <c r="C44">
        <v>0</v>
      </c>
      <c r="E44">
        <v>0</v>
      </c>
    </row>
    <row r="45" spans="1:5" ht="15">
      <c r="A45" t="s">
        <v>414</v>
      </c>
      <c r="B45" t="s">
        <v>420</v>
      </c>
      <c r="C45">
        <v>0</v>
      </c>
      <c r="E45">
        <v>0</v>
      </c>
    </row>
    <row r="46" spans="1:11" ht="15">
      <c r="A46" s="2" t="s">
        <v>414</v>
      </c>
      <c r="B46" s="2"/>
      <c r="C46" s="2"/>
      <c r="D46" s="2"/>
      <c r="E46" s="2">
        <f>SUM(E36:E45)</f>
        <v>713</v>
      </c>
      <c r="F46" s="2">
        <v>805.7</v>
      </c>
      <c r="G46">
        <f>SUM(G36:G43)</f>
        <v>2.94</v>
      </c>
      <c r="H46" s="2">
        <v>808</v>
      </c>
      <c r="I46" s="2">
        <v>810</v>
      </c>
      <c r="J46" s="2">
        <v>2</v>
      </c>
      <c r="K46" s="2"/>
    </row>
    <row r="47" spans="1:7" ht="15">
      <c r="A47" t="s">
        <v>513</v>
      </c>
      <c r="B47" t="s">
        <v>516</v>
      </c>
      <c r="C47">
        <v>240</v>
      </c>
      <c r="E47">
        <v>240</v>
      </c>
      <c r="G47">
        <v>1.47</v>
      </c>
    </row>
    <row r="48" spans="1:7" ht="15">
      <c r="A48" t="s">
        <v>513</v>
      </c>
      <c r="B48" t="s">
        <v>514</v>
      </c>
      <c r="C48">
        <v>105.89</v>
      </c>
      <c r="D48">
        <v>2</v>
      </c>
      <c r="E48">
        <v>211.78</v>
      </c>
      <c r="G48">
        <v>2.94</v>
      </c>
    </row>
    <row r="49" spans="1:7" ht="15">
      <c r="A49" t="s">
        <v>513</v>
      </c>
      <c r="B49" t="s">
        <v>515</v>
      </c>
      <c r="C49">
        <v>231.36</v>
      </c>
      <c r="E49">
        <v>231.36</v>
      </c>
      <c r="G49">
        <v>1.47</v>
      </c>
    </row>
    <row r="50" spans="1:10" ht="15">
      <c r="A50" s="2" t="s">
        <v>513</v>
      </c>
      <c r="B50" s="2"/>
      <c r="C50" s="2"/>
      <c r="D50" s="2"/>
      <c r="E50" s="2">
        <f>SUM(E47:E49)</f>
        <v>683.14</v>
      </c>
      <c r="F50" s="2">
        <v>772</v>
      </c>
      <c r="G50" s="2">
        <f>SUM(G47:G49)</f>
        <v>5.88</v>
      </c>
      <c r="H50" s="2">
        <v>778</v>
      </c>
      <c r="I50" s="2">
        <v>780</v>
      </c>
      <c r="J50" s="2">
        <v>2</v>
      </c>
    </row>
    <row r="51" spans="1:2" ht="15">
      <c r="A51" t="s">
        <v>431</v>
      </c>
      <c r="B51" s="1" t="s">
        <v>511</v>
      </c>
    </row>
    <row r="52" spans="1:2" ht="15">
      <c r="A52" t="s">
        <v>431</v>
      </c>
      <c r="B52" s="1" t="s">
        <v>512</v>
      </c>
    </row>
    <row r="53" spans="1:7" ht="15">
      <c r="A53" t="s">
        <v>431</v>
      </c>
      <c r="B53" t="s">
        <v>660</v>
      </c>
      <c r="C53">
        <v>73.92</v>
      </c>
      <c r="D53">
        <v>1</v>
      </c>
      <c r="E53">
        <v>73.92</v>
      </c>
      <c r="G53">
        <v>1.47</v>
      </c>
    </row>
    <row r="54" spans="1:7" ht="15">
      <c r="A54" t="s">
        <v>431</v>
      </c>
      <c r="B54" s="3" t="s">
        <v>659</v>
      </c>
      <c r="C54">
        <v>73.92</v>
      </c>
      <c r="D54">
        <v>1</v>
      </c>
      <c r="E54">
        <v>73.92</v>
      </c>
      <c r="G54">
        <v>1.47</v>
      </c>
    </row>
    <row r="55" spans="1:5" ht="15">
      <c r="A55" t="s">
        <v>431</v>
      </c>
      <c r="B55" t="s">
        <v>661</v>
      </c>
      <c r="C55">
        <v>0</v>
      </c>
      <c r="E55">
        <v>0</v>
      </c>
    </row>
    <row r="56" spans="1:7" ht="15">
      <c r="A56" t="s">
        <v>431</v>
      </c>
      <c r="B56" t="s">
        <v>658</v>
      </c>
      <c r="C56">
        <v>73.92</v>
      </c>
      <c r="D56">
        <v>1</v>
      </c>
      <c r="E56">
        <v>73.92</v>
      </c>
      <c r="G56">
        <v>1.47</v>
      </c>
    </row>
    <row r="57" spans="1:7" ht="15">
      <c r="A57" t="s">
        <v>431</v>
      </c>
      <c r="B57" t="s">
        <v>657</v>
      </c>
      <c r="C57">
        <v>73.92</v>
      </c>
      <c r="D57">
        <v>1</v>
      </c>
      <c r="E57">
        <v>73.92</v>
      </c>
      <c r="G57">
        <v>1.47</v>
      </c>
    </row>
    <row r="58" spans="1:7" ht="15">
      <c r="A58" t="s">
        <v>431</v>
      </c>
      <c r="B58" t="s">
        <v>449</v>
      </c>
      <c r="C58">
        <v>274</v>
      </c>
      <c r="D58">
        <v>1</v>
      </c>
      <c r="E58">
        <v>274</v>
      </c>
      <c r="G58">
        <v>1.47</v>
      </c>
    </row>
    <row r="59" spans="1:5" ht="15">
      <c r="A59" t="s">
        <v>431</v>
      </c>
      <c r="B59" t="s">
        <v>432</v>
      </c>
      <c r="C59">
        <v>0</v>
      </c>
      <c r="E59">
        <v>0</v>
      </c>
    </row>
    <row r="60" spans="1:7" ht="15">
      <c r="A60" t="s">
        <v>431</v>
      </c>
      <c r="B60" t="s">
        <v>433</v>
      </c>
      <c r="C60">
        <v>294</v>
      </c>
      <c r="D60">
        <v>1</v>
      </c>
      <c r="E60">
        <v>294</v>
      </c>
      <c r="G60">
        <v>1.47</v>
      </c>
    </row>
    <row r="61" spans="1:5" ht="15">
      <c r="A61" t="s">
        <v>431</v>
      </c>
      <c r="B61" t="s">
        <v>459</v>
      </c>
      <c r="C61">
        <v>0</v>
      </c>
      <c r="E61">
        <v>0</v>
      </c>
    </row>
    <row r="62" spans="1:7" ht="15">
      <c r="A62" t="s">
        <v>431</v>
      </c>
      <c r="B62" t="s">
        <v>450</v>
      </c>
      <c r="C62">
        <v>280</v>
      </c>
      <c r="D62">
        <v>1</v>
      </c>
      <c r="E62">
        <v>280</v>
      </c>
      <c r="G62">
        <v>1.47</v>
      </c>
    </row>
    <row r="63" spans="1:5" ht="15">
      <c r="A63" t="s">
        <v>431</v>
      </c>
      <c r="B63" t="s">
        <v>451</v>
      </c>
      <c r="C63">
        <v>0</v>
      </c>
      <c r="E63">
        <v>0</v>
      </c>
    </row>
    <row r="64" spans="1:7" ht="15">
      <c r="A64" t="s">
        <v>431</v>
      </c>
      <c r="B64" s="3" t="s">
        <v>510</v>
      </c>
      <c r="C64">
        <v>204.38</v>
      </c>
      <c r="D64">
        <v>1</v>
      </c>
      <c r="E64">
        <v>204.38</v>
      </c>
      <c r="G64">
        <v>1.47</v>
      </c>
    </row>
    <row r="65" spans="1:5" ht="15">
      <c r="A65" t="s">
        <v>431</v>
      </c>
      <c r="B65" s="3" t="s">
        <v>509</v>
      </c>
      <c r="C65">
        <v>0</v>
      </c>
      <c r="E65">
        <v>0</v>
      </c>
    </row>
    <row r="66" spans="1:7" ht="15">
      <c r="A66" t="s">
        <v>431</v>
      </c>
      <c r="B66" t="s">
        <v>460</v>
      </c>
      <c r="C66">
        <v>358</v>
      </c>
      <c r="D66">
        <v>1</v>
      </c>
      <c r="E66">
        <v>358</v>
      </c>
      <c r="G66">
        <v>1.47</v>
      </c>
    </row>
    <row r="67" spans="1:10" ht="15">
      <c r="A67" s="2" t="s">
        <v>431</v>
      </c>
      <c r="B67" s="2"/>
      <c r="C67" s="2"/>
      <c r="D67" s="2"/>
      <c r="E67" s="2">
        <f>SUM(E53:E66)</f>
        <v>1706.06</v>
      </c>
      <c r="F67" s="2">
        <v>1928</v>
      </c>
      <c r="G67" s="2">
        <f>SUM(G53:G66)</f>
        <v>13.230000000000002</v>
      </c>
      <c r="H67" s="2">
        <v>1941</v>
      </c>
      <c r="I67" s="2">
        <v>1928</v>
      </c>
      <c r="J67" s="2">
        <v>-13</v>
      </c>
    </row>
    <row r="68" spans="1:5" ht="15">
      <c r="A68" t="s">
        <v>425</v>
      </c>
      <c r="B68" t="s">
        <v>428</v>
      </c>
      <c r="C68">
        <v>0</v>
      </c>
      <c r="E68">
        <v>0</v>
      </c>
    </row>
    <row r="69" spans="1:5" ht="15">
      <c r="A69" t="s">
        <v>425</v>
      </c>
      <c r="B69" t="s">
        <v>534</v>
      </c>
      <c r="C69">
        <v>0</v>
      </c>
      <c r="E69">
        <v>0</v>
      </c>
    </row>
    <row r="70" spans="1:7" ht="15">
      <c r="A70" t="s">
        <v>425</v>
      </c>
      <c r="B70" t="s">
        <v>426</v>
      </c>
      <c r="C70">
        <v>184</v>
      </c>
      <c r="D70">
        <v>1</v>
      </c>
      <c r="E70">
        <v>184</v>
      </c>
      <c r="G70">
        <v>1.47</v>
      </c>
    </row>
    <row r="71" spans="1:7" ht="15">
      <c r="A71" t="s">
        <v>425</v>
      </c>
      <c r="B71" t="s">
        <v>427</v>
      </c>
      <c r="C71">
        <v>174</v>
      </c>
      <c r="D71">
        <v>1</v>
      </c>
      <c r="E71">
        <v>174</v>
      </c>
      <c r="G71">
        <v>1.47</v>
      </c>
    </row>
    <row r="72" spans="1:10" ht="15">
      <c r="A72" s="2" t="s">
        <v>425</v>
      </c>
      <c r="B72" s="2"/>
      <c r="C72" s="2"/>
      <c r="D72" s="2"/>
      <c r="E72" s="2">
        <f>SUM(E68:E71)</f>
        <v>358</v>
      </c>
      <c r="F72" s="2">
        <v>404.5</v>
      </c>
      <c r="G72">
        <f>SUM(G70:G71)</f>
        <v>2.94</v>
      </c>
      <c r="H72" s="2">
        <v>407</v>
      </c>
      <c r="I72" s="2">
        <v>409</v>
      </c>
      <c r="J72" s="2">
        <v>2</v>
      </c>
    </row>
    <row r="73" spans="1:2" ht="15">
      <c r="A73" t="s">
        <v>614</v>
      </c>
      <c r="B73" s="4" t="s">
        <v>616</v>
      </c>
    </row>
    <row r="74" spans="1:2" ht="15">
      <c r="A74" t="s">
        <v>614</v>
      </c>
      <c r="B74" s="4" t="s">
        <v>615</v>
      </c>
    </row>
    <row r="75" ht="15">
      <c r="A75" s="2" t="s">
        <v>614</v>
      </c>
    </row>
    <row r="76" spans="1:2" ht="15">
      <c r="A76" t="s">
        <v>214</v>
      </c>
      <c r="B76" s="1" t="s">
        <v>630</v>
      </c>
    </row>
    <row r="77" spans="1:7" ht="15">
      <c r="A77" t="s">
        <v>214</v>
      </c>
      <c r="B77" t="s">
        <v>586</v>
      </c>
      <c r="C77">
        <v>119</v>
      </c>
      <c r="D77">
        <v>1</v>
      </c>
      <c r="E77">
        <v>119</v>
      </c>
      <c r="G77">
        <v>1.47</v>
      </c>
    </row>
    <row r="78" spans="1:9" ht="15">
      <c r="A78" s="2" t="s">
        <v>214</v>
      </c>
      <c r="E78" s="2">
        <v>119</v>
      </c>
      <c r="F78" s="2">
        <v>134.5</v>
      </c>
      <c r="G78">
        <v>1.47</v>
      </c>
      <c r="H78" s="2">
        <v>136</v>
      </c>
      <c r="I78" s="2">
        <v>135.5</v>
      </c>
    </row>
    <row r="79" spans="1:2" ht="15">
      <c r="A79" t="s">
        <v>644</v>
      </c>
      <c r="B79" s="1" t="s">
        <v>649</v>
      </c>
    </row>
    <row r="80" spans="1:2" ht="15">
      <c r="A80" t="s">
        <v>644</v>
      </c>
      <c r="B80" s="1" t="s">
        <v>650</v>
      </c>
    </row>
    <row r="81" spans="1:2" ht="15">
      <c r="A81" t="s">
        <v>644</v>
      </c>
      <c r="B81" s="1" t="s">
        <v>645</v>
      </c>
    </row>
    <row r="82" spans="1:2" ht="15">
      <c r="A82" t="s">
        <v>644</v>
      </c>
      <c r="B82" s="1" t="s">
        <v>648</v>
      </c>
    </row>
    <row r="83" spans="1:2" ht="15">
      <c r="A83" t="s">
        <v>644</v>
      </c>
      <c r="B83" s="1" t="s">
        <v>646</v>
      </c>
    </row>
    <row r="84" spans="1:2" ht="15">
      <c r="A84" t="s">
        <v>644</v>
      </c>
      <c r="B84" s="1" t="s">
        <v>647</v>
      </c>
    </row>
    <row r="85" ht="15">
      <c r="A85" t="s">
        <v>644</v>
      </c>
    </row>
    <row r="86" spans="1:3" ht="15">
      <c r="A86" t="s">
        <v>410</v>
      </c>
      <c r="B86" t="s">
        <v>429</v>
      </c>
      <c r="C86">
        <v>0</v>
      </c>
    </row>
    <row r="87" spans="1:3" ht="15">
      <c r="A87" t="s">
        <v>410</v>
      </c>
      <c r="B87" t="s">
        <v>430</v>
      </c>
      <c r="C87">
        <v>0</v>
      </c>
    </row>
    <row r="88" spans="1:3" ht="15">
      <c r="A88" t="s">
        <v>410</v>
      </c>
      <c r="B88" t="s">
        <v>412</v>
      </c>
      <c r="C88">
        <v>0</v>
      </c>
    </row>
    <row r="89" spans="1:3" ht="15">
      <c r="A89" t="s">
        <v>410</v>
      </c>
      <c r="B89" t="s">
        <v>411</v>
      </c>
      <c r="C89">
        <v>0</v>
      </c>
    </row>
    <row r="90" spans="1:3" ht="15">
      <c r="A90" t="s">
        <v>410</v>
      </c>
      <c r="B90" t="s">
        <v>413</v>
      </c>
      <c r="C90">
        <v>0</v>
      </c>
    </row>
    <row r="91" spans="1:8" ht="15">
      <c r="A91" s="2" t="s">
        <v>410</v>
      </c>
      <c r="B91" s="2"/>
      <c r="C91" s="2"/>
      <c r="D91" s="2"/>
      <c r="E91" s="2"/>
      <c r="F91" s="2"/>
      <c r="G91" s="2"/>
      <c r="H91" s="2">
        <v>0</v>
      </c>
    </row>
    <row r="92" spans="1:7" ht="15">
      <c r="A92" t="s">
        <v>437</v>
      </c>
      <c r="B92" t="s">
        <v>452</v>
      </c>
      <c r="C92">
        <v>216.77</v>
      </c>
      <c r="D92">
        <v>1</v>
      </c>
      <c r="E92">
        <v>216.77</v>
      </c>
      <c r="G92">
        <v>1.47</v>
      </c>
    </row>
    <row r="93" spans="1:7" ht="15">
      <c r="A93" t="s">
        <v>437</v>
      </c>
      <c r="B93" t="s">
        <v>453</v>
      </c>
      <c r="C93">
        <v>216.77</v>
      </c>
      <c r="D93">
        <v>1</v>
      </c>
      <c r="E93">
        <v>216.77</v>
      </c>
      <c r="G93">
        <v>1.47</v>
      </c>
    </row>
    <row r="94" spans="1:5" ht="15">
      <c r="A94" t="s">
        <v>437</v>
      </c>
      <c r="B94" t="s">
        <v>447</v>
      </c>
      <c r="C94">
        <v>0</v>
      </c>
      <c r="E94">
        <v>0</v>
      </c>
    </row>
    <row r="95" spans="1:5" ht="15">
      <c r="A95" t="s">
        <v>437</v>
      </c>
      <c r="B95" t="s">
        <v>448</v>
      </c>
      <c r="C95">
        <v>0</v>
      </c>
      <c r="E95">
        <v>0</v>
      </c>
    </row>
    <row r="96" spans="1:5" ht="15">
      <c r="A96" t="s">
        <v>437</v>
      </c>
      <c r="B96" t="s">
        <v>438</v>
      </c>
      <c r="C96">
        <v>0</v>
      </c>
      <c r="E96">
        <v>0</v>
      </c>
    </row>
    <row r="97" spans="1:7" ht="15">
      <c r="A97" t="s">
        <v>437</v>
      </c>
      <c r="B97" t="s">
        <v>439</v>
      </c>
      <c r="C97">
        <v>119</v>
      </c>
      <c r="D97">
        <v>1</v>
      </c>
      <c r="E97">
        <v>119</v>
      </c>
      <c r="G97">
        <v>1.47</v>
      </c>
    </row>
    <row r="98" spans="1:7" ht="15">
      <c r="A98" t="s">
        <v>437</v>
      </c>
      <c r="B98" t="s">
        <v>440</v>
      </c>
      <c r="C98">
        <v>119</v>
      </c>
      <c r="D98">
        <v>1</v>
      </c>
      <c r="E98">
        <v>119</v>
      </c>
      <c r="G98">
        <v>1.47</v>
      </c>
    </row>
    <row r="99" spans="1:5" ht="15">
      <c r="A99" t="s">
        <v>437</v>
      </c>
      <c r="B99" t="s">
        <v>441</v>
      </c>
      <c r="C99">
        <v>0</v>
      </c>
      <c r="E99">
        <v>0</v>
      </c>
    </row>
    <row r="100" spans="1:5" ht="15">
      <c r="A100" t="s">
        <v>437</v>
      </c>
      <c r="B100" t="s">
        <v>442</v>
      </c>
      <c r="C100">
        <v>0</v>
      </c>
      <c r="E100">
        <v>0</v>
      </c>
    </row>
    <row r="101" spans="1:7" ht="15">
      <c r="A101" t="s">
        <v>437</v>
      </c>
      <c r="B101" t="s">
        <v>444</v>
      </c>
      <c r="C101">
        <v>291</v>
      </c>
      <c r="D101">
        <v>1</v>
      </c>
      <c r="E101">
        <v>291</v>
      </c>
      <c r="G101">
        <v>1.47</v>
      </c>
    </row>
    <row r="102" spans="1:5" ht="15">
      <c r="A102" t="s">
        <v>437</v>
      </c>
      <c r="B102" t="s">
        <v>445</v>
      </c>
      <c r="C102">
        <v>0</v>
      </c>
      <c r="E102">
        <v>0</v>
      </c>
    </row>
    <row r="103" spans="1:7" ht="15">
      <c r="A103" t="s">
        <v>437</v>
      </c>
      <c r="B103" t="s">
        <v>443</v>
      </c>
      <c r="C103">
        <v>511</v>
      </c>
      <c r="D103">
        <v>1</v>
      </c>
      <c r="E103">
        <v>511</v>
      </c>
      <c r="G103">
        <v>1.47</v>
      </c>
    </row>
    <row r="104" spans="1:5" ht="15">
      <c r="A104" t="s">
        <v>437</v>
      </c>
      <c r="B104" t="s">
        <v>446</v>
      </c>
      <c r="C104">
        <v>0</v>
      </c>
      <c r="E104">
        <v>0</v>
      </c>
    </row>
    <row r="105" spans="1:10" ht="15">
      <c r="A105" s="2" t="s">
        <v>437</v>
      </c>
      <c r="B105" s="2"/>
      <c r="C105" s="2"/>
      <c r="D105" s="2"/>
      <c r="E105" s="2">
        <f>SUM(E92:E104)</f>
        <v>1473.54</v>
      </c>
      <c r="F105" s="2">
        <v>1665</v>
      </c>
      <c r="G105" s="2">
        <f>SUM(G92:G104)</f>
        <v>8.82</v>
      </c>
      <c r="H105" s="2">
        <v>1674</v>
      </c>
      <c r="I105" s="2">
        <v>1677</v>
      </c>
      <c r="J105" s="2">
        <v>3</v>
      </c>
    </row>
    <row r="106" spans="1:2" ht="15">
      <c r="A106" t="s">
        <v>495</v>
      </c>
      <c r="B106" s="1" t="s">
        <v>498</v>
      </c>
    </row>
    <row r="107" spans="1:2" ht="15">
      <c r="A107" t="s">
        <v>495</v>
      </c>
      <c r="B107" s="1" t="s">
        <v>499</v>
      </c>
    </row>
    <row r="108" spans="1:2" ht="15">
      <c r="A108" t="s">
        <v>495</v>
      </c>
      <c r="B108" s="1" t="s">
        <v>533</v>
      </c>
    </row>
    <row r="109" spans="1:2" ht="15">
      <c r="A109" t="s">
        <v>495</v>
      </c>
      <c r="B109" s="1" t="s">
        <v>496</v>
      </c>
    </row>
    <row r="110" spans="1:2" ht="15">
      <c r="A110" t="s">
        <v>495</v>
      </c>
      <c r="B110" s="1" t="s">
        <v>497</v>
      </c>
    </row>
    <row r="111" ht="15">
      <c r="A111" s="2" t="s">
        <v>495</v>
      </c>
    </row>
    <row r="112" spans="1:2" ht="15">
      <c r="A112" t="s">
        <v>69</v>
      </c>
      <c r="B112" s="1" t="s">
        <v>506</v>
      </c>
    </row>
    <row r="113" spans="1:2" ht="15">
      <c r="A113" t="s">
        <v>69</v>
      </c>
      <c r="B113" s="1" t="s">
        <v>505</v>
      </c>
    </row>
    <row r="114" ht="15">
      <c r="A114" s="2" t="s">
        <v>69</v>
      </c>
    </row>
    <row r="115" spans="1:2" ht="15">
      <c r="A115" t="s">
        <v>274</v>
      </c>
      <c r="B115" s="1" t="s">
        <v>390</v>
      </c>
    </row>
    <row r="116" spans="1:7" ht="15">
      <c r="A116" t="s">
        <v>274</v>
      </c>
      <c r="B116" s="3" t="s">
        <v>626</v>
      </c>
      <c r="C116">
        <v>73.92</v>
      </c>
      <c r="D116">
        <v>1</v>
      </c>
      <c r="E116">
        <v>73.92</v>
      </c>
      <c r="G116">
        <v>1.47</v>
      </c>
    </row>
    <row r="117" spans="1:7" ht="15">
      <c r="A117" t="s">
        <v>274</v>
      </c>
      <c r="B117" s="3" t="s">
        <v>629</v>
      </c>
      <c r="C117">
        <v>73.92</v>
      </c>
      <c r="D117">
        <v>1</v>
      </c>
      <c r="E117">
        <v>73.92</v>
      </c>
      <c r="G117">
        <v>1.47</v>
      </c>
    </row>
    <row r="118" spans="1:5" ht="15">
      <c r="A118" t="s">
        <v>274</v>
      </c>
      <c r="B118" t="s">
        <v>628</v>
      </c>
      <c r="C118">
        <v>0</v>
      </c>
      <c r="E118">
        <v>0</v>
      </c>
    </row>
    <row r="119" spans="1:7" ht="15">
      <c r="A119" t="s">
        <v>274</v>
      </c>
      <c r="B119" t="s">
        <v>627</v>
      </c>
      <c r="C119">
        <v>73.92</v>
      </c>
      <c r="D119">
        <v>1</v>
      </c>
      <c r="E119">
        <v>73.92</v>
      </c>
      <c r="G119">
        <v>1.47</v>
      </c>
    </row>
    <row r="120" spans="1:7" ht="15">
      <c r="A120" t="s">
        <v>274</v>
      </c>
      <c r="B120" t="s">
        <v>634</v>
      </c>
      <c r="D120">
        <v>2</v>
      </c>
      <c r="E120">
        <v>199.68</v>
      </c>
      <c r="G120">
        <v>2.94</v>
      </c>
    </row>
    <row r="121" spans="1:7" ht="15">
      <c r="A121" t="s">
        <v>274</v>
      </c>
      <c r="B121" t="s">
        <v>635</v>
      </c>
      <c r="D121">
        <v>2</v>
      </c>
      <c r="E121">
        <v>162.05</v>
      </c>
      <c r="G121">
        <v>2.94</v>
      </c>
    </row>
    <row r="122" spans="1:5" ht="15">
      <c r="A122" t="s">
        <v>274</v>
      </c>
      <c r="B122" t="s">
        <v>529</v>
      </c>
      <c r="C122">
        <v>0</v>
      </c>
      <c r="E122">
        <v>0</v>
      </c>
    </row>
    <row r="123" spans="1:5" ht="15">
      <c r="A123" t="s">
        <v>274</v>
      </c>
      <c r="B123" t="s">
        <v>595</v>
      </c>
      <c r="C123">
        <v>0</v>
      </c>
      <c r="E123">
        <v>0</v>
      </c>
    </row>
    <row r="124" spans="1:7" ht="15">
      <c r="A124" t="s">
        <v>274</v>
      </c>
      <c r="B124" t="s">
        <v>598</v>
      </c>
      <c r="C124">
        <v>76.8</v>
      </c>
      <c r="D124">
        <v>1</v>
      </c>
      <c r="E124">
        <v>76.8</v>
      </c>
      <c r="G124">
        <v>1.47</v>
      </c>
    </row>
    <row r="125" spans="1:5" ht="15">
      <c r="A125" t="s">
        <v>274</v>
      </c>
      <c r="B125" t="s">
        <v>596</v>
      </c>
      <c r="C125">
        <v>0</v>
      </c>
      <c r="E125">
        <v>0</v>
      </c>
    </row>
    <row r="126" spans="1:7" ht="15">
      <c r="A126" t="s">
        <v>274</v>
      </c>
      <c r="B126" t="s">
        <v>596</v>
      </c>
      <c r="C126">
        <v>72</v>
      </c>
      <c r="D126">
        <v>1</v>
      </c>
      <c r="E126">
        <v>72</v>
      </c>
      <c r="G126">
        <v>1.47</v>
      </c>
    </row>
    <row r="127" spans="1:10" ht="15">
      <c r="A127" t="s">
        <v>274</v>
      </c>
      <c r="B127" t="s">
        <v>597</v>
      </c>
      <c r="C127">
        <v>0</v>
      </c>
      <c r="E127">
        <v>0</v>
      </c>
      <c r="J127" s="2"/>
    </row>
    <row r="128" spans="1:7" ht="15">
      <c r="A128" t="s">
        <v>274</v>
      </c>
      <c r="B128" t="s">
        <v>599</v>
      </c>
      <c r="C128">
        <v>93.12</v>
      </c>
      <c r="D128">
        <v>1</v>
      </c>
      <c r="E128">
        <v>93.12</v>
      </c>
      <c r="G128">
        <v>1.47</v>
      </c>
    </row>
    <row r="129" spans="1:10" ht="15">
      <c r="A129" s="2" t="s">
        <v>274</v>
      </c>
      <c r="B129" s="2"/>
      <c r="C129" s="2"/>
      <c r="D129" s="2"/>
      <c r="E129" s="2">
        <f>SUM(E116:E128)</f>
        <v>825.41</v>
      </c>
      <c r="F129" s="2">
        <v>932</v>
      </c>
      <c r="G129" s="2">
        <f>SUM(G116:G128)</f>
        <v>14.700000000000001</v>
      </c>
      <c r="H129" s="2">
        <v>947</v>
      </c>
      <c r="I129" s="2">
        <v>932</v>
      </c>
      <c r="J129" s="2">
        <v>-15</v>
      </c>
    </row>
    <row r="130" spans="1:2" ht="15">
      <c r="A130" t="s">
        <v>469</v>
      </c>
      <c r="B130" s="1" t="s">
        <v>467</v>
      </c>
    </row>
    <row r="131" spans="1:2" ht="15">
      <c r="A131" t="s">
        <v>469</v>
      </c>
      <c r="B131" s="1" t="s">
        <v>468</v>
      </c>
    </row>
    <row r="132" spans="1:2" ht="15">
      <c r="A132" t="s">
        <v>469</v>
      </c>
      <c r="B132" s="1" t="s">
        <v>471</v>
      </c>
    </row>
    <row r="133" spans="1:2" ht="15">
      <c r="A133" t="s">
        <v>469</v>
      </c>
      <c r="B133" s="1" t="s">
        <v>470</v>
      </c>
    </row>
    <row r="134" spans="1:10" ht="15">
      <c r="A134" t="s">
        <v>469</v>
      </c>
      <c r="B134" t="s">
        <v>565</v>
      </c>
      <c r="C134">
        <v>73.92</v>
      </c>
      <c r="E134">
        <v>73.92</v>
      </c>
      <c r="G134">
        <v>1.47</v>
      </c>
      <c r="J134" s="2"/>
    </row>
    <row r="135" spans="1:5" ht="15">
      <c r="A135" t="s">
        <v>469</v>
      </c>
      <c r="B135" t="s">
        <v>566</v>
      </c>
      <c r="C135">
        <v>0</v>
      </c>
      <c r="E135">
        <v>0</v>
      </c>
    </row>
    <row r="136" spans="1:10" ht="15">
      <c r="A136" s="2" t="s">
        <v>469</v>
      </c>
      <c r="B136" s="2"/>
      <c r="C136" s="2">
        <f>SUM(C134:C135)</f>
        <v>73.92</v>
      </c>
      <c r="D136" s="2"/>
      <c r="E136" s="2">
        <f>SUM(E134:E135)</f>
        <v>73.92</v>
      </c>
      <c r="F136" s="2">
        <v>83.5</v>
      </c>
      <c r="G136">
        <v>1.47</v>
      </c>
      <c r="H136" s="2">
        <v>85</v>
      </c>
      <c r="I136" s="2">
        <v>86</v>
      </c>
      <c r="J136" s="2">
        <v>1</v>
      </c>
    </row>
    <row r="137" spans="1:7" ht="15">
      <c r="A137" t="s">
        <v>571</v>
      </c>
      <c r="B137" t="s">
        <v>572</v>
      </c>
      <c r="D137">
        <v>3</v>
      </c>
      <c r="E137">
        <v>127</v>
      </c>
      <c r="G137">
        <v>2.2</v>
      </c>
    </row>
    <row r="138" spans="1:2" ht="15">
      <c r="A138" t="s">
        <v>571</v>
      </c>
      <c r="B138" s="7" t="s">
        <v>573</v>
      </c>
    </row>
    <row r="139" spans="1:2" ht="15">
      <c r="A139" t="s">
        <v>571</v>
      </c>
      <c r="B139" s="7" t="s">
        <v>574</v>
      </c>
    </row>
    <row r="140" spans="1:7" ht="15">
      <c r="A140" t="s">
        <v>571</v>
      </c>
      <c r="B140" t="s">
        <v>575</v>
      </c>
      <c r="C140">
        <v>119</v>
      </c>
      <c r="D140">
        <v>2</v>
      </c>
      <c r="E140">
        <v>238</v>
      </c>
      <c r="G140">
        <v>2.94</v>
      </c>
    </row>
    <row r="141" spans="1:2" ht="15">
      <c r="A141" t="s">
        <v>571</v>
      </c>
      <c r="B141" s="7" t="s">
        <v>576</v>
      </c>
    </row>
    <row r="142" spans="1:5" ht="15">
      <c r="A142" t="s">
        <v>571</v>
      </c>
      <c r="B142" t="s">
        <v>663</v>
      </c>
      <c r="C142">
        <v>17.8</v>
      </c>
      <c r="D142">
        <v>2</v>
      </c>
      <c r="E142">
        <v>35.7</v>
      </c>
    </row>
    <row r="143" spans="1:10" ht="15">
      <c r="A143" s="2" t="s">
        <v>571</v>
      </c>
      <c r="B143" s="2"/>
      <c r="C143" s="2"/>
      <c r="D143" s="2"/>
      <c r="E143" s="2">
        <f>SUM(E137:E142)</f>
        <v>400.7</v>
      </c>
      <c r="F143" s="2">
        <v>452</v>
      </c>
      <c r="G143" s="2">
        <f>SUM(G137:G142)</f>
        <v>5.140000000000001</v>
      </c>
      <c r="H143" s="2">
        <v>457</v>
      </c>
      <c r="I143" s="2">
        <v>459</v>
      </c>
      <c r="J143" s="2">
        <v>2</v>
      </c>
    </row>
    <row r="144" spans="1:2" ht="15">
      <c r="A144" t="s">
        <v>457</v>
      </c>
      <c r="B144" s="1" t="s">
        <v>458</v>
      </c>
    </row>
    <row r="145" spans="1:7" ht="15">
      <c r="A145" t="s">
        <v>457</v>
      </c>
      <c r="B145" t="s">
        <v>621</v>
      </c>
      <c r="C145">
        <v>182.69</v>
      </c>
      <c r="D145">
        <v>1</v>
      </c>
      <c r="E145">
        <v>182.69</v>
      </c>
      <c r="G145">
        <v>1.47</v>
      </c>
    </row>
    <row r="146" spans="1:5" ht="15">
      <c r="A146" t="s">
        <v>457</v>
      </c>
      <c r="B146" t="s">
        <v>622</v>
      </c>
      <c r="C146">
        <v>0</v>
      </c>
      <c r="E146">
        <v>0</v>
      </c>
    </row>
    <row r="147" spans="1:10" ht="15">
      <c r="A147" s="2" t="s">
        <v>457</v>
      </c>
      <c r="B147" s="2"/>
      <c r="C147" s="2"/>
      <c r="D147" s="2"/>
      <c r="E147" s="2">
        <f>SUM(E145:E146)</f>
        <v>182.69</v>
      </c>
      <c r="F147" s="2">
        <v>206</v>
      </c>
      <c r="G147" s="2">
        <v>1.47</v>
      </c>
      <c r="H147" s="2">
        <v>207</v>
      </c>
      <c r="I147" s="2">
        <v>208</v>
      </c>
      <c r="J147" s="2">
        <v>1</v>
      </c>
    </row>
    <row r="148" spans="1:2" ht="15">
      <c r="A148" t="s">
        <v>73</v>
      </c>
      <c r="B148" s="1" t="s">
        <v>618</v>
      </c>
    </row>
    <row r="149" spans="1:2" ht="15">
      <c r="A149" t="s">
        <v>73</v>
      </c>
      <c r="B149" s="1" t="s">
        <v>617</v>
      </c>
    </row>
    <row r="150" spans="1:2" ht="15">
      <c r="A150" t="s">
        <v>73</v>
      </c>
      <c r="B150" s="1" t="s">
        <v>406</v>
      </c>
    </row>
    <row r="151" spans="1:2" ht="15">
      <c r="A151" t="s">
        <v>73</v>
      </c>
      <c r="B151" s="1" t="s">
        <v>408</v>
      </c>
    </row>
    <row r="152" spans="1:2" ht="15">
      <c r="A152" t="s">
        <v>73</v>
      </c>
      <c r="B152" s="1" t="s">
        <v>409</v>
      </c>
    </row>
    <row r="153" spans="1:7" ht="15">
      <c r="A153" t="s">
        <v>73</v>
      </c>
      <c r="B153" t="s">
        <v>620</v>
      </c>
      <c r="C153">
        <v>73.92</v>
      </c>
      <c r="E153">
        <v>73.92</v>
      </c>
      <c r="G153">
        <v>1.47</v>
      </c>
    </row>
    <row r="154" spans="1:5" ht="15">
      <c r="A154" t="s">
        <v>73</v>
      </c>
      <c r="B154" t="s">
        <v>619</v>
      </c>
      <c r="C154">
        <v>0</v>
      </c>
      <c r="E154">
        <v>0</v>
      </c>
    </row>
    <row r="155" spans="1:10" ht="15">
      <c r="A155" s="2" t="s">
        <v>73</v>
      </c>
      <c r="B155" s="2"/>
      <c r="C155" s="2">
        <f>SUM(C153:C154)</f>
        <v>73.92</v>
      </c>
      <c r="D155" s="2"/>
      <c r="E155" s="2">
        <f>SUM(E153:E154)</f>
        <v>73.92</v>
      </c>
      <c r="F155" s="2">
        <v>83.5</v>
      </c>
      <c r="G155">
        <v>1.47</v>
      </c>
      <c r="H155" s="2">
        <v>85</v>
      </c>
      <c r="I155" s="2">
        <v>85</v>
      </c>
      <c r="J155" s="2"/>
    </row>
    <row r="156" spans="1:2" ht="15">
      <c r="A156" t="s">
        <v>380</v>
      </c>
      <c r="B156" s="1" t="s">
        <v>518</v>
      </c>
    </row>
    <row r="157" spans="1:2" ht="15">
      <c r="A157" t="s">
        <v>380</v>
      </c>
      <c r="B157" s="1" t="s">
        <v>517</v>
      </c>
    </row>
    <row r="158" spans="1:3" ht="15">
      <c r="A158" t="s">
        <v>380</v>
      </c>
      <c r="B158" t="s">
        <v>383</v>
      </c>
      <c r="C158">
        <v>0</v>
      </c>
    </row>
    <row r="159" spans="1:3" ht="15">
      <c r="A159" t="s">
        <v>380</v>
      </c>
      <c r="B159" t="s">
        <v>382</v>
      </c>
      <c r="C159">
        <v>0</v>
      </c>
    </row>
    <row r="160" spans="1:3" ht="15">
      <c r="A160" t="s">
        <v>380</v>
      </c>
      <c r="B160" t="s">
        <v>381</v>
      </c>
      <c r="C160">
        <v>0</v>
      </c>
    </row>
    <row r="161" spans="1:8" ht="15">
      <c r="A161" s="2" t="s">
        <v>380</v>
      </c>
      <c r="B161" s="2"/>
      <c r="C161" s="2"/>
      <c r="D161" s="2"/>
      <c r="E161" s="2"/>
      <c r="F161" s="2"/>
      <c r="G161" s="2"/>
      <c r="H161" s="2">
        <v>0</v>
      </c>
    </row>
    <row r="162" spans="1:7" ht="15">
      <c r="A162" t="s">
        <v>48</v>
      </c>
      <c r="B162" t="s">
        <v>562</v>
      </c>
      <c r="C162">
        <v>73.92</v>
      </c>
      <c r="D162">
        <v>1</v>
      </c>
      <c r="E162">
        <v>73.92</v>
      </c>
      <c r="G162">
        <v>1.47</v>
      </c>
    </row>
    <row r="163" spans="1:7" ht="15">
      <c r="A163" t="s">
        <v>48</v>
      </c>
      <c r="B163" t="s">
        <v>563</v>
      </c>
      <c r="C163">
        <v>73.92</v>
      </c>
      <c r="D163">
        <v>1</v>
      </c>
      <c r="E163">
        <v>73.92</v>
      </c>
      <c r="G163">
        <v>1.47</v>
      </c>
    </row>
    <row r="164" spans="1:7" ht="15">
      <c r="A164" t="s">
        <v>48</v>
      </c>
      <c r="B164" s="3" t="s">
        <v>564</v>
      </c>
      <c r="C164">
        <v>73.92</v>
      </c>
      <c r="D164">
        <v>1</v>
      </c>
      <c r="E164">
        <v>73.92</v>
      </c>
      <c r="G164">
        <v>1.47</v>
      </c>
    </row>
    <row r="165" spans="1:10" ht="15">
      <c r="A165" s="2" t="s">
        <v>48</v>
      </c>
      <c r="D165" s="2"/>
      <c r="E165" s="2">
        <f>SUM(E162:E164)</f>
        <v>221.76</v>
      </c>
      <c r="F165" s="2">
        <v>250.5</v>
      </c>
      <c r="G165" s="2">
        <f>SUM(G162:G164)</f>
        <v>4.41</v>
      </c>
      <c r="H165" s="2">
        <v>255</v>
      </c>
      <c r="I165" s="2">
        <v>256.5</v>
      </c>
      <c r="J165" s="2">
        <v>1.5</v>
      </c>
    </row>
    <row r="166" spans="1:7" ht="15">
      <c r="A166" t="s">
        <v>551</v>
      </c>
      <c r="B166" t="s">
        <v>552</v>
      </c>
      <c r="C166">
        <v>216.77</v>
      </c>
      <c r="D166">
        <v>1</v>
      </c>
      <c r="E166">
        <v>216.77</v>
      </c>
      <c r="G166">
        <v>1.47</v>
      </c>
    </row>
    <row r="167" spans="1:5" ht="15">
      <c r="A167" t="s">
        <v>551</v>
      </c>
      <c r="B167" t="s">
        <v>553</v>
      </c>
      <c r="C167">
        <v>0</v>
      </c>
      <c r="E167">
        <v>0</v>
      </c>
    </row>
    <row r="168" spans="1:8" ht="15">
      <c r="A168" s="2" t="s">
        <v>551</v>
      </c>
      <c r="B168" s="2"/>
      <c r="C168" s="2"/>
      <c r="D168" s="2"/>
      <c r="E168" s="2">
        <f>SUM(E166:E167)</f>
        <v>216.77</v>
      </c>
      <c r="F168" s="2">
        <v>245</v>
      </c>
      <c r="G168" s="2">
        <v>1.47</v>
      </c>
      <c r="H168" s="2">
        <v>246</v>
      </c>
    </row>
    <row r="169" spans="1:2" ht="15">
      <c r="A169" t="s">
        <v>461</v>
      </c>
      <c r="B169" s="1" t="s">
        <v>463</v>
      </c>
    </row>
    <row r="170" spans="1:2" ht="15">
      <c r="A170" t="s">
        <v>461</v>
      </c>
      <c r="B170" s="1" t="s">
        <v>462</v>
      </c>
    </row>
    <row r="171" spans="1:5" ht="15">
      <c r="A171" t="s">
        <v>461</v>
      </c>
      <c r="B171" t="s">
        <v>612</v>
      </c>
      <c r="C171">
        <v>0</v>
      </c>
      <c r="E171">
        <v>0</v>
      </c>
    </row>
    <row r="172" spans="1:5" ht="15">
      <c r="A172" t="s">
        <v>461</v>
      </c>
      <c r="B172" t="s">
        <v>611</v>
      </c>
      <c r="C172">
        <v>0</v>
      </c>
      <c r="E172">
        <v>0</v>
      </c>
    </row>
    <row r="173" spans="1:7" ht="15">
      <c r="A173" t="s">
        <v>461</v>
      </c>
      <c r="B173" t="s">
        <v>613</v>
      </c>
      <c r="C173">
        <v>63.36</v>
      </c>
      <c r="D173">
        <v>1</v>
      </c>
      <c r="E173">
        <v>63.36</v>
      </c>
      <c r="G173">
        <v>1.47</v>
      </c>
    </row>
    <row r="174" spans="1:10" ht="15">
      <c r="A174" s="2" t="s">
        <v>461</v>
      </c>
      <c r="B174" s="2"/>
      <c r="C174" s="2"/>
      <c r="D174" s="2"/>
      <c r="E174" s="2">
        <f>SUM(E171:E173)</f>
        <v>63.36</v>
      </c>
      <c r="F174" s="2">
        <v>71.5</v>
      </c>
      <c r="G174" s="2">
        <v>1.47</v>
      </c>
      <c r="H174" s="2">
        <v>73</v>
      </c>
      <c r="I174" s="2">
        <v>74</v>
      </c>
      <c r="J174" s="2">
        <v>1</v>
      </c>
    </row>
    <row r="175" spans="1:7" ht="15">
      <c r="A175" t="s">
        <v>507</v>
      </c>
      <c r="B175" t="s">
        <v>508</v>
      </c>
      <c r="C175">
        <v>174</v>
      </c>
      <c r="D175">
        <v>1</v>
      </c>
      <c r="E175">
        <v>174</v>
      </c>
      <c r="G175">
        <v>1.47</v>
      </c>
    </row>
    <row r="176" spans="1:7" ht="15">
      <c r="A176" t="s">
        <v>507</v>
      </c>
      <c r="B176" t="s">
        <v>643</v>
      </c>
      <c r="C176">
        <v>196.61</v>
      </c>
      <c r="D176">
        <v>1</v>
      </c>
      <c r="E176">
        <v>196.61</v>
      </c>
      <c r="G176">
        <v>1.47</v>
      </c>
    </row>
    <row r="177" spans="1:8" ht="15">
      <c r="A177" s="2" t="s">
        <v>507</v>
      </c>
      <c r="B177" s="2"/>
      <c r="C177" s="2"/>
      <c r="D177" s="2"/>
      <c r="E177" s="2">
        <f>SUM(E175:E176)</f>
        <v>370.61</v>
      </c>
      <c r="F177" s="2">
        <v>418</v>
      </c>
      <c r="G177" s="2">
        <f>SUM(G175:G176)</f>
        <v>2.94</v>
      </c>
      <c r="H177" s="2">
        <v>421</v>
      </c>
    </row>
    <row r="178" spans="1:5" ht="15">
      <c r="A178" t="s">
        <v>651</v>
      </c>
      <c r="B178" t="s">
        <v>652</v>
      </c>
      <c r="C178">
        <v>0</v>
      </c>
      <c r="E178">
        <v>0</v>
      </c>
    </row>
    <row r="179" spans="1:7" ht="15">
      <c r="A179" t="s">
        <v>651</v>
      </c>
      <c r="B179" t="s">
        <v>653</v>
      </c>
      <c r="C179">
        <v>73.92</v>
      </c>
      <c r="D179">
        <v>1</v>
      </c>
      <c r="E179">
        <v>73.92</v>
      </c>
      <c r="G179">
        <v>1.47</v>
      </c>
    </row>
    <row r="180" spans="1:10" ht="15">
      <c r="A180" s="2" t="s">
        <v>651</v>
      </c>
      <c r="B180" s="2"/>
      <c r="C180" s="2"/>
      <c r="D180" s="2"/>
      <c r="E180" s="2">
        <f>SUM(E178:E179)</f>
        <v>73.92</v>
      </c>
      <c r="F180" s="2">
        <v>83.5</v>
      </c>
      <c r="G180" s="2">
        <f>SUM(G179)</f>
        <v>1.47</v>
      </c>
      <c r="H180" s="2">
        <v>85</v>
      </c>
      <c r="I180" s="2">
        <v>84</v>
      </c>
      <c r="J180" s="2">
        <v>-1</v>
      </c>
    </row>
    <row r="181" spans="1:7" ht="15">
      <c r="A181" t="s">
        <v>434</v>
      </c>
      <c r="B181" t="s">
        <v>435</v>
      </c>
      <c r="C181">
        <v>158</v>
      </c>
      <c r="D181">
        <v>1</v>
      </c>
      <c r="E181">
        <v>158</v>
      </c>
      <c r="G181">
        <v>1.47</v>
      </c>
    </row>
    <row r="182" spans="1:7" ht="15">
      <c r="A182" t="s">
        <v>434</v>
      </c>
      <c r="B182" t="s">
        <v>436</v>
      </c>
      <c r="C182">
        <v>158</v>
      </c>
      <c r="D182">
        <v>1</v>
      </c>
      <c r="E182">
        <v>158</v>
      </c>
      <c r="G182">
        <v>1.47</v>
      </c>
    </row>
    <row r="183" spans="1:10" ht="15">
      <c r="A183" s="2" t="s">
        <v>434</v>
      </c>
      <c r="B183" s="2"/>
      <c r="C183" s="2"/>
      <c r="D183" s="2"/>
      <c r="E183" s="2">
        <f>SUM(E181:E182)</f>
        <v>316</v>
      </c>
      <c r="F183" s="2">
        <v>357</v>
      </c>
      <c r="G183" s="2">
        <f>SUM(G181:G182)</f>
        <v>2.94</v>
      </c>
      <c r="H183" s="2">
        <v>360</v>
      </c>
      <c r="I183" s="2">
        <v>361</v>
      </c>
      <c r="J183" s="2">
        <v>1</v>
      </c>
    </row>
    <row r="184" spans="1:2" ht="15">
      <c r="A184" t="s">
        <v>89</v>
      </c>
      <c r="B184" s="1" t="s">
        <v>404</v>
      </c>
    </row>
    <row r="185" spans="1:2" ht="15">
      <c r="A185" t="s">
        <v>89</v>
      </c>
      <c r="B185" s="1" t="s">
        <v>405</v>
      </c>
    </row>
    <row r="186" spans="1:2" ht="15">
      <c r="A186" t="s">
        <v>89</v>
      </c>
      <c r="B186" s="1" t="s">
        <v>406</v>
      </c>
    </row>
    <row r="187" spans="1:10" ht="15">
      <c r="A187" t="s">
        <v>89</v>
      </c>
      <c r="B187" s="1" t="s">
        <v>407</v>
      </c>
      <c r="J187" s="2"/>
    </row>
    <row r="188" spans="1:3" ht="15">
      <c r="A188" t="s">
        <v>89</v>
      </c>
      <c r="B188" t="s">
        <v>489</v>
      </c>
      <c r="C188">
        <v>0</v>
      </c>
    </row>
    <row r="189" spans="1:3" ht="15">
      <c r="A189" t="s">
        <v>89</v>
      </c>
      <c r="B189" t="s">
        <v>487</v>
      </c>
      <c r="C189">
        <v>0</v>
      </c>
    </row>
    <row r="190" spans="1:3" ht="15">
      <c r="A190" t="s">
        <v>89</v>
      </c>
      <c r="B190" t="s">
        <v>488</v>
      </c>
      <c r="C190">
        <v>0</v>
      </c>
    </row>
    <row r="191" spans="1:8" ht="15">
      <c r="A191" s="2" t="s">
        <v>89</v>
      </c>
      <c r="B191" s="2"/>
      <c r="C191" s="2"/>
      <c r="D191" s="2"/>
      <c r="E191" s="2"/>
      <c r="F191" s="2"/>
      <c r="G191" s="2"/>
      <c r="H191" s="2">
        <v>0</v>
      </c>
    </row>
    <row r="192" spans="1:7" ht="15">
      <c r="A192" t="s">
        <v>570</v>
      </c>
      <c r="B192" t="s">
        <v>567</v>
      </c>
      <c r="C192">
        <v>73.92</v>
      </c>
      <c r="D192">
        <v>1</v>
      </c>
      <c r="E192">
        <v>73.92</v>
      </c>
      <c r="G192">
        <v>1.47</v>
      </c>
    </row>
    <row r="193" spans="1:7" ht="15">
      <c r="A193" t="s">
        <v>570</v>
      </c>
      <c r="B193" t="s">
        <v>568</v>
      </c>
      <c r="C193">
        <v>73.92</v>
      </c>
      <c r="D193">
        <v>1</v>
      </c>
      <c r="E193">
        <v>73.92</v>
      </c>
      <c r="G193">
        <v>1.47</v>
      </c>
    </row>
    <row r="194" spans="1:7" ht="15">
      <c r="A194" t="s">
        <v>570</v>
      </c>
      <c r="B194" s="3" t="s">
        <v>569</v>
      </c>
      <c r="C194">
        <v>73.92</v>
      </c>
      <c r="D194">
        <v>1</v>
      </c>
      <c r="E194">
        <v>73.92</v>
      </c>
      <c r="G194">
        <v>1.47</v>
      </c>
    </row>
    <row r="195" spans="1:2" ht="15">
      <c r="A195" t="s">
        <v>570</v>
      </c>
      <c r="B195" s="6" t="s">
        <v>580</v>
      </c>
    </row>
    <row r="196" spans="1:10" ht="15">
      <c r="A196" t="s">
        <v>570</v>
      </c>
      <c r="B196" s="6" t="s">
        <v>581</v>
      </c>
      <c r="J196" s="2"/>
    </row>
    <row r="197" spans="1:2" ht="15">
      <c r="A197" t="s">
        <v>570</v>
      </c>
      <c r="B197" s="6" t="s">
        <v>582</v>
      </c>
    </row>
    <row r="198" spans="1:10" ht="15">
      <c r="A198" s="2" t="s">
        <v>570</v>
      </c>
      <c r="B198" s="6"/>
      <c r="E198" s="2">
        <f>SUM(E195:E197)</f>
        <v>0</v>
      </c>
      <c r="F198" s="2">
        <v>250.5</v>
      </c>
      <c r="G198" s="2">
        <f>SUM(G192:G197)</f>
        <v>4.41</v>
      </c>
      <c r="H198" s="2">
        <v>255</v>
      </c>
      <c r="I198" s="2">
        <v>256.5</v>
      </c>
      <c r="J198" s="2">
        <v>1.5</v>
      </c>
    </row>
    <row r="199" spans="1:2" ht="15">
      <c r="A199" t="s">
        <v>476</v>
      </c>
      <c r="B199" s="1" t="s">
        <v>479</v>
      </c>
    </row>
    <row r="200" spans="1:2" ht="15">
      <c r="A200" t="s">
        <v>476</v>
      </c>
      <c r="B200" s="1" t="s">
        <v>477</v>
      </c>
    </row>
    <row r="201" spans="1:7" ht="15">
      <c r="A201" t="s">
        <v>476</v>
      </c>
      <c r="B201" t="s">
        <v>482</v>
      </c>
      <c r="C201">
        <v>274</v>
      </c>
      <c r="D201">
        <v>1</v>
      </c>
      <c r="E201">
        <v>274</v>
      </c>
      <c r="G201">
        <v>1.47</v>
      </c>
    </row>
    <row r="202" spans="1:2" ht="15">
      <c r="A202" t="s">
        <v>476</v>
      </c>
      <c r="B202" s="1" t="s">
        <v>478</v>
      </c>
    </row>
    <row r="203" spans="1:2" ht="15">
      <c r="A203" t="s">
        <v>476</v>
      </c>
      <c r="B203" s="1" t="s">
        <v>481</v>
      </c>
    </row>
    <row r="204" spans="1:2" ht="15">
      <c r="A204" t="s">
        <v>476</v>
      </c>
      <c r="B204" s="1" t="s">
        <v>480</v>
      </c>
    </row>
    <row r="205" spans="1:7" ht="15">
      <c r="A205" t="s">
        <v>476</v>
      </c>
      <c r="B205" t="s">
        <v>483</v>
      </c>
      <c r="C205">
        <v>179</v>
      </c>
      <c r="D205">
        <v>1</v>
      </c>
      <c r="E205">
        <v>179</v>
      </c>
      <c r="G205">
        <v>1.47</v>
      </c>
    </row>
    <row r="206" spans="1:10" ht="15">
      <c r="A206" t="s">
        <v>476</v>
      </c>
      <c r="B206" t="s">
        <v>484</v>
      </c>
      <c r="C206">
        <v>179</v>
      </c>
      <c r="D206">
        <v>1</v>
      </c>
      <c r="E206">
        <v>179</v>
      </c>
      <c r="G206">
        <v>1.47</v>
      </c>
      <c r="J206" s="2"/>
    </row>
    <row r="207" spans="1:10" ht="15">
      <c r="A207" s="2" t="s">
        <v>476</v>
      </c>
      <c r="B207" s="2"/>
      <c r="C207" s="2"/>
      <c r="D207" s="2"/>
      <c r="E207" s="2">
        <f>SUM(E201:E206)</f>
        <v>632</v>
      </c>
      <c r="F207" s="2">
        <v>714</v>
      </c>
      <c r="G207" s="2">
        <f>SUM(G201:G206)</f>
        <v>4.41</v>
      </c>
      <c r="H207" s="2">
        <v>718</v>
      </c>
      <c r="I207" s="2">
        <v>720</v>
      </c>
      <c r="J207" s="2">
        <v>2</v>
      </c>
    </row>
    <row r="208" spans="1:2" ht="15">
      <c r="A208" t="s">
        <v>542</v>
      </c>
      <c r="B208" s="1" t="s">
        <v>544</v>
      </c>
    </row>
    <row r="209" spans="1:2" ht="15">
      <c r="A209" t="s">
        <v>542</v>
      </c>
      <c r="B209" s="1" t="s">
        <v>543</v>
      </c>
    </row>
    <row r="210" spans="1:7" ht="15">
      <c r="A210" t="s">
        <v>542</v>
      </c>
      <c r="B210" t="s">
        <v>638</v>
      </c>
      <c r="C210">
        <v>73.92</v>
      </c>
      <c r="D210">
        <v>1</v>
      </c>
      <c r="E210">
        <v>73.92</v>
      </c>
      <c r="G210">
        <v>1.47</v>
      </c>
    </row>
    <row r="211" spans="1:7" ht="15">
      <c r="A211" t="s">
        <v>542</v>
      </c>
      <c r="B211" t="s">
        <v>550</v>
      </c>
      <c r="C211">
        <v>206</v>
      </c>
      <c r="D211">
        <v>1</v>
      </c>
      <c r="E211">
        <v>206</v>
      </c>
      <c r="G211">
        <v>1.47</v>
      </c>
    </row>
    <row r="212" spans="1:7" ht="15">
      <c r="A212" t="s">
        <v>542</v>
      </c>
      <c r="B212" t="s">
        <v>545</v>
      </c>
      <c r="C212">
        <v>88.32</v>
      </c>
      <c r="D212">
        <v>1</v>
      </c>
      <c r="E212">
        <v>88.32</v>
      </c>
      <c r="G212">
        <v>1.47</v>
      </c>
    </row>
    <row r="213" spans="1:5" ht="15">
      <c r="A213" t="s">
        <v>542</v>
      </c>
      <c r="B213" t="s">
        <v>546</v>
      </c>
      <c r="C213">
        <v>0</v>
      </c>
      <c r="E213">
        <v>0</v>
      </c>
    </row>
    <row r="214" spans="1:5" ht="15">
      <c r="A214" t="s">
        <v>542</v>
      </c>
      <c r="B214" t="s">
        <v>547</v>
      </c>
      <c r="C214">
        <v>0</v>
      </c>
      <c r="E214">
        <v>0</v>
      </c>
    </row>
    <row r="215" spans="1:5" ht="15">
      <c r="A215" t="s">
        <v>542</v>
      </c>
      <c r="B215" t="s">
        <v>549</v>
      </c>
      <c r="C215">
        <v>0</v>
      </c>
      <c r="E215">
        <v>0</v>
      </c>
    </row>
    <row r="216" spans="1:7" ht="15">
      <c r="A216" t="s">
        <v>542</v>
      </c>
      <c r="B216" t="s">
        <v>548</v>
      </c>
      <c r="C216">
        <v>36.48</v>
      </c>
      <c r="D216">
        <v>1</v>
      </c>
      <c r="E216">
        <v>36.48</v>
      </c>
      <c r="G216">
        <v>1.47</v>
      </c>
    </row>
    <row r="217" spans="1:10" ht="15">
      <c r="A217" s="2" t="s">
        <v>542</v>
      </c>
      <c r="B217" s="2"/>
      <c r="C217" s="2"/>
      <c r="D217" s="2"/>
      <c r="E217" s="2">
        <f>SUM(E210:E216)</f>
        <v>404.72</v>
      </c>
      <c r="F217" s="2">
        <v>457</v>
      </c>
      <c r="G217" s="2">
        <f>SUM(G210:G216)</f>
        <v>5.88</v>
      </c>
      <c r="H217" s="2">
        <v>463</v>
      </c>
      <c r="I217" s="1">
        <v>465</v>
      </c>
      <c r="J217" s="2">
        <v>2</v>
      </c>
    </row>
    <row r="218" spans="1:5" ht="15">
      <c r="A218" t="s">
        <v>99</v>
      </c>
      <c r="B218" t="s">
        <v>402</v>
      </c>
      <c r="C218">
        <v>0</v>
      </c>
      <c r="E218">
        <v>0</v>
      </c>
    </row>
    <row r="219" spans="1:5" ht="15">
      <c r="A219" t="s">
        <v>99</v>
      </c>
      <c r="B219" t="s">
        <v>403</v>
      </c>
      <c r="C219">
        <v>0</v>
      </c>
      <c r="E219">
        <v>0</v>
      </c>
    </row>
    <row r="220" spans="1:5" ht="15">
      <c r="A220" t="s">
        <v>99</v>
      </c>
      <c r="B220" t="s">
        <v>398</v>
      </c>
      <c r="C220">
        <v>0</v>
      </c>
      <c r="E220">
        <v>0</v>
      </c>
    </row>
    <row r="221" spans="1:5" ht="15">
      <c r="A221" t="s">
        <v>99</v>
      </c>
      <c r="B221" t="s">
        <v>399</v>
      </c>
      <c r="C221">
        <v>0</v>
      </c>
      <c r="E221">
        <v>0</v>
      </c>
    </row>
    <row r="222" spans="1:7" ht="15">
      <c r="A222" t="s">
        <v>99</v>
      </c>
      <c r="B222" t="s">
        <v>400</v>
      </c>
      <c r="C222">
        <v>114</v>
      </c>
      <c r="D222">
        <v>1</v>
      </c>
      <c r="E222">
        <v>114</v>
      </c>
      <c r="G222">
        <v>1.47</v>
      </c>
    </row>
    <row r="223" spans="1:7" ht="15">
      <c r="A223" t="s">
        <v>99</v>
      </c>
      <c r="B223" t="s">
        <v>401</v>
      </c>
      <c r="C223">
        <v>114</v>
      </c>
      <c r="D223">
        <v>1</v>
      </c>
      <c r="E223">
        <v>114</v>
      </c>
      <c r="G223">
        <v>1.47</v>
      </c>
    </row>
    <row r="224" spans="1:5" ht="15">
      <c r="A224" t="s">
        <v>99</v>
      </c>
      <c r="B224" t="s">
        <v>397</v>
      </c>
      <c r="C224">
        <v>0</v>
      </c>
      <c r="E224">
        <v>0</v>
      </c>
    </row>
    <row r="225" spans="1:5" ht="15">
      <c r="A225" t="s">
        <v>99</v>
      </c>
      <c r="B225" t="s">
        <v>396</v>
      </c>
      <c r="C225">
        <v>0</v>
      </c>
      <c r="E225">
        <v>0</v>
      </c>
    </row>
    <row r="226" spans="1:10" ht="15">
      <c r="A226" s="2" t="s">
        <v>99</v>
      </c>
      <c r="B226" s="2"/>
      <c r="C226" s="2"/>
      <c r="D226" s="2"/>
      <c r="E226" s="2">
        <v>228</v>
      </c>
      <c r="F226" s="2">
        <v>257.6</v>
      </c>
      <c r="G226" s="2">
        <f>SUM(G222:G225)</f>
        <v>2.94</v>
      </c>
      <c r="H226" s="2">
        <v>260</v>
      </c>
      <c r="I226" s="2">
        <v>228</v>
      </c>
      <c r="J226" s="2">
        <v>-32</v>
      </c>
    </row>
    <row r="227" spans="1:10" ht="15">
      <c r="A227" t="s">
        <v>490</v>
      </c>
      <c r="B227" s="1" t="s">
        <v>526</v>
      </c>
      <c r="J227" s="2"/>
    </row>
    <row r="228" spans="1:2" ht="15">
      <c r="A228" t="s">
        <v>490</v>
      </c>
      <c r="B228" s="1" t="s">
        <v>491</v>
      </c>
    </row>
    <row r="229" spans="1:2" ht="15">
      <c r="A229" t="s">
        <v>490</v>
      </c>
      <c r="B229" s="1" t="s">
        <v>527</v>
      </c>
    </row>
    <row r="230" spans="1:2" ht="15">
      <c r="A230" t="s">
        <v>490</v>
      </c>
      <c r="B230" s="1" t="s">
        <v>492</v>
      </c>
    </row>
    <row r="231" spans="1:2" ht="15">
      <c r="A231" t="s">
        <v>490</v>
      </c>
      <c r="B231" s="1" t="s">
        <v>528</v>
      </c>
    </row>
    <row r="232" spans="1:2" ht="15">
      <c r="A232" t="s">
        <v>490</v>
      </c>
      <c r="B232" s="1" t="s">
        <v>493</v>
      </c>
    </row>
    <row r="233" spans="1:2" ht="15">
      <c r="A233" t="s">
        <v>490</v>
      </c>
      <c r="B233" s="1" t="s">
        <v>525</v>
      </c>
    </row>
    <row r="234" spans="1:2" ht="15">
      <c r="A234" t="s">
        <v>490</v>
      </c>
      <c r="B234" s="1" t="s">
        <v>494</v>
      </c>
    </row>
    <row r="235" ht="15">
      <c r="A235" s="2" t="s">
        <v>490</v>
      </c>
    </row>
    <row r="236" spans="1:10" ht="15">
      <c r="A236" t="s">
        <v>166</v>
      </c>
      <c r="B236" t="s">
        <v>603</v>
      </c>
      <c r="C236">
        <v>0</v>
      </c>
      <c r="E236">
        <v>0</v>
      </c>
      <c r="J236" s="2"/>
    </row>
    <row r="237" spans="1:7" ht="15">
      <c r="A237" t="s">
        <v>166</v>
      </c>
      <c r="B237" t="s">
        <v>601</v>
      </c>
      <c r="C237">
        <v>73.92</v>
      </c>
      <c r="E237">
        <v>73.92</v>
      </c>
      <c r="G237">
        <v>1.47</v>
      </c>
    </row>
    <row r="238" spans="1:7" ht="15">
      <c r="A238" t="s">
        <v>166</v>
      </c>
      <c r="B238" t="s">
        <v>600</v>
      </c>
      <c r="C238">
        <v>73.92</v>
      </c>
      <c r="E238">
        <v>73.92</v>
      </c>
      <c r="G238">
        <v>1.47</v>
      </c>
    </row>
    <row r="239" spans="1:7" ht="15">
      <c r="A239" t="s">
        <v>166</v>
      </c>
      <c r="B239" t="s">
        <v>602</v>
      </c>
      <c r="C239">
        <v>73.92</v>
      </c>
      <c r="E239">
        <v>73.92</v>
      </c>
      <c r="G239">
        <v>1.47</v>
      </c>
    </row>
    <row r="240" spans="1:7" ht="15">
      <c r="A240" t="s">
        <v>166</v>
      </c>
      <c r="B240" t="s">
        <v>609</v>
      </c>
      <c r="C240">
        <v>123.84</v>
      </c>
      <c r="E240">
        <v>123.84</v>
      </c>
      <c r="G240">
        <v>1.47</v>
      </c>
    </row>
    <row r="241" spans="1:2" ht="15">
      <c r="A241" t="s">
        <v>166</v>
      </c>
      <c r="B241" s="1" t="s">
        <v>604</v>
      </c>
    </row>
    <row r="242" spans="1:7" ht="15">
      <c r="A242" t="s">
        <v>166</v>
      </c>
      <c r="B242" t="s">
        <v>610</v>
      </c>
      <c r="C242">
        <v>192.58</v>
      </c>
      <c r="E242">
        <v>192.58</v>
      </c>
      <c r="G242">
        <v>1.47</v>
      </c>
    </row>
    <row r="243" spans="1:7" ht="15">
      <c r="A243" t="s">
        <v>166</v>
      </c>
      <c r="B243" t="s">
        <v>605</v>
      </c>
      <c r="C243">
        <v>81.6</v>
      </c>
      <c r="E243">
        <v>81.6</v>
      </c>
      <c r="G243">
        <v>1.47</v>
      </c>
    </row>
    <row r="244" spans="1:7" ht="15">
      <c r="A244" t="s">
        <v>166</v>
      </c>
      <c r="B244" t="s">
        <v>606</v>
      </c>
      <c r="C244">
        <v>71.04</v>
      </c>
      <c r="E244">
        <v>71.04</v>
      </c>
      <c r="G244">
        <v>1.47</v>
      </c>
    </row>
    <row r="245" spans="1:5" ht="15">
      <c r="A245" t="s">
        <v>166</v>
      </c>
      <c r="B245" t="s">
        <v>607</v>
      </c>
      <c r="C245">
        <v>0</v>
      </c>
      <c r="E245">
        <v>0</v>
      </c>
    </row>
    <row r="246" spans="1:10" ht="15">
      <c r="A246" t="s">
        <v>166</v>
      </c>
      <c r="B246" t="s">
        <v>608</v>
      </c>
      <c r="C246">
        <v>0</v>
      </c>
      <c r="E246">
        <v>0</v>
      </c>
      <c r="J246" s="2"/>
    </row>
    <row r="247" spans="1:10" ht="15">
      <c r="A247" s="2" t="s">
        <v>166</v>
      </c>
      <c r="B247" s="2"/>
      <c r="C247" s="2"/>
      <c r="D247" s="2"/>
      <c r="E247" s="2">
        <f>SUM(E236:E246)</f>
        <v>690.82</v>
      </c>
      <c r="F247" s="2">
        <v>780</v>
      </c>
      <c r="G247" s="2">
        <f>SUM(G237:G246)</f>
        <v>10.290000000000001</v>
      </c>
      <c r="H247" s="2">
        <v>790</v>
      </c>
      <c r="I247" s="2">
        <v>800</v>
      </c>
      <c r="J247" s="2">
        <v>10</v>
      </c>
    </row>
    <row r="248" spans="1:2" ht="15">
      <c r="A248" t="s">
        <v>464</v>
      </c>
      <c r="B248" s="1" t="s">
        <v>466</v>
      </c>
    </row>
    <row r="249" spans="1:2" ht="15">
      <c r="A249" t="s">
        <v>464</v>
      </c>
      <c r="B249" s="1" t="s">
        <v>465</v>
      </c>
    </row>
    <row r="250" ht="15">
      <c r="A250" s="2" t="s">
        <v>464</v>
      </c>
    </row>
    <row r="251" spans="1:7" ht="15">
      <c r="A251" t="s">
        <v>118</v>
      </c>
      <c r="B251" t="s">
        <v>577</v>
      </c>
      <c r="C251">
        <v>73.92</v>
      </c>
      <c r="D251">
        <v>1</v>
      </c>
      <c r="E251">
        <v>73.92</v>
      </c>
      <c r="G251">
        <v>1.47</v>
      </c>
    </row>
    <row r="252" spans="1:5" ht="15">
      <c r="A252" t="s">
        <v>118</v>
      </c>
      <c r="B252" t="s">
        <v>578</v>
      </c>
      <c r="C252">
        <v>0</v>
      </c>
      <c r="E252">
        <v>0</v>
      </c>
    </row>
    <row r="253" spans="1:10" ht="15">
      <c r="A253" s="2" t="s">
        <v>118</v>
      </c>
      <c r="E253" s="2">
        <f>SUM(E251:E252)</f>
        <v>73.92</v>
      </c>
      <c r="F253" s="2">
        <v>83.5</v>
      </c>
      <c r="G253" s="2">
        <f>SUM(G251:G252)</f>
        <v>1.47</v>
      </c>
      <c r="H253" s="2">
        <v>85</v>
      </c>
      <c r="I253" s="2">
        <v>86</v>
      </c>
      <c r="J253" s="2">
        <v>1</v>
      </c>
    </row>
    <row r="254" spans="1:7" ht="15">
      <c r="A254" t="s">
        <v>454</v>
      </c>
      <c r="B254" t="s">
        <v>633</v>
      </c>
      <c r="C254">
        <v>73.92</v>
      </c>
      <c r="D254">
        <v>1</v>
      </c>
      <c r="E254">
        <v>73.92</v>
      </c>
      <c r="G254">
        <v>1.47</v>
      </c>
    </row>
    <row r="255" spans="1:7" ht="15">
      <c r="A255" t="s">
        <v>454</v>
      </c>
      <c r="B255" t="s">
        <v>632</v>
      </c>
      <c r="C255">
        <v>73.92</v>
      </c>
      <c r="D255">
        <v>1</v>
      </c>
      <c r="E255">
        <v>73.92</v>
      </c>
      <c r="G255">
        <v>1.47</v>
      </c>
    </row>
    <row r="256" spans="1:10" ht="15">
      <c r="A256" t="s">
        <v>454</v>
      </c>
      <c r="B256" t="s">
        <v>631</v>
      </c>
      <c r="C256">
        <v>73.92</v>
      </c>
      <c r="D256">
        <v>1</v>
      </c>
      <c r="E256">
        <v>73.92</v>
      </c>
      <c r="G256">
        <v>1.47</v>
      </c>
      <c r="J256" s="2"/>
    </row>
    <row r="257" spans="1:5" ht="15">
      <c r="A257" t="s">
        <v>454</v>
      </c>
      <c r="B257" t="s">
        <v>455</v>
      </c>
      <c r="C257">
        <v>0</v>
      </c>
      <c r="E257">
        <v>0</v>
      </c>
    </row>
    <row r="258" spans="1:7" ht="15">
      <c r="A258" t="s">
        <v>454</v>
      </c>
      <c r="B258" t="s">
        <v>456</v>
      </c>
      <c r="C258">
        <v>258</v>
      </c>
      <c r="D258">
        <v>1</v>
      </c>
      <c r="E258">
        <v>258</v>
      </c>
      <c r="G258">
        <v>1.47</v>
      </c>
    </row>
    <row r="259" spans="1:8" ht="15">
      <c r="A259" s="2" t="s">
        <v>454</v>
      </c>
      <c r="B259" s="2"/>
      <c r="C259" s="2"/>
      <c r="D259" s="2"/>
      <c r="E259" s="2">
        <f>SUM(E254:E258)</f>
        <v>479.76</v>
      </c>
      <c r="F259" s="2">
        <v>542</v>
      </c>
      <c r="G259" s="2">
        <f>SUM(G254:G258)</f>
        <v>5.88</v>
      </c>
      <c r="H259" s="2">
        <v>548</v>
      </c>
    </row>
    <row r="260" spans="1:10" ht="15">
      <c r="A260" t="s">
        <v>255</v>
      </c>
      <c r="B260" t="s">
        <v>524</v>
      </c>
      <c r="C260">
        <v>0</v>
      </c>
      <c r="J260" s="2"/>
    </row>
    <row r="261" spans="1:2" ht="15">
      <c r="A261" t="s">
        <v>255</v>
      </c>
      <c r="B261" s="7" t="s">
        <v>561</v>
      </c>
    </row>
    <row r="262" spans="1:2" ht="15">
      <c r="A262" s="2" t="s">
        <v>255</v>
      </c>
      <c r="B262" s="7"/>
    </row>
    <row r="263" spans="1:2" ht="15">
      <c r="A263" t="s">
        <v>583</v>
      </c>
      <c r="B263" s="1" t="s">
        <v>584</v>
      </c>
    </row>
    <row r="264" spans="1:2" ht="15">
      <c r="A264" t="s">
        <v>583</v>
      </c>
      <c r="B264" s="1" t="s">
        <v>585</v>
      </c>
    </row>
    <row r="265" ht="15">
      <c r="A265" s="2" t="s">
        <v>583</v>
      </c>
    </row>
    <row r="266" spans="1:7" ht="15">
      <c r="A266" t="s">
        <v>472</v>
      </c>
      <c r="B266" t="s">
        <v>625</v>
      </c>
      <c r="C266">
        <v>73.92</v>
      </c>
      <c r="D266">
        <v>1</v>
      </c>
      <c r="E266">
        <v>73.92</v>
      </c>
      <c r="G266">
        <v>1.47</v>
      </c>
    </row>
    <row r="267" spans="1:5" ht="15">
      <c r="A267" t="s">
        <v>472</v>
      </c>
      <c r="B267" t="s">
        <v>624</v>
      </c>
      <c r="C267">
        <v>0</v>
      </c>
      <c r="E267">
        <v>0</v>
      </c>
    </row>
    <row r="268" spans="1:7" ht="15">
      <c r="A268" t="s">
        <v>472</v>
      </c>
      <c r="B268" t="s">
        <v>623</v>
      </c>
      <c r="C268">
        <v>73.92</v>
      </c>
      <c r="D268">
        <v>1</v>
      </c>
      <c r="E268">
        <v>73.92</v>
      </c>
      <c r="G268">
        <v>1.47</v>
      </c>
    </row>
    <row r="269" spans="1:5" ht="15">
      <c r="A269" t="s">
        <v>472</v>
      </c>
      <c r="B269" t="s">
        <v>474</v>
      </c>
      <c r="C269">
        <v>0</v>
      </c>
      <c r="E269">
        <v>0</v>
      </c>
    </row>
    <row r="270" spans="1:11" ht="15">
      <c r="A270" t="s">
        <v>472</v>
      </c>
      <c r="B270" t="s">
        <v>473</v>
      </c>
      <c r="C270">
        <v>168</v>
      </c>
      <c r="D270">
        <v>1</v>
      </c>
      <c r="E270">
        <v>168</v>
      </c>
      <c r="G270">
        <v>1.47</v>
      </c>
      <c r="K270" s="2"/>
    </row>
    <row r="271" spans="1:10" ht="15">
      <c r="A271" t="s">
        <v>472</v>
      </c>
      <c r="B271" t="s">
        <v>475</v>
      </c>
      <c r="C271">
        <v>190.08</v>
      </c>
      <c r="D271">
        <v>1</v>
      </c>
      <c r="E271">
        <v>190.08</v>
      </c>
      <c r="G271">
        <v>1.47</v>
      </c>
      <c r="J271" s="2"/>
    </row>
    <row r="272" spans="1:10" ht="15">
      <c r="A272" s="2" t="s">
        <v>472</v>
      </c>
      <c r="B272" s="2"/>
      <c r="C272" s="2"/>
      <c r="D272" s="2"/>
      <c r="E272" s="2">
        <f>SUM(E266:E271)</f>
        <v>505.9200000000001</v>
      </c>
      <c r="F272" s="2">
        <v>571</v>
      </c>
      <c r="G272" s="2">
        <f>SUM(G266:G271)</f>
        <v>5.88</v>
      </c>
      <c r="H272" s="2">
        <v>577</v>
      </c>
      <c r="I272" s="2">
        <v>579</v>
      </c>
      <c r="J272" s="2">
        <v>2</v>
      </c>
    </row>
    <row r="273" spans="1:2" ht="15">
      <c r="A273" t="s">
        <v>500</v>
      </c>
      <c r="B273" s="1" t="s">
        <v>504</v>
      </c>
    </row>
    <row r="274" spans="1:2" ht="15">
      <c r="A274" t="s">
        <v>500</v>
      </c>
      <c r="B274" s="1" t="s">
        <v>501</v>
      </c>
    </row>
    <row r="275" spans="1:2" ht="15">
      <c r="A275" t="s">
        <v>500</v>
      </c>
      <c r="B275" s="1" t="s">
        <v>502</v>
      </c>
    </row>
    <row r="276" spans="1:2" ht="15">
      <c r="A276" t="s">
        <v>500</v>
      </c>
      <c r="B276" s="1" t="s">
        <v>503</v>
      </c>
    </row>
    <row r="277" ht="15">
      <c r="A277" s="2" t="s">
        <v>500</v>
      </c>
    </row>
    <row r="278" spans="1:2" ht="15">
      <c r="A278" t="s">
        <v>9</v>
      </c>
      <c r="B278" s="1" t="s">
        <v>554</v>
      </c>
    </row>
    <row r="279" spans="1:2" ht="15">
      <c r="A279" t="s">
        <v>9</v>
      </c>
      <c r="B279" s="1" t="s">
        <v>555</v>
      </c>
    </row>
    <row r="280" spans="1:5" ht="15">
      <c r="A280" t="s">
        <v>9</v>
      </c>
      <c r="B280" t="s">
        <v>532</v>
      </c>
      <c r="C280">
        <v>0</v>
      </c>
      <c r="E280">
        <v>0</v>
      </c>
    </row>
    <row r="281" spans="1:10" ht="15">
      <c r="A281" t="s">
        <v>9</v>
      </c>
      <c r="B281" t="s">
        <v>531</v>
      </c>
      <c r="C281">
        <v>56.26</v>
      </c>
      <c r="D281">
        <v>1</v>
      </c>
      <c r="E281">
        <v>56.26</v>
      </c>
      <c r="G281">
        <v>0.7</v>
      </c>
      <c r="J281" s="2"/>
    </row>
    <row r="282" spans="1:11" ht="15">
      <c r="A282" t="s">
        <v>9</v>
      </c>
      <c r="B282" s="7" t="s">
        <v>579</v>
      </c>
      <c r="K282" s="2"/>
    </row>
    <row r="283" spans="1:10" ht="15">
      <c r="A283" s="2" t="s">
        <v>9</v>
      </c>
      <c r="B283" s="2"/>
      <c r="C283" s="2"/>
      <c r="D283" s="2"/>
      <c r="E283" s="2">
        <v>56.26</v>
      </c>
      <c r="F283" s="2">
        <v>63.5</v>
      </c>
      <c r="G283" s="2">
        <f>SUM(G281:G282)</f>
        <v>0.7</v>
      </c>
      <c r="H283" s="2">
        <v>64</v>
      </c>
      <c r="I283" s="2">
        <v>65.5</v>
      </c>
      <c r="J283" s="2">
        <v>1.5</v>
      </c>
    </row>
    <row r="284" spans="1:7" ht="15">
      <c r="A284" t="s">
        <v>530</v>
      </c>
      <c r="B284" t="s">
        <v>594</v>
      </c>
      <c r="C284">
        <v>114</v>
      </c>
      <c r="D284">
        <v>1</v>
      </c>
      <c r="E284">
        <v>114</v>
      </c>
      <c r="G284">
        <v>1.47</v>
      </c>
    </row>
    <row r="285" spans="1:7" ht="15">
      <c r="A285" t="s">
        <v>530</v>
      </c>
      <c r="B285" t="s">
        <v>592</v>
      </c>
      <c r="C285">
        <v>120</v>
      </c>
      <c r="D285">
        <v>2</v>
      </c>
      <c r="E285">
        <v>240</v>
      </c>
      <c r="G285">
        <v>2.94</v>
      </c>
    </row>
    <row r="286" spans="1:7" ht="15">
      <c r="A286" t="s">
        <v>530</v>
      </c>
      <c r="B286" t="s">
        <v>593</v>
      </c>
      <c r="C286">
        <v>120</v>
      </c>
      <c r="D286">
        <v>2</v>
      </c>
      <c r="E286">
        <v>240</v>
      </c>
      <c r="G286">
        <v>2.94</v>
      </c>
    </row>
    <row r="287" spans="1:10" ht="15">
      <c r="A287" s="2" t="s">
        <v>530</v>
      </c>
      <c r="B287" s="2"/>
      <c r="C287" s="2"/>
      <c r="D287" s="2"/>
      <c r="E287" s="2">
        <f>SUM(E284:E286)</f>
        <v>594</v>
      </c>
      <c r="F287" s="2">
        <v>671</v>
      </c>
      <c r="G287" s="2">
        <f>SUM(G284:G286)</f>
        <v>7.35</v>
      </c>
      <c r="H287" s="2">
        <v>678</v>
      </c>
      <c r="I287" s="2">
        <v>681</v>
      </c>
      <c r="J287" s="2">
        <v>3</v>
      </c>
    </row>
    <row r="288" spans="1:7" ht="15">
      <c r="A288" t="s">
        <v>21</v>
      </c>
      <c r="B288" t="s">
        <v>520</v>
      </c>
      <c r="C288">
        <v>232.32</v>
      </c>
      <c r="E288">
        <v>232.32</v>
      </c>
      <c r="G288">
        <v>1.47</v>
      </c>
    </row>
    <row r="289" spans="1:2" ht="15">
      <c r="A289" t="s">
        <v>21</v>
      </c>
      <c r="B289" s="1" t="s">
        <v>541</v>
      </c>
    </row>
    <row r="290" spans="1:7" ht="15">
      <c r="A290" t="s">
        <v>21</v>
      </c>
      <c r="B290" t="s">
        <v>557</v>
      </c>
      <c r="C290">
        <v>73.92</v>
      </c>
      <c r="E290">
        <v>73.92</v>
      </c>
      <c r="G290">
        <v>1.47</v>
      </c>
    </row>
    <row r="291" spans="1:5" ht="15">
      <c r="A291" t="s">
        <v>21</v>
      </c>
      <c r="B291" t="s">
        <v>559</v>
      </c>
      <c r="C291">
        <v>0</v>
      </c>
      <c r="E291">
        <v>0</v>
      </c>
    </row>
    <row r="292" spans="1:5" ht="15">
      <c r="A292" t="s">
        <v>21</v>
      </c>
      <c r="B292" t="s">
        <v>558</v>
      </c>
      <c r="C292">
        <v>0</v>
      </c>
      <c r="E292">
        <v>0</v>
      </c>
    </row>
    <row r="293" spans="1:5" ht="15">
      <c r="A293" t="s">
        <v>21</v>
      </c>
      <c r="B293" t="s">
        <v>560</v>
      </c>
      <c r="C293">
        <v>0</v>
      </c>
      <c r="E293">
        <v>0</v>
      </c>
    </row>
    <row r="294" spans="1:5" ht="15">
      <c r="A294" t="s">
        <v>21</v>
      </c>
      <c r="B294" t="s">
        <v>523</v>
      </c>
      <c r="C294">
        <v>0</v>
      </c>
      <c r="E294">
        <v>0</v>
      </c>
    </row>
    <row r="295" spans="1:7" ht="15">
      <c r="A295" t="s">
        <v>21</v>
      </c>
      <c r="B295" t="s">
        <v>522</v>
      </c>
      <c r="C295">
        <v>42.5</v>
      </c>
      <c r="D295">
        <v>2</v>
      </c>
      <c r="E295">
        <v>85</v>
      </c>
      <c r="G295">
        <v>1.47</v>
      </c>
    </row>
    <row r="296" spans="1:5" ht="15">
      <c r="A296" t="s">
        <v>21</v>
      </c>
      <c r="B296" t="s">
        <v>521</v>
      </c>
      <c r="C296">
        <v>0</v>
      </c>
      <c r="E296">
        <v>0</v>
      </c>
    </row>
    <row r="297" spans="1:7" ht="15">
      <c r="A297" t="s">
        <v>21</v>
      </c>
      <c r="B297" t="s">
        <v>519</v>
      </c>
      <c r="C297">
        <v>158.4</v>
      </c>
      <c r="E297">
        <v>158.4</v>
      </c>
      <c r="G297">
        <v>1.47</v>
      </c>
    </row>
    <row r="298" spans="1:10" ht="15">
      <c r="A298" s="2" t="s">
        <v>21</v>
      </c>
      <c r="B298" s="2"/>
      <c r="C298" s="2"/>
      <c r="D298" s="2"/>
      <c r="E298" s="2">
        <f>SUM(E288:E297)</f>
        <v>549.64</v>
      </c>
      <c r="F298" s="2">
        <v>621</v>
      </c>
      <c r="G298" s="2">
        <f>SUM(G288:G297)</f>
        <v>5.88</v>
      </c>
      <c r="H298" s="2">
        <v>627</v>
      </c>
      <c r="I298" s="2">
        <v>629</v>
      </c>
      <c r="J298" s="2">
        <v>2</v>
      </c>
    </row>
    <row r="299" spans="1:2" ht="15">
      <c r="A299" t="s">
        <v>656</v>
      </c>
      <c r="B299" s="1" t="s">
        <v>654</v>
      </c>
    </row>
    <row r="300" spans="1:2" ht="15">
      <c r="A300" t="s">
        <v>656</v>
      </c>
      <c r="B300" s="1" t="s">
        <v>655</v>
      </c>
    </row>
    <row r="301" ht="15">
      <c r="A301" s="2" t="s">
        <v>656</v>
      </c>
    </row>
    <row r="302" spans="1:7" ht="15">
      <c r="A302" t="s">
        <v>587</v>
      </c>
      <c r="B302" t="s">
        <v>588</v>
      </c>
      <c r="C302">
        <v>73.92</v>
      </c>
      <c r="D302">
        <v>1</v>
      </c>
      <c r="E302">
        <v>73.92</v>
      </c>
      <c r="G302">
        <v>1.47</v>
      </c>
    </row>
    <row r="303" spans="1:7" ht="15">
      <c r="A303" t="s">
        <v>587</v>
      </c>
      <c r="B303" t="s">
        <v>589</v>
      </c>
      <c r="C303">
        <v>73.92</v>
      </c>
      <c r="D303">
        <v>1</v>
      </c>
      <c r="E303">
        <v>73.92</v>
      </c>
      <c r="G303">
        <v>1.47</v>
      </c>
    </row>
    <row r="304" spans="1:10" ht="15">
      <c r="A304" t="s">
        <v>587</v>
      </c>
      <c r="B304" t="s">
        <v>590</v>
      </c>
      <c r="C304">
        <v>73.92</v>
      </c>
      <c r="D304">
        <v>1</v>
      </c>
      <c r="E304">
        <v>73.92</v>
      </c>
      <c r="G304">
        <v>1.47</v>
      </c>
      <c r="J304" s="2"/>
    </row>
    <row r="305" spans="1:7" ht="15">
      <c r="A305" t="s">
        <v>587</v>
      </c>
      <c r="B305" t="s">
        <v>591</v>
      </c>
      <c r="C305">
        <v>73.92</v>
      </c>
      <c r="D305">
        <v>1</v>
      </c>
      <c r="E305">
        <v>73.92</v>
      </c>
      <c r="G305">
        <v>1.47</v>
      </c>
    </row>
    <row r="306" spans="1:10" ht="15">
      <c r="A306" s="2" t="s">
        <v>587</v>
      </c>
      <c r="E306" s="2">
        <f>SUM(E302:E305)</f>
        <v>295.68</v>
      </c>
      <c r="F306" s="2">
        <v>334</v>
      </c>
      <c r="G306" s="2">
        <f>SUM(G302:G305)</f>
        <v>5.88</v>
      </c>
      <c r="H306" s="2">
        <v>340</v>
      </c>
      <c r="I306" s="2">
        <v>342</v>
      </c>
      <c r="J306" s="2">
        <v>2</v>
      </c>
    </row>
    <row r="307" spans="1:7" ht="15">
      <c r="A307" t="s">
        <v>123</v>
      </c>
      <c r="B307" t="s">
        <v>637</v>
      </c>
      <c r="C307">
        <v>73.92</v>
      </c>
      <c r="D307">
        <v>1</v>
      </c>
      <c r="E307">
        <v>73.92</v>
      </c>
      <c r="G307">
        <v>1.47</v>
      </c>
    </row>
    <row r="308" spans="1:7" ht="15">
      <c r="A308" t="s">
        <v>123</v>
      </c>
      <c r="B308" t="s">
        <v>636</v>
      </c>
      <c r="C308">
        <v>73.92</v>
      </c>
      <c r="D308">
        <v>1</v>
      </c>
      <c r="E308">
        <v>73.92</v>
      </c>
      <c r="G308">
        <v>1.47</v>
      </c>
    </row>
    <row r="309" spans="1:7" ht="15">
      <c r="A309" t="s">
        <v>123</v>
      </c>
      <c r="B309" t="s">
        <v>379</v>
      </c>
      <c r="C309">
        <v>97.92</v>
      </c>
      <c r="D309">
        <v>2</v>
      </c>
      <c r="E309">
        <v>195.84</v>
      </c>
      <c r="G309">
        <v>2.94</v>
      </c>
    </row>
    <row r="310" spans="1:5" ht="15">
      <c r="A310" t="s">
        <v>123</v>
      </c>
      <c r="B310" t="s">
        <v>539</v>
      </c>
      <c r="C310">
        <v>0</v>
      </c>
      <c r="E310">
        <v>0</v>
      </c>
    </row>
    <row r="311" spans="1:7" ht="15">
      <c r="A311" t="s">
        <v>123</v>
      </c>
      <c r="B311" t="s">
        <v>540</v>
      </c>
      <c r="C311">
        <v>120</v>
      </c>
      <c r="D311">
        <v>1</v>
      </c>
      <c r="E311">
        <v>120</v>
      </c>
      <c r="G311">
        <v>1.47</v>
      </c>
    </row>
    <row r="312" spans="1:7" ht="15">
      <c r="A312" t="s">
        <v>123</v>
      </c>
      <c r="B312" t="s">
        <v>378</v>
      </c>
      <c r="C312">
        <v>120</v>
      </c>
      <c r="D312">
        <v>1</v>
      </c>
      <c r="E312">
        <v>120</v>
      </c>
      <c r="G312">
        <v>1.47</v>
      </c>
    </row>
    <row r="313" spans="1:8" ht="15">
      <c r="A313" s="2" t="s">
        <v>123</v>
      </c>
      <c r="B313" s="2"/>
      <c r="C313" s="2"/>
      <c r="D313" s="2"/>
      <c r="E313" s="2">
        <f>SUM(E307:E312)</f>
        <v>583.6800000000001</v>
      </c>
      <c r="F313" s="2">
        <v>659.5</v>
      </c>
      <c r="G313" s="2">
        <f>SUM(G307:G312)</f>
        <v>8.82</v>
      </c>
      <c r="H313" s="2">
        <v>668</v>
      </c>
    </row>
    <row r="314" ht="15">
      <c r="J314" s="2"/>
    </row>
    <row r="315" spans="1:2" ht="15">
      <c r="A315" t="s">
        <v>461</v>
      </c>
      <c r="B315" s="1" t="s">
        <v>665</v>
      </c>
    </row>
    <row r="316" spans="1:2" ht="15">
      <c r="A316" t="s">
        <v>461</v>
      </c>
      <c r="B316" s="1" t="s">
        <v>666</v>
      </c>
    </row>
    <row r="317" spans="1:2" ht="15">
      <c r="A317" t="s">
        <v>461</v>
      </c>
      <c r="B317" s="1" t="s">
        <v>667</v>
      </c>
    </row>
    <row r="319" spans="1:2" ht="15">
      <c r="A319" t="s">
        <v>434</v>
      </c>
      <c r="B319" s="1" t="s">
        <v>668</v>
      </c>
    </row>
    <row r="320" spans="1:2" ht="15">
      <c r="A320" t="s">
        <v>434</v>
      </c>
      <c r="B320" s="1" t="s">
        <v>669</v>
      </c>
    </row>
    <row r="322" spans="1:2" ht="15">
      <c r="A322" t="s">
        <v>670</v>
      </c>
      <c r="B322" t="s">
        <v>671</v>
      </c>
    </row>
    <row r="323" spans="1:2" ht="15">
      <c r="A323" t="s">
        <v>670</v>
      </c>
      <c r="B323" t="s">
        <v>811</v>
      </c>
    </row>
    <row r="324" spans="1:2" ht="15">
      <c r="A324" t="s">
        <v>670</v>
      </c>
      <c r="B324" t="s">
        <v>812</v>
      </c>
    </row>
    <row r="325" spans="1:2" ht="15">
      <c r="A325" t="s">
        <v>670</v>
      </c>
      <c r="B325" t="s">
        <v>813</v>
      </c>
    </row>
    <row r="326" spans="1:2" ht="15">
      <c r="A326" t="s">
        <v>670</v>
      </c>
      <c r="B326" t="s">
        <v>814</v>
      </c>
    </row>
    <row r="328" spans="1:2" ht="15">
      <c r="A328" t="s">
        <v>454</v>
      </c>
      <c r="B328" t="s">
        <v>672</v>
      </c>
    </row>
    <row r="329" spans="1:2" ht="15">
      <c r="A329" t="s">
        <v>454</v>
      </c>
      <c r="B329" t="s">
        <v>815</v>
      </c>
    </row>
    <row r="331" spans="1:2" ht="15">
      <c r="A331" t="s">
        <v>464</v>
      </c>
      <c r="B331" t="s">
        <v>673</v>
      </c>
    </row>
    <row r="332" spans="1:2" ht="15">
      <c r="A332" t="s">
        <v>464</v>
      </c>
      <c r="B332" t="s">
        <v>674</v>
      </c>
    </row>
    <row r="334" spans="1:10" ht="15">
      <c r="A334" t="s">
        <v>63</v>
      </c>
      <c r="B334" t="s">
        <v>675</v>
      </c>
      <c r="J334" s="2"/>
    </row>
    <row r="335" spans="1:2" ht="15">
      <c r="A335" t="s">
        <v>63</v>
      </c>
      <c r="B335" t="s">
        <v>676</v>
      </c>
    </row>
    <row r="337" spans="1:2" ht="15">
      <c r="A337" t="s">
        <v>677</v>
      </c>
      <c r="B337" t="s">
        <v>729</v>
      </c>
    </row>
    <row r="338" spans="1:2" ht="15">
      <c r="A338" t="s">
        <v>677</v>
      </c>
      <c r="B338" t="s">
        <v>730</v>
      </c>
    </row>
    <row r="340" spans="1:2" ht="15">
      <c r="A340" t="s">
        <v>18</v>
      </c>
      <c r="B340" t="s">
        <v>678</v>
      </c>
    </row>
    <row r="342" spans="1:2" ht="15">
      <c r="A342" t="s">
        <v>614</v>
      </c>
      <c r="B342" t="s">
        <v>679</v>
      </c>
    </row>
    <row r="343" spans="1:2" ht="15">
      <c r="A343" t="s">
        <v>614</v>
      </c>
      <c r="B343" t="s">
        <v>680</v>
      </c>
    </row>
    <row r="344" spans="1:2" ht="15">
      <c r="A344" t="s">
        <v>614</v>
      </c>
      <c r="B344" t="s">
        <v>681</v>
      </c>
    </row>
    <row r="345" spans="1:2" ht="15">
      <c r="A345" t="s">
        <v>614</v>
      </c>
      <c r="B345" t="s">
        <v>682</v>
      </c>
    </row>
    <row r="347" spans="1:2" ht="15">
      <c r="A347" t="s">
        <v>457</v>
      </c>
      <c r="B347" t="s">
        <v>683</v>
      </c>
    </row>
    <row r="349" spans="1:2" ht="15">
      <c r="A349" t="s">
        <v>214</v>
      </c>
      <c r="B349" t="s">
        <v>684</v>
      </c>
    </row>
    <row r="350" spans="1:2" ht="15">
      <c r="A350" t="s">
        <v>214</v>
      </c>
      <c r="B350" t="s">
        <v>685</v>
      </c>
    </row>
    <row r="351" spans="1:2" ht="15">
      <c r="A351" t="s">
        <v>214</v>
      </c>
      <c r="B351" t="s">
        <v>686</v>
      </c>
    </row>
    <row r="353" spans="1:2" ht="15">
      <c r="A353" t="s">
        <v>380</v>
      </c>
      <c r="B353" t="s">
        <v>687</v>
      </c>
    </row>
    <row r="354" spans="1:2" ht="15">
      <c r="A354" t="s">
        <v>380</v>
      </c>
      <c r="B354" t="s">
        <v>688</v>
      </c>
    </row>
    <row r="356" spans="1:2" ht="15">
      <c r="A356" t="s">
        <v>25</v>
      </c>
      <c r="B356" t="s">
        <v>693</v>
      </c>
    </row>
    <row r="357" spans="1:2" ht="15">
      <c r="A357" t="s">
        <v>25</v>
      </c>
      <c r="B357" t="s">
        <v>694</v>
      </c>
    </row>
    <row r="359" spans="1:2" ht="15">
      <c r="A359" t="s">
        <v>434</v>
      </c>
      <c r="B359" t="s">
        <v>689</v>
      </c>
    </row>
    <row r="360" spans="1:2" ht="15">
      <c r="A360" t="s">
        <v>434</v>
      </c>
      <c r="B360" t="s">
        <v>690</v>
      </c>
    </row>
    <row r="361" spans="1:2" ht="15">
      <c r="A361" t="s">
        <v>434</v>
      </c>
      <c r="B361" t="s">
        <v>691</v>
      </c>
    </row>
    <row r="362" spans="1:2" ht="15">
      <c r="A362" t="s">
        <v>434</v>
      </c>
      <c r="B362" t="s">
        <v>692</v>
      </c>
    </row>
    <row r="364" spans="1:2" ht="15">
      <c r="A364" t="s">
        <v>583</v>
      </c>
      <c r="B364" t="s">
        <v>695</v>
      </c>
    </row>
    <row r="365" spans="1:2" ht="15">
      <c r="A365" t="s">
        <v>583</v>
      </c>
      <c r="B365" t="s">
        <v>696</v>
      </c>
    </row>
    <row r="366" spans="1:2" ht="15">
      <c r="A366" t="s">
        <v>583</v>
      </c>
      <c r="B366" t="s">
        <v>697</v>
      </c>
    </row>
    <row r="367" spans="1:2" ht="15">
      <c r="A367" t="s">
        <v>583</v>
      </c>
      <c r="B367" t="s">
        <v>698</v>
      </c>
    </row>
    <row r="368" spans="1:2" ht="15">
      <c r="A368" t="s">
        <v>583</v>
      </c>
      <c r="B368" t="s">
        <v>699</v>
      </c>
    </row>
    <row r="369" spans="1:2" ht="15">
      <c r="A369" t="s">
        <v>583</v>
      </c>
      <c r="B369" t="s">
        <v>700</v>
      </c>
    </row>
    <row r="371" spans="1:2" ht="15">
      <c r="A371" t="s">
        <v>704</v>
      </c>
      <c r="B371" t="s">
        <v>701</v>
      </c>
    </row>
    <row r="372" spans="1:2" ht="15">
      <c r="A372" t="s">
        <v>704</v>
      </c>
      <c r="B372" t="s">
        <v>702</v>
      </c>
    </row>
    <row r="373" spans="1:2" ht="15">
      <c r="A373" t="s">
        <v>704</v>
      </c>
      <c r="B373" t="s">
        <v>703</v>
      </c>
    </row>
    <row r="375" spans="1:2" ht="15">
      <c r="A375" t="s">
        <v>461</v>
      </c>
      <c r="B375" t="s">
        <v>705</v>
      </c>
    </row>
    <row r="376" spans="1:2" ht="15">
      <c r="A376" t="s">
        <v>461</v>
      </c>
      <c r="B376" t="s">
        <v>706</v>
      </c>
    </row>
    <row r="377" spans="1:2" ht="15">
      <c r="A377" t="s">
        <v>461</v>
      </c>
      <c r="B377" t="s">
        <v>709</v>
      </c>
    </row>
    <row r="379" spans="1:2" ht="15">
      <c r="A379" t="s">
        <v>670</v>
      </c>
      <c r="B379" t="s">
        <v>718</v>
      </c>
    </row>
    <row r="380" spans="1:2" ht="15">
      <c r="A380" t="s">
        <v>670</v>
      </c>
      <c r="B380" t="s">
        <v>719</v>
      </c>
    </row>
    <row r="382" spans="1:2" ht="15">
      <c r="A382" t="s">
        <v>708</v>
      </c>
      <c r="B382" t="s">
        <v>707</v>
      </c>
    </row>
    <row r="383" spans="1:2" ht="15">
      <c r="A383" t="s">
        <v>708</v>
      </c>
      <c r="B383" t="s">
        <v>779</v>
      </c>
    </row>
    <row r="384" spans="1:2" ht="15">
      <c r="A384" t="s">
        <v>708</v>
      </c>
      <c r="B384" t="s">
        <v>778</v>
      </c>
    </row>
    <row r="385" ht="15">
      <c r="A385" t="s">
        <v>708</v>
      </c>
    </row>
    <row r="387" spans="1:2" ht="15">
      <c r="A387" t="s">
        <v>715</v>
      </c>
      <c r="B387" t="s">
        <v>710</v>
      </c>
    </row>
    <row r="388" spans="1:2" ht="15">
      <c r="A388" t="s">
        <v>715</v>
      </c>
      <c r="B388" t="s">
        <v>711</v>
      </c>
    </row>
    <row r="389" spans="1:2" ht="15">
      <c r="A389" t="s">
        <v>715</v>
      </c>
      <c r="B389" t="s">
        <v>712</v>
      </c>
    </row>
    <row r="390" spans="1:2" ht="15">
      <c r="A390" t="s">
        <v>715</v>
      </c>
      <c r="B390" t="s">
        <v>713</v>
      </c>
    </row>
    <row r="391" spans="1:2" ht="15">
      <c r="A391" t="s">
        <v>715</v>
      </c>
      <c r="B391" t="s">
        <v>714</v>
      </c>
    </row>
    <row r="392" ht="15">
      <c r="A392" t="s">
        <v>715</v>
      </c>
    </row>
    <row r="394" spans="1:2" ht="15">
      <c r="A394" t="s">
        <v>704</v>
      </c>
      <c r="B394" t="s">
        <v>716</v>
      </c>
    </row>
    <row r="395" spans="1:2" ht="15">
      <c r="A395" t="s">
        <v>704</v>
      </c>
      <c r="B395" t="s">
        <v>717</v>
      </c>
    </row>
    <row r="397" spans="1:2" ht="15">
      <c r="A397" t="s">
        <v>670</v>
      </c>
      <c r="B397" t="s">
        <v>720</v>
      </c>
    </row>
    <row r="398" spans="1:2" ht="15">
      <c r="A398" t="s">
        <v>670</v>
      </c>
      <c r="B398" t="s">
        <v>721</v>
      </c>
    </row>
    <row r="399" spans="1:2" ht="15">
      <c r="A399" t="s">
        <v>670</v>
      </c>
      <c r="B399" t="s">
        <v>722</v>
      </c>
    </row>
    <row r="400" spans="1:2" ht="15">
      <c r="A400" t="s">
        <v>670</v>
      </c>
      <c r="B400" t="s">
        <v>723</v>
      </c>
    </row>
    <row r="401" spans="1:2" ht="15">
      <c r="A401" t="s">
        <v>670</v>
      </c>
      <c r="B401" t="s">
        <v>724</v>
      </c>
    </row>
    <row r="402" spans="1:2" ht="15">
      <c r="A402" t="s">
        <v>670</v>
      </c>
      <c r="B402" t="s">
        <v>725</v>
      </c>
    </row>
    <row r="403" spans="1:2" ht="15">
      <c r="A403" t="s">
        <v>670</v>
      </c>
      <c r="B403" t="s">
        <v>726</v>
      </c>
    </row>
    <row r="404" spans="1:2" ht="15">
      <c r="A404" t="s">
        <v>670</v>
      </c>
      <c r="B404" t="s">
        <v>727</v>
      </c>
    </row>
    <row r="405" spans="1:2" ht="15">
      <c r="A405" t="s">
        <v>670</v>
      </c>
      <c r="B405" t="s">
        <v>728</v>
      </c>
    </row>
    <row r="407" spans="1:2" ht="15">
      <c r="A407" t="s">
        <v>571</v>
      </c>
      <c r="B407" t="s">
        <v>731</v>
      </c>
    </row>
    <row r="409" spans="1:2" ht="15">
      <c r="A409" t="s">
        <v>732</v>
      </c>
      <c r="B409" t="s">
        <v>733</v>
      </c>
    </row>
    <row r="410" spans="1:2" ht="15">
      <c r="A410" t="s">
        <v>732</v>
      </c>
      <c r="B410" t="s">
        <v>734</v>
      </c>
    </row>
    <row r="411" spans="1:2" ht="15">
      <c r="A411" t="s">
        <v>732</v>
      </c>
      <c r="B411" t="s">
        <v>735</v>
      </c>
    </row>
    <row r="412" spans="1:2" ht="15">
      <c r="A412" t="s">
        <v>732</v>
      </c>
      <c r="B412" t="s">
        <v>736</v>
      </c>
    </row>
    <row r="413" spans="1:2" ht="15">
      <c r="A413" t="s">
        <v>732</v>
      </c>
      <c r="B413" t="s">
        <v>737</v>
      </c>
    </row>
    <row r="414" spans="1:2" ht="15">
      <c r="A414" t="s">
        <v>732</v>
      </c>
      <c r="B414" t="s">
        <v>738</v>
      </c>
    </row>
    <row r="415" spans="1:2" ht="15">
      <c r="A415" t="s">
        <v>732</v>
      </c>
      <c r="B415" t="s">
        <v>739</v>
      </c>
    </row>
    <row r="416" spans="1:2" ht="15">
      <c r="A416" t="s">
        <v>732</v>
      </c>
      <c r="B416" t="s">
        <v>740</v>
      </c>
    </row>
    <row r="417" spans="1:2" ht="15">
      <c r="A417" t="s">
        <v>732</v>
      </c>
      <c r="B417" t="s">
        <v>741</v>
      </c>
    </row>
    <row r="418" spans="1:2" ht="15">
      <c r="A418" t="s">
        <v>732</v>
      </c>
      <c r="B418" t="s">
        <v>742</v>
      </c>
    </row>
    <row r="419" spans="1:2" ht="15">
      <c r="A419" t="s">
        <v>732</v>
      </c>
      <c r="B419" t="s">
        <v>743</v>
      </c>
    </row>
    <row r="420" spans="1:2" ht="15">
      <c r="A420" t="s">
        <v>732</v>
      </c>
      <c r="B420" t="s">
        <v>744</v>
      </c>
    </row>
    <row r="421" spans="1:2" ht="15">
      <c r="A421" t="s">
        <v>732</v>
      </c>
      <c r="B421" t="s">
        <v>745</v>
      </c>
    </row>
    <row r="422" spans="1:2" ht="15">
      <c r="A422" t="s">
        <v>732</v>
      </c>
      <c r="B422" t="s">
        <v>746</v>
      </c>
    </row>
    <row r="423" spans="1:2" ht="15">
      <c r="A423" t="s">
        <v>732</v>
      </c>
      <c r="B423" t="s">
        <v>747</v>
      </c>
    </row>
    <row r="424" spans="1:2" ht="15">
      <c r="A424" t="s">
        <v>732</v>
      </c>
      <c r="B424" t="s">
        <v>748</v>
      </c>
    </row>
    <row r="425" spans="1:2" ht="15">
      <c r="A425" t="s">
        <v>732</v>
      </c>
      <c r="B425" t="s">
        <v>749</v>
      </c>
    </row>
    <row r="426" spans="1:2" ht="15">
      <c r="A426" t="s">
        <v>732</v>
      </c>
      <c r="B426" t="s">
        <v>750</v>
      </c>
    </row>
    <row r="427" spans="1:2" ht="15">
      <c r="A427" t="s">
        <v>732</v>
      </c>
      <c r="B427" t="s">
        <v>751</v>
      </c>
    </row>
    <row r="428" spans="1:2" ht="15">
      <c r="A428" t="s">
        <v>732</v>
      </c>
      <c r="B428" t="s">
        <v>752</v>
      </c>
    </row>
    <row r="429" spans="1:2" ht="15">
      <c r="A429" t="s">
        <v>732</v>
      </c>
      <c r="B429" t="s">
        <v>753</v>
      </c>
    </row>
    <row r="430" ht="15">
      <c r="A430" t="s">
        <v>732</v>
      </c>
    </row>
    <row r="431" spans="1:2" ht="15">
      <c r="A431" t="s">
        <v>166</v>
      </c>
      <c r="B431" t="s">
        <v>754</v>
      </c>
    </row>
    <row r="432" spans="1:2" ht="15">
      <c r="A432" t="s">
        <v>166</v>
      </c>
      <c r="B432" t="s">
        <v>755</v>
      </c>
    </row>
    <row r="433" spans="1:2" ht="15">
      <c r="A433" t="s">
        <v>166</v>
      </c>
      <c r="B433" t="s">
        <v>756</v>
      </c>
    </row>
    <row r="434" spans="1:2" ht="15">
      <c r="A434" t="s">
        <v>166</v>
      </c>
      <c r="B434" t="s">
        <v>757</v>
      </c>
    </row>
    <row r="435" spans="1:2" ht="15">
      <c r="A435" t="s">
        <v>166</v>
      </c>
      <c r="B435" t="s">
        <v>758</v>
      </c>
    </row>
    <row r="436" spans="1:2" ht="15">
      <c r="A436" t="s">
        <v>166</v>
      </c>
      <c r="B436" t="s">
        <v>759</v>
      </c>
    </row>
    <row r="437" ht="15">
      <c r="A437" t="s">
        <v>166</v>
      </c>
    </row>
    <row r="438" spans="1:2" ht="15">
      <c r="A438" t="s">
        <v>587</v>
      </c>
      <c r="B438" t="s">
        <v>762</v>
      </c>
    </row>
    <row r="439" spans="1:2" ht="15">
      <c r="A439" t="s">
        <v>587</v>
      </c>
      <c r="B439" t="s">
        <v>761</v>
      </c>
    </row>
    <row r="440" spans="1:2" ht="15">
      <c r="A440" t="s">
        <v>587</v>
      </c>
      <c r="B440" t="s">
        <v>766</v>
      </c>
    </row>
    <row r="441" spans="1:2" ht="15">
      <c r="A441" t="s">
        <v>587</v>
      </c>
      <c r="B441" t="s">
        <v>765</v>
      </c>
    </row>
    <row r="442" spans="1:2" ht="15">
      <c r="A442" t="s">
        <v>587</v>
      </c>
      <c r="B442" t="s">
        <v>760</v>
      </c>
    </row>
    <row r="443" spans="1:2" ht="15">
      <c r="A443" t="s">
        <v>587</v>
      </c>
      <c r="B443" t="s">
        <v>763</v>
      </c>
    </row>
    <row r="444" spans="1:2" ht="15">
      <c r="A444" t="s">
        <v>587</v>
      </c>
      <c r="B444" t="s">
        <v>764</v>
      </c>
    </row>
    <row r="446" spans="1:2" ht="15">
      <c r="A446" t="s">
        <v>57</v>
      </c>
      <c r="B446" t="s">
        <v>767</v>
      </c>
    </row>
    <row r="448" spans="1:2" ht="15">
      <c r="A448" t="s">
        <v>772</v>
      </c>
      <c r="B448" t="s">
        <v>768</v>
      </c>
    </row>
    <row r="449" spans="1:2" ht="15">
      <c r="A449" t="s">
        <v>772</v>
      </c>
      <c r="B449" t="s">
        <v>769</v>
      </c>
    </row>
    <row r="450" spans="1:2" ht="15">
      <c r="A450" t="s">
        <v>772</v>
      </c>
      <c r="B450" t="s">
        <v>770</v>
      </c>
    </row>
    <row r="451" spans="1:2" ht="15">
      <c r="A451" t="s">
        <v>772</v>
      </c>
      <c r="B451" t="s">
        <v>771</v>
      </c>
    </row>
    <row r="452" ht="15">
      <c r="A452" t="s">
        <v>772</v>
      </c>
    </row>
    <row r="453" ht="15">
      <c r="A453" t="s">
        <v>772</v>
      </c>
    </row>
    <row r="455" spans="1:2" ht="15">
      <c r="A455" t="s">
        <v>773</v>
      </c>
      <c r="B455" t="s">
        <v>774</v>
      </c>
    </row>
    <row r="456" spans="1:2" ht="15">
      <c r="A456" t="s">
        <v>773</v>
      </c>
      <c r="B456" t="s">
        <v>775</v>
      </c>
    </row>
    <row r="457" ht="15">
      <c r="A457" t="s">
        <v>773</v>
      </c>
    </row>
    <row r="459" spans="1:2" ht="15">
      <c r="A459" t="s">
        <v>776</v>
      </c>
      <c r="B459" t="s">
        <v>777</v>
      </c>
    </row>
    <row r="460" spans="1:2" ht="15">
      <c r="A460" t="s">
        <v>776</v>
      </c>
      <c r="B460" t="s">
        <v>801</v>
      </c>
    </row>
    <row r="461" spans="1:2" ht="15">
      <c r="A461" t="s">
        <v>772</v>
      </c>
      <c r="B461" t="s">
        <v>780</v>
      </c>
    </row>
    <row r="463" spans="1:2" ht="15">
      <c r="A463" t="s">
        <v>677</v>
      </c>
      <c r="B463" t="s">
        <v>781</v>
      </c>
    </row>
    <row r="465" spans="1:2" ht="15">
      <c r="A465" t="s">
        <v>782</v>
      </c>
      <c r="B465" t="s">
        <v>783</v>
      </c>
    </row>
    <row r="466" spans="1:2" ht="15">
      <c r="A466" t="s">
        <v>782</v>
      </c>
      <c r="B466" t="s">
        <v>784</v>
      </c>
    </row>
    <row r="467" ht="15">
      <c r="A467" t="s">
        <v>782</v>
      </c>
    </row>
    <row r="468" spans="1:2" ht="15">
      <c r="A468" t="s">
        <v>732</v>
      </c>
      <c r="B468" t="s">
        <v>785</v>
      </c>
    </row>
    <row r="469" spans="1:2" ht="15">
      <c r="A469" t="s">
        <v>732</v>
      </c>
      <c r="B469" t="s">
        <v>786</v>
      </c>
    </row>
    <row r="470" spans="1:2" ht="15">
      <c r="A470" t="s">
        <v>732</v>
      </c>
      <c r="B470" t="s">
        <v>787</v>
      </c>
    </row>
    <row r="472" spans="1:2" ht="15">
      <c r="A472" t="s">
        <v>214</v>
      </c>
      <c r="B472" t="s">
        <v>788</v>
      </c>
    </row>
    <row r="473" spans="1:2" ht="15">
      <c r="A473" s="8" t="s">
        <v>214</v>
      </c>
      <c r="B473" t="s">
        <v>810</v>
      </c>
    </row>
    <row r="475" spans="1:2" ht="15">
      <c r="A475" t="s">
        <v>791</v>
      </c>
      <c r="B475" t="s">
        <v>792</v>
      </c>
    </row>
    <row r="476" spans="1:2" ht="15">
      <c r="A476" t="s">
        <v>791</v>
      </c>
      <c r="B476" t="s">
        <v>789</v>
      </c>
    </row>
    <row r="477" spans="1:2" ht="15">
      <c r="A477" t="s">
        <v>791</v>
      </c>
      <c r="B477" t="s">
        <v>790</v>
      </c>
    </row>
    <row r="479" spans="1:2" ht="15">
      <c r="A479" t="s">
        <v>793</v>
      </c>
      <c r="B479" t="s">
        <v>794</v>
      </c>
    </row>
    <row r="480" spans="1:2" ht="15">
      <c r="A480" t="s">
        <v>793</v>
      </c>
      <c r="B480" t="s">
        <v>795</v>
      </c>
    </row>
    <row r="481" spans="1:2" ht="15">
      <c r="A481" t="s">
        <v>793</v>
      </c>
      <c r="B481" t="s">
        <v>796</v>
      </c>
    </row>
    <row r="482" spans="1:2" ht="15">
      <c r="A482" t="s">
        <v>793</v>
      </c>
      <c r="B482" t="s">
        <v>797</v>
      </c>
    </row>
    <row r="483" spans="1:2" ht="15">
      <c r="A483" t="s">
        <v>793</v>
      </c>
      <c r="B483" t="s">
        <v>798</v>
      </c>
    </row>
    <row r="484" spans="1:2" ht="15">
      <c r="A484" t="s">
        <v>793</v>
      </c>
      <c r="B484" t="s">
        <v>799</v>
      </c>
    </row>
    <row r="485" ht="15">
      <c r="A485" t="s">
        <v>793</v>
      </c>
    </row>
    <row r="486" spans="1:2" ht="15">
      <c r="A486" t="s">
        <v>57</v>
      </c>
      <c r="B486" t="s">
        <v>800</v>
      </c>
    </row>
    <row r="488" spans="1:2" ht="15">
      <c r="A488" t="s">
        <v>255</v>
      </c>
      <c r="B488" t="s">
        <v>802</v>
      </c>
    </row>
    <row r="489" spans="1:2" ht="15">
      <c r="A489" t="s">
        <v>255</v>
      </c>
      <c r="B489" t="s">
        <v>803</v>
      </c>
    </row>
    <row r="490" spans="1:2" ht="15">
      <c r="A490" t="s">
        <v>255</v>
      </c>
      <c r="B490" t="s">
        <v>804</v>
      </c>
    </row>
    <row r="491" spans="1:2" ht="15">
      <c r="A491" t="s">
        <v>255</v>
      </c>
      <c r="B491" t="s">
        <v>805</v>
      </c>
    </row>
    <row r="492" spans="1:2" ht="15">
      <c r="A492" t="s">
        <v>255</v>
      </c>
      <c r="B492" t="s">
        <v>806</v>
      </c>
    </row>
    <row r="493" ht="15">
      <c r="A493" t="s">
        <v>255</v>
      </c>
    </row>
    <row r="495" spans="1:2" ht="15">
      <c r="A495" t="s">
        <v>809</v>
      </c>
      <c r="B495" t="s">
        <v>807</v>
      </c>
    </row>
    <row r="496" spans="1:2" ht="15">
      <c r="A496" t="s">
        <v>809</v>
      </c>
      <c r="B496" t="s">
        <v>808</v>
      </c>
    </row>
    <row r="497" ht="15">
      <c r="A497" t="s">
        <v>809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0"/>
  <sheetViews>
    <sheetView zoomScalePageLayoutView="0" workbookViewId="0" topLeftCell="A47">
      <selection activeCell="A52" sqref="A52"/>
    </sheetView>
  </sheetViews>
  <sheetFormatPr defaultColWidth="9.140625" defaultRowHeight="15"/>
  <cols>
    <col min="1" max="1" width="56.140625" style="0" customWidth="1"/>
  </cols>
  <sheetData>
    <row r="1" ht="15">
      <c r="A1" s="1" t="s">
        <v>504</v>
      </c>
    </row>
    <row r="2" ht="15">
      <c r="A2" s="1" t="s">
        <v>463</v>
      </c>
    </row>
    <row r="3" ht="15">
      <c r="A3" s="1" t="s">
        <v>501</v>
      </c>
    </row>
    <row r="4" ht="15">
      <c r="A4" s="1" t="s">
        <v>518</v>
      </c>
    </row>
    <row r="5" ht="15">
      <c r="A5" s="1" t="s">
        <v>502</v>
      </c>
    </row>
    <row r="6" ht="15">
      <c r="A6" s="1" t="s">
        <v>517</v>
      </c>
    </row>
    <row r="7" ht="15">
      <c r="A7" s="1" t="s">
        <v>503</v>
      </c>
    </row>
    <row r="8" ht="15">
      <c r="A8" s="1" t="s">
        <v>458</v>
      </c>
    </row>
    <row r="9" ht="15">
      <c r="A9" s="1" t="s">
        <v>462</v>
      </c>
    </row>
    <row r="10" ht="15">
      <c r="A10" s="1" t="s">
        <v>466</v>
      </c>
    </row>
    <row r="11" ht="15">
      <c r="A11" s="1" t="s">
        <v>390</v>
      </c>
    </row>
    <row r="12" ht="15">
      <c r="A12" s="1" t="s">
        <v>498</v>
      </c>
    </row>
    <row r="13" ht="15">
      <c r="A13" s="1" t="s">
        <v>499</v>
      </c>
    </row>
    <row r="14" ht="15">
      <c r="A14" s="1" t="s">
        <v>467</v>
      </c>
    </row>
    <row r="15" ht="15">
      <c r="A15" s="1" t="s">
        <v>533</v>
      </c>
    </row>
    <row r="16" ht="15">
      <c r="A16" s="1" t="s">
        <v>392</v>
      </c>
    </row>
    <row r="17" ht="15">
      <c r="A17" s="1" t="s">
        <v>468</v>
      </c>
    </row>
    <row r="18" ht="15">
      <c r="A18" s="1" t="s">
        <v>471</v>
      </c>
    </row>
    <row r="19" ht="15">
      <c r="A19" s="1" t="s">
        <v>465</v>
      </c>
    </row>
    <row r="20" ht="15">
      <c r="A20" s="1" t="s">
        <v>496</v>
      </c>
    </row>
    <row r="21" ht="15">
      <c r="A21" s="1" t="s">
        <v>391</v>
      </c>
    </row>
    <row r="22" ht="15">
      <c r="A22" s="1" t="s">
        <v>404</v>
      </c>
    </row>
    <row r="23" ht="15">
      <c r="A23" s="1" t="s">
        <v>506</v>
      </c>
    </row>
    <row r="24" ht="15">
      <c r="A24" s="1" t="s">
        <v>526</v>
      </c>
    </row>
    <row r="25" ht="15">
      <c r="A25" s="1" t="s">
        <v>405</v>
      </c>
    </row>
    <row r="26" ht="15">
      <c r="A26" s="1" t="s">
        <v>491</v>
      </c>
    </row>
    <row r="27" ht="15">
      <c r="A27" s="1" t="s">
        <v>527</v>
      </c>
    </row>
    <row r="28" ht="15">
      <c r="A28" s="1" t="s">
        <v>406</v>
      </c>
    </row>
    <row r="29" ht="15">
      <c r="A29" s="1" t="s">
        <v>406</v>
      </c>
    </row>
    <row r="30" ht="15">
      <c r="A30" s="1" t="s">
        <v>492</v>
      </c>
    </row>
    <row r="31" ht="15">
      <c r="A31" s="1" t="s">
        <v>528</v>
      </c>
    </row>
    <row r="32" ht="15">
      <c r="A32" s="1" t="s">
        <v>407</v>
      </c>
    </row>
    <row r="33" ht="15">
      <c r="A33" s="1" t="s">
        <v>408</v>
      </c>
    </row>
    <row r="34" ht="15">
      <c r="A34" s="1" t="s">
        <v>493</v>
      </c>
    </row>
    <row r="35" ht="15">
      <c r="A35" s="1" t="s">
        <v>470</v>
      </c>
    </row>
    <row r="36" ht="15">
      <c r="A36" s="1" t="s">
        <v>394</v>
      </c>
    </row>
    <row r="37" ht="15">
      <c r="A37" s="1" t="s">
        <v>505</v>
      </c>
    </row>
    <row r="38" ht="15">
      <c r="A38" s="1" t="s">
        <v>525</v>
      </c>
    </row>
    <row r="39" ht="15">
      <c r="A39" s="1" t="s">
        <v>494</v>
      </c>
    </row>
    <row r="40" ht="15">
      <c r="A40" s="1" t="s">
        <v>511</v>
      </c>
    </row>
    <row r="41" ht="15">
      <c r="A41" s="1" t="s">
        <v>497</v>
      </c>
    </row>
    <row r="42" ht="15">
      <c r="A42" s="1" t="s">
        <v>409</v>
      </c>
    </row>
    <row r="43" ht="15">
      <c r="A43" s="1" t="s">
        <v>395</v>
      </c>
    </row>
    <row r="44" ht="15">
      <c r="A44" s="1" t="s">
        <v>512</v>
      </c>
    </row>
    <row r="45" ht="15">
      <c r="A45" s="1" t="s">
        <v>393</v>
      </c>
    </row>
    <row r="46" ht="15">
      <c r="A46" s="1" t="s">
        <v>479</v>
      </c>
    </row>
    <row r="47" ht="15">
      <c r="A47" s="1" t="s">
        <v>477</v>
      </c>
    </row>
    <row r="48" ht="15">
      <c r="A48" s="1" t="s">
        <v>478</v>
      </c>
    </row>
    <row r="49" ht="15">
      <c r="A49" s="1" t="s">
        <v>481</v>
      </c>
    </row>
    <row r="50" ht="15">
      <c r="A50" s="1" t="s">
        <v>480</v>
      </c>
    </row>
    <row r="53" ht="15">
      <c r="A53" s="3" t="s">
        <v>967</v>
      </c>
    </row>
    <row r="54" ht="15">
      <c r="A54" s="3" t="s">
        <v>977</v>
      </c>
    </row>
    <row r="55" ht="15">
      <c r="A55" s="3" t="s">
        <v>986</v>
      </c>
    </row>
    <row r="56" ht="15">
      <c r="A56" s="3" t="s">
        <v>876</v>
      </c>
    </row>
    <row r="57" ht="15">
      <c r="A57" s="3" t="s">
        <v>870</v>
      </c>
    </row>
    <row r="58" ht="15">
      <c r="A58" s="3" t="s">
        <v>962</v>
      </c>
    </row>
    <row r="59" ht="15">
      <c r="A59" s="3" t="s">
        <v>987</v>
      </c>
    </row>
    <row r="60" ht="15">
      <c r="A60" s="3" t="s">
        <v>1051</v>
      </c>
    </row>
    <row r="61" ht="15">
      <c r="A61" s="3" t="s">
        <v>1050</v>
      </c>
    </row>
    <row r="62" ht="15">
      <c r="A62" s="3" t="s">
        <v>1132</v>
      </c>
    </row>
    <row r="63" ht="15">
      <c r="A63" s="3" t="s">
        <v>868</v>
      </c>
    </row>
    <row r="64" ht="15">
      <c r="A64" s="3" t="s">
        <v>1163</v>
      </c>
    </row>
    <row r="65" ht="15">
      <c r="A65" s="1" t="s">
        <v>1160</v>
      </c>
    </row>
    <row r="66" ht="15">
      <c r="A66" s="3" t="s">
        <v>963</v>
      </c>
    </row>
    <row r="67" ht="15">
      <c r="A67" s="3" t="s">
        <v>873</v>
      </c>
    </row>
    <row r="68" ht="15">
      <c r="A68" s="3" t="s">
        <v>1047</v>
      </c>
    </row>
    <row r="69" ht="15">
      <c r="A69" s="1" t="s">
        <v>1161</v>
      </c>
    </row>
    <row r="70" ht="15">
      <c r="A70" s="3" t="s">
        <v>995</v>
      </c>
    </row>
    <row r="71" ht="15">
      <c r="A71" s="1" t="s">
        <v>879</v>
      </c>
    </row>
    <row r="72" ht="15">
      <c r="A72" s="3" t="s">
        <v>871</v>
      </c>
    </row>
    <row r="73" ht="15">
      <c r="A73" s="3" t="s">
        <v>997</v>
      </c>
    </row>
    <row r="74" ht="15">
      <c r="A74" s="1" t="s">
        <v>1133</v>
      </c>
    </row>
    <row r="75" ht="15">
      <c r="A75" s="1" t="s">
        <v>1102</v>
      </c>
    </row>
    <row r="76" ht="15">
      <c r="A76" s="11" t="s">
        <v>1030</v>
      </c>
    </row>
    <row r="77" ht="15">
      <c r="A77" s="3" t="s">
        <v>965</v>
      </c>
    </row>
    <row r="78" ht="15">
      <c r="A78" s="3" t="s">
        <v>874</v>
      </c>
    </row>
    <row r="79" ht="15">
      <c r="A79" s="3" t="s">
        <v>1162</v>
      </c>
    </row>
    <row r="80" ht="15">
      <c r="A80" s="1" t="s">
        <v>1052</v>
      </c>
    </row>
    <row r="81" ht="15">
      <c r="A81" s="3" t="s">
        <v>998</v>
      </c>
    </row>
    <row r="82" ht="15">
      <c r="A82" s="11" t="s">
        <v>1027</v>
      </c>
    </row>
    <row r="83" ht="15">
      <c r="A83" s="3" t="s">
        <v>889</v>
      </c>
    </row>
    <row r="84" ht="15">
      <c r="A84" s="3" t="s">
        <v>915</v>
      </c>
    </row>
    <row r="85" ht="15">
      <c r="A85" s="1" t="s">
        <v>1100</v>
      </c>
    </row>
    <row r="86" ht="15">
      <c r="A86" s="3" t="s">
        <v>979</v>
      </c>
    </row>
    <row r="87" ht="15">
      <c r="A87" s="3" t="s">
        <v>980</v>
      </c>
    </row>
    <row r="88" ht="15">
      <c r="A88" s="3" t="s">
        <v>869</v>
      </c>
    </row>
    <row r="89" ht="15">
      <c r="A89" s="3" t="s">
        <v>999</v>
      </c>
    </row>
    <row r="90" ht="15">
      <c r="A90" s="3" t="s">
        <v>1048</v>
      </c>
    </row>
    <row r="91" ht="15">
      <c r="A91" s="3" t="s">
        <v>899</v>
      </c>
    </row>
    <row r="92" ht="15">
      <c r="A92" s="3" t="s">
        <v>914</v>
      </c>
    </row>
    <row r="93" ht="15">
      <c r="A93" s="3" t="s">
        <v>1001</v>
      </c>
    </row>
    <row r="94" ht="15">
      <c r="A94" s="3" t="s">
        <v>976</v>
      </c>
    </row>
    <row r="95" ht="15">
      <c r="A95" s="3" t="s">
        <v>972</v>
      </c>
    </row>
    <row r="96" ht="15">
      <c r="A96" s="3" t="s">
        <v>1002</v>
      </c>
    </row>
    <row r="97" ht="15">
      <c r="A97" s="3" t="s">
        <v>973</v>
      </c>
    </row>
    <row r="98" ht="15">
      <c r="A98" s="3" t="s">
        <v>975</v>
      </c>
    </row>
    <row r="99" ht="15">
      <c r="A99" s="3" t="s">
        <v>898</v>
      </c>
    </row>
    <row r="100" ht="15">
      <c r="A100" s="1" t="s">
        <v>1055</v>
      </c>
    </row>
    <row r="101" ht="15">
      <c r="A101" s="3" t="s">
        <v>970</v>
      </c>
    </row>
    <row r="102" ht="15">
      <c r="A102" s="3" t="s">
        <v>974</v>
      </c>
    </row>
    <row r="103" ht="15">
      <c r="A103" s="3" t="s">
        <v>978</v>
      </c>
    </row>
    <row r="104" ht="15">
      <c r="A104" s="3" t="s">
        <v>964</v>
      </c>
    </row>
    <row r="105" ht="15">
      <c r="A105" s="3" t="s">
        <v>971</v>
      </c>
    </row>
    <row r="106" ht="15">
      <c r="A106" s="3" t="s">
        <v>1000</v>
      </c>
    </row>
    <row r="107" ht="15">
      <c r="A107" s="3" t="s">
        <v>1003</v>
      </c>
    </row>
    <row r="108" ht="15">
      <c r="A108" s="1" t="s">
        <v>1053</v>
      </c>
    </row>
    <row r="109" ht="15">
      <c r="A109" s="1" t="s">
        <v>1054</v>
      </c>
    </row>
    <row r="110" ht="15">
      <c r="A110" s="11" t="s">
        <v>1028</v>
      </c>
    </row>
    <row r="111" ht="15">
      <c r="A111" s="3" t="s">
        <v>968</v>
      </c>
    </row>
    <row r="112" ht="15">
      <c r="A112" s="3" t="s">
        <v>969</v>
      </c>
    </row>
    <row r="113" ht="15">
      <c r="A113" s="3" t="s">
        <v>1004</v>
      </c>
    </row>
    <row r="114" ht="15">
      <c r="A114" s="3" t="s">
        <v>1031</v>
      </c>
    </row>
    <row r="115" ht="15">
      <c r="A115" s="3" t="s">
        <v>1032</v>
      </c>
    </row>
    <row r="116" ht="15">
      <c r="A116" s="3" t="s">
        <v>485</v>
      </c>
    </row>
    <row r="117" ht="15">
      <c r="A117" s="3" t="s">
        <v>1033</v>
      </c>
    </row>
    <row r="118" ht="15">
      <c r="A118" s="3" t="s">
        <v>1034</v>
      </c>
    </row>
    <row r="119" ht="15">
      <c r="A119" s="3" t="s">
        <v>486</v>
      </c>
    </row>
    <row r="120" ht="15">
      <c r="A120" s="3" t="s">
        <v>1035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0"/>
  <sheetViews>
    <sheetView zoomScalePageLayoutView="0" workbookViewId="0" topLeftCell="A137">
      <selection activeCell="B142" sqref="B142"/>
    </sheetView>
  </sheetViews>
  <sheetFormatPr defaultColWidth="9.140625" defaultRowHeight="15"/>
  <cols>
    <col min="1" max="1" width="84.421875" style="0" customWidth="1"/>
  </cols>
  <sheetData>
    <row r="1" ht="15">
      <c r="A1" t="s">
        <v>676</v>
      </c>
    </row>
    <row r="2" ht="15">
      <c r="A2" t="s">
        <v>763</v>
      </c>
    </row>
    <row r="3" ht="15">
      <c r="A3" t="s">
        <v>770</v>
      </c>
    </row>
    <row r="4" ht="15">
      <c r="A4" t="s">
        <v>764</v>
      </c>
    </row>
    <row r="5" ht="15">
      <c r="A5" t="s">
        <v>771</v>
      </c>
    </row>
    <row r="6" ht="15">
      <c r="A6" t="s">
        <v>765</v>
      </c>
    </row>
    <row r="7" ht="15">
      <c r="A7" t="s">
        <v>760</v>
      </c>
    </row>
    <row r="8" ht="15">
      <c r="A8" t="s">
        <v>761</v>
      </c>
    </row>
    <row r="9" ht="15">
      <c r="A9" t="s">
        <v>766</v>
      </c>
    </row>
    <row r="10" ht="15">
      <c r="A10" t="s">
        <v>769</v>
      </c>
    </row>
    <row r="11" ht="15">
      <c r="A11" t="s">
        <v>686</v>
      </c>
    </row>
    <row r="12" ht="15">
      <c r="A12" t="s">
        <v>783</v>
      </c>
    </row>
    <row r="13" ht="15">
      <c r="A13" t="s">
        <v>816</v>
      </c>
    </row>
    <row r="14" ht="15">
      <c r="A14" t="s">
        <v>824</v>
      </c>
    </row>
    <row r="15" ht="15">
      <c r="A15" t="s">
        <v>825</v>
      </c>
    </row>
    <row r="16" ht="15">
      <c r="A16" t="s">
        <v>810</v>
      </c>
    </row>
    <row r="17" ht="15">
      <c r="A17" t="s">
        <v>812</v>
      </c>
    </row>
    <row r="18" ht="15">
      <c r="A18" t="s">
        <v>788</v>
      </c>
    </row>
    <row r="19" ht="15">
      <c r="A19" t="s">
        <v>695</v>
      </c>
    </row>
    <row r="20" ht="15">
      <c r="A20" t="s">
        <v>827</v>
      </c>
    </row>
    <row r="21" ht="15">
      <c r="A21" t="s">
        <v>817</v>
      </c>
    </row>
    <row r="22" ht="15">
      <c r="A22" t="s">
        <v>808</v>
      </c>
    </row>
    <row r="23" ht="15">
      <c r="A23" t="s">
        <v>697</v>
      </c>
    </row>
    <row r="24" ht="15">
      <c r="A24" t="s">
        <v>696</v>
      </c>
    </row>
    <row r="25" ht="15">
      <c r="A25" t="s">
        <v>684</v>
      </c>
    </row>
    <row r="26" ht="15">
      <c r="A26" t="s">
        <v>814</v>
      </c>
    </row>
    <row r="27" ht="15">
      <c r="A27" t="s">
        <v>698</v>
      </c>
    </row>
    <row r="28" ht="15">
      <c r="A28" t="s">
        <v>685</v>
      </c>
    </row>
    <row r="29" ht="15">
      <c r="A29" t="s">
        <v>807</v>
      </c>
    </row>
    <row r="30" ht="15">
      <c r="A30" t="s">
        <v>699</v>
      </c>
    </row>
    <row r="31" ht="15">
      <c r="A31" t="s">
        <v>700</v>
      </c>
    </row>
    <row r="32" ht="15">
      <c r="A32" t="s">
        <v>679</v>
      </c>
    </row>
    <row r="33" ht="15">
      <c r="A33" t="s">
        <v>813</v>
      </c>
    </row>
    <row r="34" ht="15">
      <c r="A34" t="s">
        <v>687</v>
      </c>
    </row>
    <row r="35" ht="15">
      <c r="A35" t="s">
        <v>826</v>
      </c>
    </row>
    <row r="36" ht="15">
      <c r="A36" t="s">
        <v>671</v>
      </c>
    </row>
    <row r="37" ht="15">
      <c r="A37" t="s">
        <v>811</v>
      </c>
    </row>
    <row r="38" ht="15">
      <c r="A38" t="s">
        <v>734</v>
      </c>
    </row>
    <row r="39" ht="15">
      <c r="A39" t="s">
        <v>785</v>
      </c>
    </row>
    <row r="40" ht="15">
      <c r="A40" t="s">
        <v>740</v>
      </c>
    </row>
    <row r="41" ht="15">
      <c r="A41" t="s">
        <v>739</v>
      </c>
    </row>
    <row r="42" ht="15">
      <c r="A42" t="s">
        <v>836</v>
      </c>
    </row>
    <row r="43" ht="15">
      <c r="A43" t="s">
        <v>733</v>
      </c>
    </row>
    <row r="44" ht="15">
      <c r="A44" t="s">
        <v>743</v>
      </c>
    </row>
    <row r="45" ht="15">
      <c r="A45" t="s">
        <v>835</v>
      </c>
    </row>
    <row r="46" ht="15">
      <c r="A46" t="s">
        <v>735</v>
      </c>
    </row>
    <row r="47" ht="15">
      <c r="A47" t="s">
        <v>738</v>
      </c>
    </row>
    <row r="48" ht="15">
      <c r="A48" t="s">
        <v>741</v>
      </c>
    </row>
    <row r="49" ht="15">
      <c r="A49" t="s">
        <v>742</v>
      </c>
    </row>
    <row r="50" ht="15">
      <c r="A50" t="s">
        <v>720</v>
      </c>
    </row>
    <row r="51" ht="15">
      <c r="A51" t="s">
        <v>767</v>
      </c>
    </row>
    <row r="52" ht="15">
      <c r="A52" t="s">
        <v>830</v>
      </c>
    </row>
    <row r="53" ht="15">
      <c r="A53" t="s">
        <v>749</v>
      </c>
    </row>
    <row r="54" ht="15">
      <c r="A54" t="s">
        <v>829</v>
      </c>
    </row>
    <row r="55" ht="15">
      <c r="A55" t="s">
        <v>750</v>
      </c>
    </row>
    <row r="56" ht="15">
      <c r="A56" t="s">
        <v>753</v>
      </c>
    </row>
    <row r="57" ht="15">
      <c r="A57" t="s">
        <v>806</v>
      </c>
    </row>
    <row r="58" ht="15">
      <c r="A58" t="s">
        <v>820</v>
      </c>
    </row>
    <row r="59" ht="15">
      <c r="A59" t="s">
        <v>752</v>
      </c>
    </row>
    <row r="60" ht="15">
      <c r="A60" t="s">
        <v>802</v>
      </c>
    </row>
    <row r="61" ht="15">
      <c r="A61" t="s">
        <v>803</v>
      </c>
    </row>
    <row r="62" ht="15">
      <c r="A62" t="s">
        <v>804</v>
      </c>
    </row>
    <row r="63" ht="15">
      <c r="A63" t="s">
        <v>805</v>
      </c>
    </row>
    <row r="64" ht="15">
      <c r="A64" t="s">
        <v>821</v>
      </c>
    </row>
    <row r="65" ht="15">
      <c r="A65" t="s">
        <v>701</v>
      </c>
    </row>
    <row r="66" ht="15">
      <c r="A66" t="s">
        <v>751</v>
      </c>
    </row>
    <row r="67" ht="15">
      <c r="A67" t="s">
        <v>828</v>
      </c>
    </row>
    <row r="68" ht="15">
      <c r="A68" t="s">
        <v>736</v>
      </c>
    </row>
    <row r="69" ht="15">
      <c r="A69" t="s">
        <v>737</v>
      </c>
    </row>
    <row r="70" ht="15">
      <c r="A70" t="s">
        <v>744</v>
      </c>
    </row>
    <row r="71" ht="15">
      <c r="A71" t="s">
        <v>746</v>
      </c>
    </row>
    <row r="72" ht="15">
      <c r="A72" t="s">
        <v>745</v>
      </c>
    </row>
    <row r="73" ht="15">
      <c r="A73" t="s">
        <v>748</v>
      </c>
    </row>
    <row r="74" ht="15">
      <c r="A74" t="s">
        <v>747</v>
      </c>
    </row>
    <row r="75" ht="15">
      <c r="A75" t="s">
        <v>716</v>
      </c>
    </row>
    <row r="76" ht="15">
      <c r="A76" t="s">
        <v>795</v>
      </c>
    </row>
    <row r="77" ht="15">
      <c r="A77" t="s">
        <v>705</v>
      </c>
    </row>
    <row r="78" ht="15">
      <c r="A78" t="s">
        <v>784</v>
      </c>
    </row>
    <row r="79" ht="15">
      <c r="A79" t="s">
        <v>681</v>
      </c>
    </row>
    <row r="80" ht="15">
      <c r="A80" t="s">
        <v>834</v>
      </c>
    </row>
    <row r="81" ht="15">
      <c r="A81" t="s">
        <v>794</v>
      </c>
    </row>
    <row r="82" ht="15">
      <c r="A82" t="s">
        <v>690</v>
      </c>
    </row>
    <row r="83" ht="15">
      <c r="A83" t="s">
        <v>797</v>
      </c>
    </row>
    <row r="84" ht="15">
      <c r="A84" t="s">
        <v>724</v>
      </c>
    </row>
    <row r="85" ht="15">
      <c r="A85" t="s">
        <v>831</v>
      </c>
    </row>
    <row r="86" ht="15">
      <c r="A86" t="s">
        <v>678</v>
      </c>
    </row>
    <row r="87" ht="15">
      <c r="A87" t="s">
        <v>819</v>
      </c>
    </row>
    <row r="88" ht="15">
      <c r="A88" t="s">
        <v>846</v>
      </c>
    </row>
    <row r="89" ht="15">
      <c r="A89" t="s">
        <v>798</v>
      </c>
    </row>
    <row r="90" ht="15">
      <c r="A90" t="s">
        <v>673</v>
      </c>
    </row>
    <row r="91" ht="15">
      <c r="A91" t="s">
        <v>675</v>
      </c>
    </row>
    <row r="92" ht="15">
      <c r="A92" t="s">
        <v>815</v>
      </c>
    </row>
    <row r="93" ht="15">
      <c r="A93" t="s">
        <v>762</v>
      </c>
    </row>
    <row r="94" ht="15">
      <c r="A94" t="s">
        <v>768</v>
      </c>
    </row>
    <row r="95" ht="15">
      <c r="A95" t="s">
        <v>674</v>
      </c>
    </row>
    <row r="96" ht="15">
      <c r="A96" t="s">
        <v>672</v>
      </c>
    </row>
    <row r="97" ht="15">
      <c r="A97" t="s">
        <v>823</v>
      </c>
    </row>
    <row r="98" ht="15">
      <c r="A98" s="1" t="s">
        <v>838</v>
      </c>
    </row>
    <row r="99" ht="15">
      <c r="A99" t="s">
        <v>799</v>
      </c>
    </row>
    <row r="100" ht="15">
      <c r="A100" t="s">
        <v>832</v>
      </c>
    </row>
    <row r="101" ht="15">
      <c r="A101" t="s">
        <v>774</v>
      </c>
    </row>
    <row r="102" ht="15">
      <c r="A102" t="s">
        <v>818</v>
      </c>
    </row>
    <row r="103" ht="15">
      <c r="A103" t="s">
        <v>833</v>
      </c>
    </row>
    <row r="104" ht="15">
      <c r="A104" t="s">
        <v>717</v>
      </c>
    </row>
    <row r="105" ht="15">
      <c r="A105" t="s">
        <v>729</v>
      </c>
    </row>
    <row r="106" ht="15">
      <c r="A106" t="s">
        <v>730</v>
      </c>
    </row>
    <row r="107" ht="15">
      <c r="A107" s="1" t="s">
        <v>668</v>
      </c>
    </row>
    <row r="108" ht="15">
      <c r="A108" t="s">
        <v>689</v>
      </c>
    </row>
    <row r="109" ht="15">
      <c r="A109" t="s">
        <v>780</v>
      </c>
    </row>
    <row r="110" ht="15">
      <c r="A110" t="s">
        <v>781</v>
      </c>
    </row>
    <row r="111" ht="15">
      <c r="A111" t="s">
        <v>796</v>
      </c>
    </row>
    <row r="112" ht="15">
      <c r="A112" t="s">
        <v>682</v>
      </c>
    </row>
    <row r="113" ht="15">
      <c r="A113" t="s">
        <v>800</v>
      </c>
    </row>
    <row r="114" ht="15">
      <c r="A114" t="s">
        <v>718</v>
      </c>
    </row>
    <row r="115" ht="15">
      <c r="A115" t="s">
        <v>801</v>
      </c>
    </row>
    <row r="116" ht="15">
      <c r="A116" t="s">
        <v>839</v>
      </c>
    </row>
    <row r="117" ht="15">
      <c r="A117" t="s">
        <v>731</v>
      </c>
    </row>
    <row r="118" ht="15">
      <c r="A118" t="s">
        <v>694</v>
      </c>
    </row>
    <row r="119" ht="15">
      <c r="A119" t="s">
        <v>693</v>
      </c>
    </row>
    <row r="120" ht="15">
      <c r="A120" t="s">
        <v>754</v>
      </c>
    </row>
    <row r="121" ht="15">
      <c r="A121" t="s">
        <v>840</v>
      </c>
    </row>
    <row r="122" ht="15">
      <c r="A122" t="s">
        <v>841</v>
      </c>
    </row>
    <row r="123" ht="15">
      <c r="A123" t="s">
        <v>842</v>
      </c>
    </row>
    <row r="124" ht="15">
      <c r="A124" t="s">
        <v>843</v>
      </c>
    </row>
    <row r="125" ht="15">
      <c r="A125" s="1" t="s">
        <v>844</v>
      </c>
    </row>
    <row r="126" ht="15">
      <c r="A126" s="1" t="s">
        <v>845</v>
      </c>
    </row>
    <row r="127" ht="15">
      <c r="A127" s="1" t="s">
        <v>665</v>
      </c>
    </row>
    <row r="128" ht="15">
      <c r="A128" t="s">
        <v>683</v>
      </c>
    </row>
    <row r="129" ht="15">
      <c r="A129" t="s">
        <v>792</v>
      </c>
    </row>
    <row r="130" ht="15">
      <c r="A130" t="s">
        <v>837</v>
      </c>
    </row>
    <row r="131" ht="15">
      <c r="A131" t="s">
        <v>777</v>
      </c>
    </row>
    <row r="132" ht="15">
      <c r="A132" t="s">
        <v>709</v>
      </c>
    </row>
    <row r="133" ht="15">
      <c r="A133" t="s">
        <v>707</v>
      </c>
    </row>
    <row r="134" ht="15">
      <c r="A134" t="s">
        <v>779</v>
      </c>
    </row>
    <row r="135" ht="15">
      <c r="A135" t="s">
        <v>778</v>
      </c>
    </row>
    <row r="136" ht="15">
      <c r="A136" t="s">
        <v>822</v>
      </c>
    </row>
    <row r="137" ht="15">
      <c r="A137" t="s">
        <v>710</v>
      </c>
    </row>
    <row r="142" ht="15">
      <c r="A142" t="s">
        <v>988</v>
      </c>
    </row>
    <row r="143" ht="15">
      <c r="A143" t="s">
        <v>989</v>
      </c>
    </row>
    <row r="144" ht="15">
      <c r="A144" t="s">
        <v>986</v>
      </c>
    </row>
    <row r="145" ht="15">
      <c r="A145" t="s">
        <v>990</v>
      </c>
    </row>
    <row r="146" ht="15">
      <c r="A146" t="s">
        <v>991</v>
      </c>
    </row>
    <row r="147" ht="15">
      <c r="A147" t="s">
        <v>987</v>
      </c>
    </row>
    <row r="148" ht="15">
      <c r="A148" t="s">
        <v>992</v>
      </c>
    </row>
    <row r="149" ht="15">
      <c r="A149" t="s">
        <v>993</v>
      </c>
    </row>
    <row r="150" ht="15">
      <c r="A150" t="s">
        <v>994</v>
      </c>
    </row>
    <row r="151" ht="15">
      <c r="A151" t="s">
        <v>1047</v>
      </c>
    </row>
    <row r="152" ht="15">
      <c r="A152" t="s">
        <v>995</v>
      </c>
    </row>
    <row r="153" ht="15">
      <c r="A153" t="s">
        <v>996</v>
      </c>
    </row>
    <row r="154" ht="15">
      <c r="A154" t="s">
        <v>997</v>
      </c>
    </row>
    <row r="155" ht="15">
      <c r="A155" t="s">
        <v>1030</v>
      </c>
    </row>
    <row r="156" ht="15">
      <c r="A156" t="s">
        <v>1026</v>
      </c>
    </row>
    <row r="157" ht="15">
      <c r="A157" t="s">
        <v>1025</v>
      </c>
    </row>
    <row r="158" ht="15">
      <c r="A158" t="s">
        <v>1024</v>
      </c>
    </row>
    <row r="159" ht="15">
      <c r="A159" t="s">
        <v>998</v>
      </c>
    </row>
    <row r="160" ht="15">
      <c r="A160" t="s">
        <v>1027</v>
      </c>
    </row>
    <row r="161" ht="15">
      <c r="A161" t="s">
        <v>1023</v>
      </c>
    </row>
    <row r="162" ht="15">
      <c r="A162" t="s">
        <v>1022</v>
      </c>
    </row>
    <row r="163" ht="15">
      <c r="A163" t="s">
        <v>1021</v>
      </c>
    </row>
    <row r="164" ht="15">
      <c r="A164" t="s">
        <v>1020</v>
      </c>
    </row>
    <row r="165" ht="15">
      <c r="A165" t="s">
        <v>1019</v>
      </c>
    </row>
    <row r="166" ht="15">
      <c r="A166" t="s">
        <v>1029</v>
      </c>
    </row>
    <row r="167" ht="15">
      <c r="A167" t="s">
        <v>999</v>
      </c>
    </row>
    <row r="168" ht="15">
      <c r="A168" t="s">
        <v>1048</v>
      </c>
    </row>
    <row r="169" ht="15">
      <c r="A169" t="s">
        <v>1018</v>
      </c>
    </row>
    <row r="170" ht="15">
      <c r="A170" t="s">
        <v>1017</v>
      </c>
    </row>
    <row r="171" ht="15">
      <c r="A171" t="s">
        <v>1001</v>
      </c>
    </row>
    <row r="172" ht="15">
      <c r="A172" t="s">
        <v>1016</v>
      </c>
    </row>
    <row r="173" ht="15">
      <c r="A173" t="s">
        <v>1015</v>
      </c>
    </row>
    <row r="174" ht="15">
      <c r="A174" t="s">
        <v>1002</v>
      </c>
    </row>
    <row r="175" ht="15">
      <c r="A175" t="s">
        <v>1014</v>
      </c>
    </row>
    <row r="176" ht="15">
      <c r="A176" t="s">
        <v>1013</v>
      </c>
    </row>
    <row r="177" ht="15">
      <c r="A177" t="s">
        <v>1012</v>
      </c>
    </row>
    <row r="178" ht="15">
      <c r="A178" t="s">
        <v>1011</v>
      </c>
    </row>
    <row r="179" ht="15">
      <c r="A179" t="s">
        <v>1010</v>
      </c>
    </row>
    <row r="180" ht="15">
      <c r="A180" t="s">
        <v>1009</v>
      </c>
    </row>
    <row r="181" ht="15">
      <c r="A181" t="s">
        <v>1008</v>
      </c>
    </row>
    <row r="182" ht="15">
      <c r="A182" t="s">
        <v>1007</v>
      </c>
    </row>
    <row r="183" ht="15">
      <c r="A183" t="s">
        <v>1000</v>
      </c>
    </row>
    <row r="184" ht="15">
      <c r="A184" t="s">
        <v>1003</v>
      </c>
    </row>
    <row r="185" ht="15">
      <c r="A185" t="s">
        <v>1028</v>
      </c>
    </row>
    <row r="186" ht="15">
      <c r="A186" t="s">
        <v>1006</v>
      </c>
    </row>
    <row r="187" ht="15">
      <c r="A187" t="s">
        <v>1005</v>
      </c>
    </row>
    <row r="188" ht="15">
      <c r="A188" t="s">
        <v>1004</v>
      </c>
    </row>
    <row r="189" ht="15">
      <c r="A189" t="s">
        <v>1031</v>
      </c>
    </row>
    <row r="190" ht="15">
      <c r="A190" t="s">
        <v>1032</v>
      </c>
    </row>
    <row r="191" ht="15">
      <c r="A191" t="s">
        <v>485</v>
      </c>
    </row>
    <row r="192" ht="15">
      <c r="A192" t="s">
        <v>1033</v>
      </c>
    </row>
    <row r="193" ht="15">
      <c r="A193" t="s">
        <v>1034</v>
      </c>
    </row>
    <row r="194" ht="15">
      <c r="A194" t="s">
        <v>486</v>
      </c>
    </row>
    <row r="195" ht="15">
      <c r="A195" t="s">
        <v>1035</v>
      </c>
    </row>
    <row r="199" ht="15">
      <c r="A199" t="s">
        <v>1036</v>
      </c>
    </row>
    <row r="200" ht="15">
      <c r="A200" t="s">
        <v>1037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6.00390625" style="0" customWidth="1"/>
    <col min="2" max="2" width="64.00390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662</v>
      </c>
      <c r="I1" s="3" t="s">
        <v>664</v>
      </c>
      <c r="J1" t="s">
        <v>8</v>
      </c>
    </row>
    <row r="2" spans="1:2" ht="15">
      <c r="A2" t="s">
        <v>249</v>
      </c>
      <c r="B2" s="3" t="s">
        <v>392</v>
      </c>
    </row>
    <row r="3" spans="1:2" ht="15">
      <c r="A3" t="s">
        <v>249</v>
      </c>
      <c r="B3" s="3" t="s">
        <v>391</v>
      </c>
    </row>
    <row r="4" spans="1:7" ht="15">
      <c r="A4" t="s">
        <v>249</v>
      </c>
      <c r="B4" s="3" t="s">
        <v>394</v>
      </c>
      <c r="C4">
        <v>134.26</v>
      </c>
      <c r="D4">
        <v>1</v>
      </c>
      <c r="E4">
        <v>134.26</v>
      </c>
      <c r="G4">
        <v>2</v>
      </c>
    </row>
    <row r="5" spans="1:7" ht="15">
      <c r="A5" t="s">
        <v>249</v>
      </c>
      <c r="B5" s="3" t="s">
        <v>395</v>
      </c>
      <c r="C5">
        <v>121.52</v>
      </c>
      <c r="D5">
        <v>1</v>
      </c>
      <c r="E5">
        <v>122.76</v>
      </c>
      <c r="G5">
        <v>2</v>
      </c>
    </row>
    <row r="6" spans="1:2" ht="15">
      <c r="A6" t="s">
        <v>249</v>
      </c>
      <c r="B6" s="5" t="s">
        <v>393</v>
      </c>
    </row>
    <row r="7" spans="1:10" ht="15">
      <c r="A7" s="2" t="s">
        <v>249</v>
      </c>
      <c r="B7" s="3"/>
      <c r="E7" s="2">
        <f>SUM(E4:E6)</f>
        <v>257.02</v>
      </c>
      <c r="F7" s="2">
        <v>290</v>
      </c>
      <c r="G7" s="2">
        <v>4</v>
      </c>
      <c r="H7" s="8">
        <v>294</v>
      </c>
      <c r="I7" s="9">
        <v>296</v>
      </c>
      <c r="J7" s="1">
        <v>2</v>
      </c>
    </row>
    <row r="8" spans="1:7" ht="15">
      <c r="A8" t="s">
        <v>431</v>
      </c>
      <c r="B8" s="3" t="s">
        <v>511</v>
      </c>
      <c r="C8">
        <v>121.52</v>
      </c>
      <c r="D8">
        <v>1</v>
      </c>
      <c r="E8">
        <v>121.52</v>
      </c>
      <c r="G8">
        <v>2</v>
      </c>
    </row>
    <row r="9" spans="1:7" ht="15">
      <c r="A9" t="s">
        <v>431</v>
      </c>
      <c r="B9" s="3" t="s">
        <v>512</v>
      </c>
      <c r="C9">
        <v>121.52</v>
      </c>
      <c r="D9">
        <v>1</v>
      </c>
      <c r="E9">
        <v>121.52</v>
      </c>
      <c r="G9">
        <v>2</v>
      </c>
    </row>
    <row r="10" spans="1:10" ht="15">
      <c r="A10" s="2" t="s">
        <v>431</v>
      </c>
      <c r="B10" s="1"/>
      <c r="E10">
        <f>SUM(E8:E9)</f>
        <v>243.04</v>
      </c>
      <c r="F10">
        <v>275</v>
      </c>
      <c r="G10">
        <v>4</v>
      </c>
      <c r="H10" s="8">
        <v>279</v>
      </c>
      <c r="I10" s="8">
        <v>278</v>
      </c>
      <c r="J10" s="1">
        <v>-1</v>
      </c>
    </row>
    <row r="11" spans="1:7" ht="15">
      <c r="A11" t="s">
        <v>614</v>
      </c>
      <c r="B11" t="s">
        <v>680</v>
      </c>
      <c r="C11">
        <v>550.76</v>
      </c>
      <c r="D11">
        <v>1</v>
      </c>
      <c r="E11">
        <v>550.76</v>
      </c>
      <c r="G11">
        <v>2</v>
      </c>
    </row>
    <row r="12" spans="1:7" ht="15">
      <c r="A12" t="s">
        <v>614</v>
      </c>
      <c r="B12" t="s">
        <v>679</v>
      </c>
      <c r="C12">
        <v>122.76</v>
      </c>
      <c r="D12">
        <v>1</v>
      </c>
      <c r="E12">
        <v>122.76</v>
      </c>
      <c r="G12">
        <v>2</v>
      </c>
    </row>
    <row r="13" spans="1:7" ht="15">
      <c r="A13" t="s">
        <v>614</v>
      </c>
      <c r="B13" t="s">
        <v>848</v>
      </c>
      <c r="C13">
        <v>223.54</v>
      </c>
      <c r="D13">
        <v>1</v>
      </c>
      <c r="E13">
        <v>223.54</v>
      </c>
      <c r="G13">
        <v>2</v>
      </c>
    </row>
    <row r="14" spans="1:7" ht="15">
      <c r="A14" t="s">
        <v>614</v>
      </c>
      <c r="B14" t="s">
        <v>682</v>
      </c>
      <c r="C14">
        <v>0</v>
      </c>
      <c r="E14">
        <v>0</v>
      </c>
      <c r="G14">
        <v>0</v>
      </c>
    </row>
    <row r="15" spans="1:10" ht="15">
      <c r="A15" s="2" t="s">
        <v>614</v>
      </c>
      <c r="E15" s="2">
        <f>SUM(E11:E14)</f>
        <v>897.06</v>
      </c>
      <c r="F15" s="2">
        <v>1014</v>
      </c>
      <c r="G15" s="2">
        <f>SUM(G11:G14)</f>
        <v>6</v>
      </c>
      <c r="H15" s="8">
        <v>1020</v>
      </c>
      <c r="I15" s="8">
        <v>1025</v>
      </c>
      <c r="J15" s="2">
        <v>5</v>
      </c>
    </row>
    <row r="16" spans="1:7" ht="15">
      <c r="A16" t="s">
        <v>214</v>
      </c>
      <c r="B16" t="s">
        <v>686</v>
      </c>
      <c r="C16">
        <v>385.14</v>
      </c>
      <c r="D16">
        <v>1</v>
      </c>
      <c r="E16">
        <v>385.14</v>
      </c>
      <c r="G16">
        <v>2</v>
      </c>
    </row>
    <row r="17" spans="1:7" ht="15">
      <c r="A17" s="8" t="s">
        <v>214</v>
      </c>
      <c r="B17" t="s">
        <v>810</v>
      </c>
      <c r="C17">
        <v>241.56</v>
      </c>
      <c r="D17">
        <v>1</v>
      </c>
      <c r="E17">
        <v>241.56</v>
      </c>
      <c r="G17">
        <v>2</v>
      </c>
    </row>
    <row r="18" spans="1:2" ht="15">
      <c r="A18" s="5" t="s">
        <v>214</v>
      </c>
      <c r="B18" s="5" t="s">
        <v>788</v>
      </c>
    </row>
    <row r="19" spans="1:7" ht="15">
      <c r="A19" t="s">
        <v>214</v>
      </c>
      <c r="B19" t="s">
        <v>684</v>
      </c>
      <c r="C19">
        <v>134.26</v>
      </c>
      <c r="D19">
        <v>1</v>
      </c>
      <c r="E19">
        <v>134.26</v>
      </c>
      <c r="G19">
        <v>2</v>
      </c>
    </row>
    <row r="20" spans="1:7" ht="15">
      <c r="A20" t="s">
        <v>214</v>
      </c>
      <c r="B20" t="s">
        <v>685</v>
      </c>
      <c r="C20">
        <v>134.26</v>
      </c>
      <c r="D20">
        <v>1</v>
      </c>
      <c r="E20">
        <v>134.26</v>
      </c>
      <c r="G20">
        <v>2</v>
      </c>
    </row>
    <row r="21" spans="1:7" ht="15">
      <c r="A21" t="s">
        <v>214</v>
      </c>
      <c r="B21" s="3" t="s">
        <v>630</v>
      </c>
      <c r="C21">
        <v>121.52</v>
      </c>
      <c r="D21">
        <v>1</v>
      </c>
      <c r="E21">
        <v>121.52</v>
      </c>
      <c r="G21">
        <v>2</v>
      </c>
    </row>
    <row r="22" spans="1:10" ht="15">
      <c r="A22" s="2" t="s">
        <v>214</v>
      </c>
      <c r="B22" s="1"/>
      <c r="E22" s="2">
        <f>SUM(E16:E21)</f>
        <v>1016.74</v>
      </c>
      <c r="F22" s="2">
        <v>1149</v>
      </c>
      <c r="G22" s="2">
        <f>SUM(G16:G21)</f>
        <v>10</v>
      </c>
      <c r="H22" s="8">
        <v>1159</v>
      </c>
      <c r="I22" s="8">
        <v>1165</v>
      </c>
      <c r="J22" s="2">
        <v>6</v>
      </c>
    </row>
    <row r="23" spans="1:2" ht="15">
      <c r="A23" t="s">
        <v>704</v>
      </c>
      <c r="B23" t="s">
        <v>702</v>
      </c>
    </row>
    <row r="24" spans="1:7" ht="15">
      <c r="A24" t="s">
        <v>704</v>
      </c>
      <c r="B24" t="s">
        <v>703</v>
      </c>
      <c r="C24">
        <v>154.84</v>
      </c>
      <c r="D24">
        <v>1</v>
      </c>
      <c r="E24">
        <v>154.84</v>
      </c>
      <c r="G24">
        <v>2</v>
      </c>
    </row>
    <row r="25" spans="1:2" ht="15">
      <c r="A25" t="s">
        <v>704</v>
      </c>
      <c r="B25" t="s">
        <v>701</v>
      </c>
    </row>
    <row r="26" spans="1:5" ht="15">
      <c r="A26" t="s">
        <v>704</v>
      </c>
      <c r="B26" t="s">
        <v>716</v>
      </c>
      <c r="C26">
        <v>0</v>
      </c>
      <c r="E26">
        <v>0</v>
      </c>
    </row>
    <row r="27" spans="1:7" ht="15">
      <c r="A27" t="s">
        <v>704</v>
      </c>
      <c r="B27" t="s">
        <v>717</v>
      </c>
      <c r="C27">
        <v>149</v>
      </c>
      <c r="D27">
        <v>1</v>
      </c>
      <c r="E27">
        <v>149</v>
      </c>
      <c r="G27">
        <v>2</v>
      </c>
    </row>
    <row r="28" spans="1:10" ht="15">
      <c r="A28" s="2" t="s">
        <v>704</v>
      </c>
      <c r="E28" s="2">
        <f>SUM(E24:E27)</f>
        <v>303.84000000000003</v>
      </c>
      <c r="F28" s="2">
        <v>343</v>
      </c>
      <c r="G28" s="2">
        <f>SUM(G24:G27)</f>
        <v>4</v>
      </c>
      <c r="H28" s="8">
        <v>347</v>
      </c>
      <c r="I28" s="8">
        <v>350</v>
      </c>
      <c r="J28" s="2">
        <v>3</v>
      </c>
    </row>
    <row r="29" spans="1:7" ht="15">
      <c r="A29" t="s">
        <v>644</v>
      </c>
      <c r="B29" s="3" t="s">
        <v>649</v>
      </c>
      <c r="C29">
        <v>134.26</v>
      </c>
      <c r="D29">
        <v>1</v>
      </c>
      <c r="E29">
        <v>135.63</v>
      </c>
      <c r="G29">
        <v>2</v>
      </c>
    </row>
    <row r="30" spans="1:7" ht="15">
      <c r="A30" t="s">
        <v>644</v>
      </c>
      <c r="B30" s="3" t="s">
        <v>650</v>
      </c>
      <c r="C30">
        <v>134.26</v>
      </c>
      <c r="D30">
        <v>1</v>
      </c>
      <c r="E30">
        <v>135.63</v>
      </c>
      <c r="G30">
        <v>2</v>
      </c>
    </row>
    <row r="31" spans="1:7" ht="15">
      <c r="A31" t="s">
        <v>644</v>
      </c>
      <c r="B31" s="3" t="s">
        <v>645</v>
      </c>
      <c r="C31">
        <v>121.52</v>
      </c>
      <c r="D31">
        <v>2</v>
      </c>
      <c r="E31">
        <v>243.04</v>
      </c>
      <c r="G31">
        <v>4</v>
      </c>
    </row>
    <row r="32" spans="1:7" ht="15">
      <c r="A32" t="s">
        <v>644</v>
      </c>
      <c r="B32" s="3" t="s">
        <v>648</v>
      </c>
      <c r="C32">
        <v>121.52</v>
      </c>
      <c r="D32">
        <v>1</v>
      </c>
      <c r="E32">
        <v>121.52</v>
      </c>
      <c r="G32">
        <v>2</v>
      </c>
    </row>
    <row r="33" spans="1:7" ht="15">
      <c r="A33" t="s">
        <v>644</v>
      </c>
      <c r="B33" s="3" t="s">
        <v>646</v>
      </c>
      <c r="C33">
        <v>121.52</v>
      </c>
      <c r="D33">
        <v>1</v>
      </c>
      <c r="E33">
        <v>121.52</v>
      </c>
      <c r="G33">
        <v>2</v>
      </c>
    </row>
    <row r="34" spans="1:7" ht="15">
      <c r="A34" t="s">
        <v>644</v>
      </c>
      <c r="B34" s="3" t="s">
        <v>647</v>
      </c>
      <c r="C34">
        <v>121.52</v>
      </c>
      <c r="D34">
        <v>1</v>
      </c>
      <c r="E34">
        <v>121.52</v>
      </c>
      <c r="G34">
        <v>2</v>
      </c>
    </row>
    <row r="35" spans="1:10" ht="15">
      <c r="A35" s="2" t="s">
        <v>644</v>
      </c>
      <c r="B35" s="3"/>
      <c r="D35" s="2"/>
      <c r="E35" s="2">
        <f>SUM(E29:E34)</f>
        <v>878.8599999999999</v>
      </c>
      <c r="F35" s="2">
        <v>993</v>
      </c>
      <c r="G35" s="2">
        <f>SUM(G29:G34)</f>
        <v>14</v>
      </c>
      <c r="H35" s="8">
        <v>1007</v>
      </c>
      <c r="I35" s="8">
        <v>1003.5</v>
      </c>
      <c r="J35" s="1">
        <v>-3.5</v>
      </c>
    </row>
    <row r="36" spans="1:7" ht="15">
      <c r="A36" t="s">
        <v>495</v>
      </c>
      <c r="B36" s="3" t="s">
        <v>498</v>
      </c>
      <c r="C36">
        <v>360.64</v>
      </c>
      <c r="D36">
        <v>1</v>
      </c>
      <c r="E36">
        <v>360.64</v>
      </c>
      <c r="G36">
        <v>2</v>
      </c>
    </row>
    <row r="37" spans="1:7" ht="15">
      <c r="A37" t="s">
        <v>495</v>
      </c>
      <c r="B37" s="3" t="s">
        <v>499</v>
      </c>
      <c r="C37">
        <v>360.64</v>
      </c>
      <c r="D37">
        <v>1</v>
      </c>
      <c r="E37">
        <v>360.64</v>
      </c>
      <c r="G37">
        <v>2</v>
      </c>
    </row>
    <row r="38" spans="1:7" ht="15">
      <c r="A38" t="s">
        <v>495</v>
      </c>
      <c r="B38" s="3" t="s">
        <v>533</v>
      </c>
      <c r="C38">
        <v>261.66</v>
      </c>
      <c r="D38">
        <v>1</v>
      </c>
      <c r="E38">
        <v>261.66</v>
      </c>
      <c r="G38">
        <v>2</v>
      </c>
    </row>
    <row r="39" spans="1:2" ht="15">
      <c r="A39" t="s">
        <v>495</v>
      </c>
      <c r="B39" s="3" t="s">
        <v>496</v>
      </c>
    </row>
    <row r="40" spans="1:7" ht="15">
      <c r="A40" t="s">
        <v>495</v>
      </c>
      <c r="B40" s="3" t="s">
        <v>497</v>
      </c>
      <c r="C40">
        <v>121.52</v>
      </c>
      <c r="D40">
        <v>1</v>
      </c>
      <c r="E40">
        <v>122.76</v>
      </c>
      <c r="G40">
        <v>2</v>
      </c>
    </row>
    <row r="41" spans="1:10" ht="15">
      <c r="A41" s="2" t="s">
        <v>495</v>
      </c>
      <c r="B41" s="3"/>
      <c r="E41" s="2">
        <f>SUM(E36:E40)</f>
        <v>1105.7</v>
      </c>
      <c r="F41" s="2">
        <v>1249</v>
      </c>
      <c r="G41" s="2">
        <f>SUM(G36:G40)</f>
        <v>8</v>
      </c>
      <c r="H41" s="8">
        <v>1257</v>
      </c>
      <c r="I41" s="8">
        <v>1255</v>
      </c>
      <c r="J41" s="1">
        <v>-2</v>
      </c>
    </row>
    <row r="42" spans="1:7" ht="15">
      <c r="A42" t="s">
        <v>69</v>
      </c>
      <c r="B42" s="3" t="s">
        <v>506</v>
      </c>
      <c r="C42">
        <v>134.26</v>
      </c>
      <c r="D42">
        <v>1</v>
      </c>
      <c r="E42">
        <v>134.26</v>
      </c>
      <c r="G42">
        <v>2</v>
      </c>
    </row>
    <row r="43" spans="1:7" ht="15">
      <c r="A43" t="s">
        <v>69</v>
      </c>
      <c r="B43" s="3" t="s">
        <v>505</v>
      </c>
      <c r="C43">
        <v>121.52</v>
      </c>
      <c r="D43">
        <v>1</v>
      </c>
      <c r="E43">
        <v>121.52</v>
      </c>
      <c r="G43">
        <v>2</v>
      </c>
    </row>
    <row r="44" spans="1:10" ht="15">
      <c r="A44" s="2" t="s">
        <v>69</v>
      </c>
      <c r="E44" s="2">
        <f>SUM(E42:E43)</f>
        <v>255.77999999999997</v>
      </c>
      <c r="F44" s="2">
        <v>289</v>
      </c>
      <c r="G44" s="2">
        <v>4</v>
      </c>
      <c r="H44" s="8">
        <v>293</v>
      </c>
      <c r="I44" s="9">
        <v>292</v>
      </c>
      <c r="J44" s="1">
        <v>-1</v>
      </c>
    </row>
    <row r="45" spans="1:7" ht="15">
      <c r="A45" t="s">
        <v>63</v>
      </c>
      <c r="B45" t="s">
        <v>676</v>
      </c>
      <c r="C45">
        <v>76.23</v>
      </c>
      <c r="D45">
        <v>1</v>
      </c>
      <c r="E45">
        <v>76.23</v>
      </c>
      <c r="G45">
        <v>2</v>
      </c>
    </row>
    <row r="46" spans="1:7" ht="15">
      <c r="A46" t="s">
        <v>63</v>
      </c>
      <c r="B46" t="s">
        <v>675</v>
      </c>
      <c r="C46">
        <v>76.23</v>
      </c>
      <c r="D46">
        <v>1</v>
      </c>
      <c r="E46">
        <v>76.23</v>
      </c>
      <c r="G46">
        <v>2</v>
      </c>
    </row>
    <row r="47" spans="1:10" ht="15">
      <c r="A47" s="2" t="s">
        <v>63</v>
      </c>
      <c r="E47" s="2">
        <f>SUM(E45:E46)</f>
        <v>152.46</v>
      </c>
      <c r="F47" s="2">
        <v>172</v>
      </c>
      <c r="G47" s="2">
        <f>SUM(G45:G46)</f>
        <v>4</v>
      </c>
      <c r="H47" s="8">
        <v>176</v>
      </c>
      <c r="I47" s="8">
        <v>172</v>
      </c>
      <c r="J47" s="1">
        <v>-4</v>
      </c>
    </row>
    <row r="48" spans="1:7" ht="15">
      <c r="A48" t="s">
        <v>791</v>
      </c>
      <c r="B48" t="s">
        <v>792</v>
      </c>
      <c r="C48">
        <v>78.21</v>
      </c>
      <c r="D48">
        <v>2</v>
      </c>
      <c r="E48">
        <v>156.42</v>
      </c>
      <c r="G48">
        <v>4</v>
      </c>
    </row>
    <row r="49" spans="1:7" ht="15">
      <c r="A49" t="s">
        <v>791</v>
      </c>
      <c r="B49" t="s">
        <v>789</v>
      </c>
      <c r="C49">
        <v>93.06</v>
      </c>
      <c r="D49">
        <v>1</v>
      </c>
      <c r="E49">
        <v>93.06</v>
      </c>
      <c r="G49">
        <v>2</v>
      </c>
    </row>
    <row r="50" spans="1:10" ht="15">
      <c r="A50" s="2" t="s">
        <v>791</v>
      </c>
      <c r="E50" s="2">
        <f>SUM(E48:E49)</f>
        <v>249.48</v>
      </c>
      <c r="F50" s="2">
        <v>282</v>
      </c>
      <c r="G50" s="2">
        <f>SUM(G48:G49)</f>
        <v>6</v>
      </c>
      <c r="H50" s="8">
        <v>288</v>
      </c>
      <c r="I50" s="9">
        <v>287</v>
      </c>
      <c r="J50" s="2">
        <v>-1</v>
      </c>
    </row>
    <row r="51" spans="1:8" ht="15">
      <c r="A51" t="s">
        <v>274</v>
      </c>
      <c r="B51" s="3" t="s">
        <v>390</v>
      </c>
      <c r="C51">
        <v>360.64</v>
      </c>
      <c r="D51">
        <v>1</v>
      </c>
      <c r="E51">
        <v>360.64</v>
      </c>
      <c r="G51">
        <v>2</v>
      </c>
      <c r="H51" s="8"/>
    </row>
    <row r="52" spans="1:10" ht="15">
      <c r="A52" s="2" t="s">
        <v>274</v>
      </c>
      <c r="B52" s="3"/>
      <c r="E52" s="2">
        <f>SUM(E51)</f>
        <v>360.64</v>
      </c>
      <c r="F52" s="2">
        <v>407.5</v>
      </c>
      <c r="G52" s="2">
        <v>2</v>
      </c>
      <c r="H52" s="8">
        <v>409.5</v>
      </c>
      <c r="I52" s="9">
        <v>409</v>
      </c>
      <c r="J52" s="1">
        <v>-0.5</v>
      </c>
    </row>
    <row r="53" spans="1:7" ht="15">
      <c r="A53" t="s">
        <v>469</v>
      </c>
      <c r="B53" s="3" t="s">
        <v>467</v>
      </c>
      <c r="C53">
        <v>336.14</v>
      </c>
      <c r="D53">
        <v>1</v>
      </c>
      <c r="E53">
        <v>336.14</v>
      </c>
      <c r="G53">
        <v>2</v>
      </c>
    </row>
    <row r="54" spans="1:2" ht="15">
      <c r="A54" t="s">
        <v>469</v>
      </c>
      <c r="B54" s="3" t="s">
        <v>468</v>
      </c>
    </row>
    <row r="55" spans="1:2" ht="15">
      <c r="A55" t="s">
        <v>469</v>
      </c>
      <c r="B55" s="3" t="s">
        <v>471</v>
      </c>
    </row>
    <row r="56" spans="1:7" ht="15">
      <c r="A56" t="s">
        <v>469</v>
      </c>
      <c r="B56" s="3" t="s">
        <v>470</v>
      </c>
      <c r="C56">
        <v>134.26</v>
      </c>
      <c r="D56">
        <v>1</v>
      </c>
      <c r="E56">
        <v>134.26</v>
      </c>
      <c r="G56">
        <v>2</v>
      </c>
    </row>
    <row r="57" spans="1:10" ht="15">
      <c r="A57" s="2" t="s">
        <v>469</v>
      </c>
      <c r="B57" s="1"/>
      <c r="E57" s="2">
        <f>SUM(E53:E56)</f>
        <v>470.4</v>
      </c>
      <c r="F57" s="2">
        <v>531.5</v>
      </c>
      <c r="G57" s="2">
        <f>SUM(G53:G56)</f>
        <v>4</v>
      </c>
      <c r="H57" s="8">
        <v>535.5</v>
      </c>
      <c r="I57" s="8">
        <v>541</v>
      </c>
      <c r="J57" s="2">
        <v>5.5</v>
      </c>
    </row>
    <row r="58" spans="1:2" ht="15">
      <c r="A58" t="s">
        <v>571</v>
      </c>
      <c r="B58" s="5" t="s">
        <v>576</v>
      </c>
    </row>
    <row r="59" spans="1:7" ht="15">
      <c r="A59" t="s">
        <v>571</v>
      </c>
      <c r="B59" s="3" t="s">
        <v>573</v>
      </c>
      <c r="C59">
        <v>49.89</v>
      </c>
      <c r="D59">
        <v>3</v>
      </c>
      <c r="E59">
        <v>149.69</v>
      </c>
      <c r="G59">
        <v>6</v>
      </c>
    </row>
    <row r="60" spans="1:2" ht="15">
      <c r="A60" t="s">
        <v>571</v>
      </c>
      <c r="B60" t="s">
        <v>731</v>
      </c>
    </row>
    <row r="61" spans="1:2" ht="15">
      <c r="A61" t="s">
        <v>571</v>
      </c>
      <c r="B61" s="3" t="s">
        <v>574</v>
      </c>
    </row>
    <row r="62" spans="1:10" ht="15">
      <c r="A62" s="2" t="s">
        <v>571</v>
      </c>
      <c r="B62" s="7"/>
      <c r="E62" s="2">
        <f>SUM(E59:E61)</f>
        <v>149.69</v>
      </c>
      <c r="F62" s="2">
        <v>169</v>
      </c>
      <c r="G62" s="2">
        <v>6</v>
      </c>
      <c r="H62" s="8">
        <v>175</v>
      </c>
      <c r="I62" s="9">
        <v>176</v>
      </c>
      <c r="J62" s="1">
        <v>1</v>
      </c>
    </row>
    <row r="63" spans="1:7" ht="15">
      <c r="A63" t="s">
        <v>25</v>
      </c>
      <c r="B63" t="s">
        <v>694</v>
      </c>
      <c r="C63">
        <v>148.5</v>
      </c>
      <c r="D63">
        <v>1</v>
      </c>
      <c r="E63">
        <v>148.5</v>
      </c>
      <c r="G63">
        <v>2</v>
      </c>
    </row>
    <row r="64" spans="1:2" ht="15">
      <c r="A64" t="s">
        <v>25</v>
      </c>
      <c r="B64" t="s">
        <v>693</v>
      </c>
    </row>
    <row r="65" spans="1:10" ht="15">
      <c r="A65" s="2" t="s">
        <v>25</v>
      </c>
      <c r="E65" s="2">
        <f>SUM(E63:E64)</f>
        <v>148.5</v>
      </c>
      <c r="F65" s="2">
        <v>167.8</v>
      </c>
      <c r="G65" s="2">
        <v>2</v>
      </c>
      <c r="H65" s="8">
        <v>170</v>
      </c>
      <c r="I65" s="8">
        <v>169</v>
      </c>
      <c r="J65" s="2">
        <v>-1</v>
      </c>
    </row>
    <row r="66" spans="1:7" ht="15">
      <c r="A66" t="s">
        <v>457</v>
      </c>
      <c r="B66" s="3" t="s">
        <v>458</v>
      </c>
      <c r="C66">
        <v>174.44</v>
      </c>
      <c r="D66">
        <v>1</v>
      </c>
      <c r="E66">
        <v>174.44</v>
      </c>
      <c r="G66">
        <v>2</v>
      </c>
    </row>
    <row r="67" spans="1:7" ht="15">
      <c r="A67" t="s">
        <v>457</v>
      </c>
      <c r="B67" s="3" t="s">
        <v>683</v>
      </c>
      <c r="C67">
        <v>77.22</v>
      </c>
      <c r="D67">
        <v>3</v>
      </c>
      <c r="E67">
        <v>231.66</v>
      </c>
      <c r="G67">
        <v>3</v>
      </c>
    </row>
    <row r="68" spans="1:10" ht="15">
      <c r="A68" s="2" t="s">
        <v>457</v>
      </c>
      <c r="B68" s="3"/>
      <c r="E68" s="2">
        <f>SUM(E66:E67)</f>
        <v>406.1</v>
      </c>
      <c r="F68" s="2">
        <v>459</v>
      </c>
      <c r="G68" s="2">
        <f>SUM(G66:G67)</f>
        <v>5</v>
      </c>
      <c r="H68" s="8">
        <v>464</v>
      </c>
      <c r="I68" s="8">
        <v>468</v>
      </c>
      <c r="J68" s="2">
        <v>4</v>
      </c>
    </row>
    <row r="69" spans="1:7" ht="15">
      <c r="A69" t="s">
        <v>73</v>
      </c>
      <c r="B69" s="3" t="s">
        <v>618</v>
      </c>
      <c r="C69">
        <v>174.44</v>
      </c>
      <c r="D69">
        <v>1</v>
      </c>
      <c r="E69">
        <v>174.44</v>
      </c>
      <c r="G69">
        <v>2</v>
      </c>
    </row>
    <row r="70" spans="1:2" ht="15">
      <c r="A70" t="s">
        <v>73</v>
      </c>
      <c r="B70" s="3" t="s">
        <v>617</v>
      </c>
    </row>
    <row r="71" spans="1:7" ht="15">
      <c r="A71" t="s">
        <v>73</v>
      </c>
      <c r="B71" s="3" t="s">
        <v>406</v>
      </c>
      <c r="C71">
        <v>134.26</v>
      </c>
      <c r="D71">
        <v>1</v>
      </c>
      <c r="E71">
        <v>134.26</v>
      </c>
      <c r="G71">
        <v>2</v>
      </c>
    </row>
    <row r="72" spans="1:7" ht="15">
      <c r="A72" t="s">
        <v>73</v>
      </c>
      <c r="B72" s="3" t="s">
        <v>408</v>
      </c>
      <c r="C72">
        <v>134.26</v>
      </c>
      <c r="D72">
        <v>1</v>
      </c>
      <c r="E72">
        <v>134.26</v>
      </c>
      <c r="G72">
        <v>2</v>
      </c>
    </row>
    <row r="73" spans="1:7" ht="15">
      <c r="A73" t="s">
        <v>73</v>
      </c>
      <c r="B73" s="3" t="s">
        <v>409</v>
      </c>
      <c r="C73">
        <v>121.52</v>
      </c>
      <c r="D73">
        <v>1</v>
      </c>
      <c r="E73">
        <v>122.76</v>
      </c>
      <c r="G73">
        <v>2</v>
      </c>
    </row>
    <row r="74" spans="1:10" ht="15">
      <c r="A74" s="2" t="s">
        <v>73</v>
      </c>
      <c r="B74" s="3"/>
      <c r="E74" s="2">
        <f>SUM(E69:E73)</f>
        <v>565.72</v>
      </c>
      <c r="F74" s="2">
        <v>639</v>
      </c>
      <c r="G74" s="2">
        <f>SUM(G69:G73)</f>
        <v>8</v>
      </c>
      <c r="H74" s="8">
        <v>647</v>
      </c>
      <c r="I74" s="8">
        <v>650</v>
      </c>
      <c r="J74" s="2">
        <v>3</v>
      </c>
    </row>
    <row r="75" spans="1:2" ht="15">
      <c r="A75" t="s">
        <v>380</v>
      </c>
      <c r="B75" s="3" t="s">
        <v>688</v>
      </c>
    </row>
    <row r="76" spans="1:7" ht="15">
      <c r="A76" t="s">
        <v>380</v>
      </c>
      <c r="B76" s="3" t="s">
        <v>518</v>
      </c>
      <c r="C76">
        <v>134.26</v>
      </c>
      <c r="D76">
        <v>1</v>
      </c>
      <c r="E76">
        <v>134.26</v>
      </c>
      <c r="G76">
        <v>2</v>
      </c>
    </row>
    <row r="77" spans="1:7" ht="15">
      <c r="A77" t="s">
        <v>380</v>
      </c>
      <c r="B77" s="3" t="s">
        <v>517</v>
      </c>
      <c r="C77">
        <v>134.26</v>
      </c>
      <c r="D77">
        <v>1</v>
      </c>
      <c r="E77">
        <v>134.26</v>
      </c>
      <c r="G77">
        <v>2</v>
      </c>
    </row>
    <row r="78" spans="1:2" ht="15">
      <c r="A78" t="s">
        <v>380</v>
      </c>
      <c r="B78" t="s">
        <v>687</v>
      </c>
    </row>
    <row r="79" spans="1:10" ht="15">
      <c r="A79" s="2" t="s">
        <v>380</v>
      </c>
      <c r="E79" s="2">
        <f>SUM(E75:E78)</f>
        <v>268.52</v>
      </c>
      <c r="F79" s="2">
        <v>303</v>
      </c>
      <c r="G79" s="2">
        <v>4</v>
      </c>
      <c r="H79" s="8">
        <v>307</v>
      </c>
      <c r="I79" s="9">
        <v>0</v>
      </c>
      <c r="J79" s="1">
        <v>-307</v>
      </c>
    </row>
    <row r="80" spans="1:2" ht="15">
      <c r="A80" t="s">
        <v>732</v>
      </c>
      <c r="B80" t="s">
        <v>787</v>
      </c>
    </row>
    <row r="81" spans="1:2" ht="15">
      <c r="A81" t="s">
        <v>732</v>
      </c>
      <c r="B81" t="s">
        <v>786</v>
      </c>
    </row>
    <row r="82" spans="1:2" ht="15">
      <c r="A82" t="s">
        <v>732</v>
      </c>
      <c r="B82" t="s">
        <v>734</v>
      </c>
    </row>
    <row r="83" spans="1:2" ht="15">
      <c r="A83" t="s">
        <v>732</v>
      </c>
      <c r="B83" t="s">
        <v>785</v>
      </c>
    </row>
    <row r="84" spans="1:2" ht="15">
      <c r="A84" t="s">
        <v>732</v>
      </c>
      <c r="B84" t="s">
        <v>740</v>
      </c>
    </row>
    <row r="85" spans="1:2" ht="15">
      <c r="A85" t="s">
        <v>732</v>
      </c>
      <c r="B85" t="s">
        <v>739</v>
      </c>
    </row>
    <row r="86" spans="1:2" ht="15">
      <c r="A86" t="s">
        <v>732</v>
      </c>
      <c r="B86" t="s">
        <v>733</v>
      </c>
    </row>
    <row r="87" spans="1:2" ht="15">
      <c r="A87" t="s">
        <v>732</v>
      </c>
      <c r="B87" t="s">
        <v>743</v>
      </c>
    </row>
    <row r="88" spans="1:2" ht="15">
      <c r="A88" t="s">
        <v>732</v>
      </c>
      <c r="B88" t="s">
        <v>735</v>
      </c>
    </row>
    <row r="89" spans="1:2" ht="15">
      <c r="A89" t="s">
        <v>732</v>
      </c>
      <c r="B89" t="s">
        <v>738</v>
      </c>
    </row>
    <row r="90" spans="1:2" ht="15">
      <c r="A90" t="s">
        <v>732</v>
      </c>
      <c r="B90" t="s">
        <v>741</v>
      </c>
    </row>
    <row r="91" spans="1:2" ht="15">
      <c r="A91" t="s">
        <v>732</v>
      </c>
      <c r="B91" t="s">
        <v>742</v>
      </c>
    </row>
    <row r="92" spans="1:7" ht="15">
      <c r="A92" t="s">
        <v>732</v>
      </c>
      <c r="B92" t="s">
        <v>749</v>
      </c>
      <c r="C92">
        <v>360.64</v>
      </c>
      <c r="D92">
        <v>1</v>
      </c>
      <c r="E92">
        <v>360.64</v>
      </c>
      <c r="G92">
        <v>2</v>
      </c>
    </row>
    <row r="93" spans="1:2" ht="15">
      <c r="A93" t="s">
        <v>732</v>
      </c>
      <c r="B93" t="s">
        <v>750</v>
      </c>
    </row>
    <row r="94" spans="1:7" ht="15">
      <c r="A94" t="s">
        <v>732</v>
      </c>
      <c r="B94" t="s">
        <v>753</v>
      </c>
      <c r="C94">
        <v>358.38</v>
      </c>
      <c r="D94">
        <v>1</v>
      </c>
      <c r="E94">
        <v>358.38</v>
      </c>
      <c r="G94">
        <v>2</v>
      </c>
    </row>
    <row r="95" spans="1:2" ht="15">
      <c r="A95" t="s">
        <v>732</v>
      </c>
      <c r="B95" t="s">
        <v>752</v>
      </c>
    </row>
    <row r="96" spans="1:2" ht="15">
      <c r="A96" t="s">
        <v>732</v>
      </c>
      <c r="B96" s="5" t="s">
        <v>751</v>
      </c>
    </row>
    <row r="97" spans="1:2" ht="15">
      <c r="A97" t="s">
        <v>732</v>
      </c>
      <c r="B97" t="s">
        <v>736</v>
      </c>
    </row>
    <row r="98" spans="1:2" ht="15">
      <c r="A98" t="s">
        <v>732</v>
      </c>
      <c r="B98" t="s">
        <v>737</v>
      </c>
    </row>
    <row r="99" spans="1:2" ht="15">
      <c r="A99" t="s">
        <v>732</v>
      </c>
      <c r="B99" t="s">
        <v>744</v>
      </c>
    </row>
    <row r="100" spans="1:2" ht="15">
      <c r="A100" t="s">
        <v>732</v>
      </c>
      <c r="B100" t="s">
        <v>746</v>
      </c>
    </row>
    <row r="101" spans="1:2" ht="15">
      <c r="A101" t="s">
        <v>732</v>
      </c>
      <c r="B101" t="s">
        <v>745</v>
      </c>
    </row>
    <row r="102" spans="1:2" ht="15">
      <c r="A102" t="s">
        <v>732</v>
      </c>
      <c r="B102" t="s">
        <v>748</v>
      </c>
    </row>
    <row r="103" spans="1:2" ht="15">
      <c r="A103" t="s">
        <v>732</v>
      </c>
      <c r="B103" t="s">
        <v>747</v>
      </c>
    </row>
    <row r="104" spans="1:10" ht="15">
      <c r="A104" s="2" t="s">
        <v>732</v>
      </c>
      <c r="E104" s="2">
        <f>SUM(E92:E103)</f>
        <v>719.02</v>
      </c>
      <c r="F104" s="2">
        <v>812.5</v>
      </c>
      <c r="G104" s="2">
        <v>4</v>
      </c>
      <c r="H104" s="8">
        <v>816.5</v>
      </c>
      <c r="I104" s="9">
        <v>816</v>
      </c>
      <c r="J104" s="1">
        <v>-0.5</v>
      </c>
    </row>
    <row r="105" spans="1:7" ht="15">
      <c r="A105" t="s">
        <v>670</v>
      </c>
      <c r="B105" t="s">
        <v>723</v>
      </c>
      <c r="C105">
        <v>360.64</v>
      </c>
      <c r="D105">
        <v>1</v>
      </c>
      <c r="E105">
        <v>360.64</v>
      </c>
      <c r="G105">
        <v>2</v>
      </c>
    </row>
    <row r="106" spans="1:2" ht="15">
      <c r="A106" t="s">
        <v>670</v>
      </c>
      <c r="B106" t="s">
        <v>722</v>
      </c>
    </row>
    <row r="107" spans="1:2" ht="15">
      <c r="A107" t="s">
        <v>670</v>
      </c>
      <c r="B107" s="5" t="s">
        <v>721</v>
      </c>
    </row>
    <row r="108" spans="1:2" ht="15">
      <c r="A108" t="s">
        <v>670</v>
      </c>
      <c r="B108" t="s">
        <v>728</v>
      </c>
    </row>
    <row r="109" spans="1:2" ht="15">
      <c r="A109" t="s">
        <v>670</v>
      </c>
      <c r="B109" t="s">
        <v>725</v>
      </c>
    </row>
    <row r="110" spans="1:7" ht="15">
      <c r="A110" t="s">
        <v>670</v>
      </c>
      <c r="B110" t="s">
        <v>719</v>
      </c>
      <c r="C110">
        <v>274</v>
      </c>
      <c r="D110">
        <v>1</v>
      </c>
      <c r="E110">
        <v>274</v>
      </c>
      <c r="G110">
        <v>2</v>
      </c>
    </row>
    <row r="111" spans="1:7" ht="15">
      <c r="A111" t="s">
        <v>670</v>
      </c>
      <c r="B111" t="s">
        <v>726</v>
      </c>
      <c r="C111">
        <v>119.2</v>
      </c>
      <c r="D111">
        <v>1</v>
      </c>
      <c r="E111">
        <v>119.2</v>
      </c>
      <c r="G111">
        <v>2</v>
      </c>
    </row>
    <row r="112" spans="1:2" ht="15">
      <c r="A112" t="s">
        <v>670</v>
      </c>
      <c r="B112" t="s">
        <v>727</v>
      </c>
    </row>
    <row r="113" spans="1:7" ht="15">
      <c r="A113" t="s">
        <v>670</v>
      </c>
      <c r="B113" t="s">
        <v>812</v>
      </c>
      <c r="C113">
        <v>291.06</v>
      </c>
      <c r="D113">
        <v>1</v>
      </c>
      <c r="E113">
        <v>291.06</v>
      </c>
      <c r="G113">
        <v>2</v>
      </c>
    </row>
    <row r="114" spans="1:7" ht="15">
      <c r="A114" t="s">
        <v>670</v>
      </c>
      <c r="B114" t="s">
        <v>814</v>
      </c>
      <c r="C114">
        <v>134.26</v>
      </c>
      <c r="D114">
        <v>1</v>
      </c>
      <c r="E114">
        <v>134.26</v>
      </c>
      <c r="G114">
        <v>2</v>
      </c>
    </row>
    <row r="115" spans="1:2" ht="15">
      <c r="A115" t="s">
        <v>670</v>
      </c>
      <c r="B115" t="s">
        <v>813</v>
      </c>
    </row>
    <row r="116" spans="1:2" ht="15">
      <c r="A116" t="s">
        <v>670</v>
      </c>
      <c r="B116" s="5" t="s">
        <v>671</v>
      </c>
    </row>
    <row r="117" spans="1:2" ht="15">
      <c r="A117" t="s">
        <v>670</v>
      </c>
      <c r="B117" s="5" t="s">
        <v>811</v>
      </c>
    </row>
    <row r="118" spans="1:7" ht="15">
      <c r="A118" t="s">
        <v>670</v>
      </c>
      <c r="B118" t="s">
        <v>720</v>
      </c>
      <c r="C118">
        <v>513.52</v>
      </c>
      <c r="D118">
        <v>1</v>
      </c>
      <c r="E118">
        <v>513.52</v>
      </c>
      <c r="G118">
        <v>2</v>
      </c>
    </row>
    <row r="119" spans="1:2" ht="15">
      <c r="A119" t="s">
        <v>670</v>
      </c>
      <c r="B119" t="s">
        <v>724</v>
      </c>
    </row>
    <row r="120" spans="1:7" ht="15">
      <c r="A120" t="s">
        <v>670</v>
      </c>
      <c r="B120" t="s">
        <v>718</v>
      </c>
      <c r="C120">
        <v>274</v>
      </c>
      <c r="D120">
        <v>1</v>
      </c>
      <c r="E120">
        <v>274</v>
      </c>
      <c r="G120">
        <v>2</v>
      </c>
    </row>
    <row r="121" spans="1:10" ht="15">
      <c r="A121" s="2" t="s">
        <v>670</v>
      </c>
      <c r="E121" s="2">
        <f>SUM(E105:E120)</f>
        <v>1966.68</v>
      </c>
      <c r="F121" s="2">
        <v>2222</v>
      </c>
      <c r="G121" s="2">
        <f>SUM(G105:G120)</f>
        <v>14</v>
      </c>
      <c r="H121" s="8">
        <v>2236</v>
      </c>
      <c r="I121" s="8">
        <v>2233</v>
      </c>
      <c r="J121" s="1">
        <v>-3</v>
      </c>
    </row>
    <row r="122" spans="1:3" ht="15">
      <c r="A122" t="s">
        <v>461</v>
      </c>
      <c r="B122" s="3" t="s">
        <v>667</v>
      </c>
      <c r="C122">
        <v>0</v>
      </c>
    </row>
    <row r="123" spans="1:3" ht="15">
      <c r="A123" t="s">
        <v>461</v>
      </c>
      <c r="B123" s="3" t="s">
        <v>666</v>
      </c>
      <c r="C123">
        <v>0</v>
      </c>
    </row>
    <row r="124" spans="1:2" ht="15">
      <c r="A124" t="s">
        <v>461</v>
      </c>
      <c r="B124" s="3" t="s">
        <v>706</v>
      </c>
    </row>
    <row r="125" spans="1:2" ht="15">
      <c r="A125" t="s">
        <v>461</v>
      </c>
      <c r="B125" s="3" t="s">
        <v>463</v>
      </c>
    </row>
    <row r="126" spans="1:2" ht="15">
      <c r="A126" t="s">
        <v>461</v>
      </c>
      <c r="B126" s="5" t="s">
        <v>462</v>
      </c>
    </row>
    <row r="127" spans="1:2" ht="15">
      <c r="A127" t="s">
        <v>461</v>
      </c>
      <c r="B127" s="3" t="s">
        <v>705</v>
      </c>
    </row>
    <row r="128" spans="1:3" ht="15">
      <c r="A128" t="s">
        <v>461</v>
      </c>
      <c r="B128" s="3" t="s">
        <v>665</v>
      </c>
      <c r="C128">
        <v>0</v>
      </c>
    </row>
    <row r="129" spans="1:3" ht="15">
      <c r="A129" t="s">
        <v>461</v>
      </c>
      <c r="B129" s="3" t="s">
        <v>709</v>
      </c>
      <c r="C129">
        <v>0</v>
      </c>
    </row>
    <row r="130" spans="1:9" ht="15">
      <c r="A130" s="2" t="s">
        <v>461</v>
      </c>
      <c r="I130">
        <v>1</v>
      </c>
    </row>
    <row r="131" spans="1:7" ht="15">
      <c r="A131" t="s">
        <v>434</v>
      </c>
      <c r="B131" t="s">
        <v>692</v>
      </c>
      <c r="C131">
        <v>151.77</v>
      </c>
      <c r="D131">
        <v>1</v>
      </c>
      <c r="E131">
        <v>151.77</v>
      </c>
      <c r="G131">
        <v>2</v>
      </c>
    </row>
    <row r="132" spans="1:7" ht="15">
      <c r="A132" t="s">
        <v>434</v>
      </c>
      <c r="B132" s="3" t="s">
        <v>669</v>
      </c>
      <c r="C132">
        <v>274</v>
      </c>
      <c r="D132">
        <v>1</v>
      </c>
      <c r="E132">
        <v>274</v>
      </c>
      <c r="G132">
        <v>2</v>
      </c>
    </row>
    <row r="133" spans="1:5" ht="15">
      <c r="A133" t="s">
        <v>434</v>
      </c>
      <c r="B133" s="3" t="s">
        <v>691</v>
      </c>
      <c r="C133">
        <v>0</v>
      </c>
      <c r="E133">
        <v>0</v>
      </c>
    </row>
    <row r="134" spans="1:7" ht="15">
      <c r="A134" t="s">
        <v>434</v>
      </c>
      <c r="B134" s="3" t="s">
        <v>690</v>
      </c>
      <c r="C134">
        <v>135.43</v>
      </c>
      <c r="D134">
        <v>1</v>
      </c>
      <c r="E134">
        <v>135.43</v>
      </c>
      <c r="G134">
        <v>2</v>
      </c>
    </row>
    <row r="135" spans="1:5" ht="15">
      <c r="A135" t="s">
        <v>434</v>
      </c>
      <c r="B135" s="3" t="s">
        <v>668</v>
      </c>
      <c r="C135">
        <v>0</v>
      </c>
      <c r="E135">
        <v>0</v>
      </c>
    </row>
    <row r="136" spans="1:7" ht="15">
      <c r="A136" t="s">
        <v>434</v>
      </c>
      <c r="B136" t="s">
        <v>689</v>
      </c>
      <c r="C136">
        <v>24</v>
      </c>
      <c r="D136">
        <v>2</v>
      </c>
      <c r="E136">
        <v>48</v>
      </c>
      <c r="G136">
        <v>2</v>
      </c>
    </row>
    <row r="137" spans="1:10" ht="15">
      <c r="A137" s="2" t="s">
        <v>434</v>
      </c>
      <c r="E137" s="2">
        <f>SUM(E131:E136)</f>
        <v>609.2</v>
      </c>
      <c r="F137" s="2">
        <v>688</v>
      </c>
      <c r="G137" s="2">
        <f>SUM(G131:G136)</f>
        <v>8</v>
      </c>
      <c r="H137" s="8">
        <v>696</v>
      </c>
      <c r="I137" s="8">
        <v>695</v>
      </c>
      <c r="J137" s="2">
        <v>-1</v>
      </c>
    </row>
    <row r="138" spans="1:7" ht="15">
      <c r="A138" t="s">
        <v>89</v>
      </c>
      <c r="B138" s="3" t="s">
        <v>404</v>
      </c>
      <c r="C138">
        <v>134.26</v>
      </c>
      <c r="D138">
        <v>1</v>
      </c>
      <c r="E138">
        <v>134.26</v>
      </c>
      <c r="G138">
        <v>2</v>
      </c>
    </row>
    <row r="139" spans="1:7" ht="15">
      <c r="A139" t="s">
        <v>89</v>
      </c>
      <c r="B139" s="3" t="s">
        <v>405</v>
      </c>
      <c r="C139">
        <v>134.26</v>
      </c>
      <c r="D139">
        <v>1</v>
      </c>
      <c r="E139">
        <v>134.26</v>
      </c>
      <c r="G139">
        <v>2</v>
      </c>
    </row>
    <row r="140" spans="1:7" ht="15">
      <c r="A140" t="s">
        <v>89</v>
      </c>
      <c r="B140" s="3" t="s">
        <v>406</v>
      </c>
      <c r="C140">
        <v>134.26</v>
      </c>
      <c r="D140">
        <v>1</v>
      </c>
      <c r="E140">
        <v>134.26</v>
      </c>
      <c r="G140">
        <v>2</v>
      </c>
    </row>
    <row r="141" spans="1:7" ht="15">
      <c r="A141" t="s">
        <v>89</v>
      </c>
      <c r="B141" s="3" t="s">
        <v>407</v>
      </c>
      <c r="C141">
        <v>134.26</v>
      </c>
      <c r="D141">
        <v>1</v>
      </c>
      <c r="E141">
        <v>134.26</v>
      </c>
      <c r="G141">
        <v>2</v>
      </c>
    </row>
    <row r="142" spans="1:10" ht="15">
      <c r="A142" s="2" t="s">
        <v>89</v>
      </c>
      <c r="B142" s="1"/>
      <c r="E142" s="2">
        <f>SUM(E138:E141)</f>
        <v>537.04</v>
      </c>
      <c r="F142" s="2">
        <v>607</v>
      </c>
      <c r="G142" s="2">
        <f>SUM(G138:G141)</f>
        <v>8</v>
      </c>
      <c r="H142" s="9">
        <v>615</v>
      </c>
      <c r="I142" s="8">
        <v>619</v>
      </c>
      <c r="J142" s="2">
        <v>4</v>
      </c>
    </row>
    <row r="143" spans="1:5" ht="15">
      <c r="A143" t="s">
        <v>708</v>
      </c>
      <c r="B143" t="s">
        <v>707</v>
      </c>
      <c r="C143">
        <v>0</v>
      </c>
      <c r="E143">
        <v>0</v>
      </c>
    </row>
    <row r="144" spans="1:5" ht="15">
      <c r="A144" t="s">
        <v>708</v>
      </c>
      <c r="B144" t="s">
        <v>779</v>
      </c>
      <c r="C144">
        <v>0</v>
      </c>
      <c r="E144">
        <v>0</v>
      </c>
    </row>
    <row r="145" spans="1:5" ht="15">
      <c r="A145" t="s">
        <v>708</v>
      </c>
      <c r="B145" t="s">
        <v>778</v>
      </c>
      <c r="C145">
        <v>0</v>
      </c>
      <c r="E145">
        <v>0</v>
      </c>
    </row>
    <row r="146" ht="15">
      <c r="A146" s="2" t="s">
        <v>708</v>
      </c>
    </row>
    <row r="147" spans="1:5" ht="15">
      <c r="A147" t="s">
        <v>570</v>
      </c>
      <c r="B147" s="3" t="s">
        <v>582</v>
      </c>
      <c r="C147">
        <v>0</v>
      </c>
      <c r="E147">
        <v>0</v>
      </c>
    </row>
    <row r="148" spans="1:7" ht="15">
      <c r="A148" t="s">
        <v>570</v>
      </c>
      <c r="B148" s="3" t="s">
        <v>580</v>
      </c>
      <c r="C148">
        <v>134.26</v>
      </c>
      <c r="D148">
        <v>1</v>
      </c>
      <c r="E148">
        <v>134.26</v>
      </c>
      <c r="G148">
        <v>2</v>
      </c>
    </row>
    <row r="149" spans="1:5" ht="15">
      <c r="A149" t="s">
        <v>570</v>
      </c>
      <c r="B149" s="3" t="s">
        <v>581</v>
      </c>
      <c r="C149">
        <v>0</v>
      </c>
      <c r="E149">
        <v>0</v>
      </c>
    </row>
    <row r="150" spans="1:10" ht="15">
      <c r="A150" s="2" t="s">
        <v>570</v>
      </c>
      <c r="B150" s="6"/>
      <c r="D150" s="2"/>
      <c r="E150" s="2">
        <f>SUM(E147:E149)</f>
        <v>134.26</v>
      </c>
      <c r="F150" s="2">
        <v>151.7</v>
      </c>
      <c r="G150" s="2">
        <v>2</v>
      </c>
      <c r="H150" s="8">
        <v>154</v>
      </c>
      <c r="I150" s="9">
        <v>1.5</v>
      </c>
      <c r="J150" s="1">
        <v>-152.5</v>
      </c>
    </row>
    <row r="151" spans="1:2" ht="15">
      <c r="A151" t="s">
        <v>476</v>
      </c>
      <c r="B151" s="5" t="s">
        <v>479</v>
      </c>
    </row>
    <row r="152" spans="1:2" ht="15">
      <c r="A152" t="s">
        <v>476</v>
      </c>
      <c r="B152" s="3" t="s">
        <v>477</v>
      </c>
    </row>
    <row r="153" spans="1:2" ht="15">
      <c r="A153" t="s">
        <v>476</v>
      </c>
      <c r="B153" s="5" t="s">
        <v>478</v>
      </c>
    </row>
    <row r="154" spans="1:2" ht="15">
      <c r="A154" t="s">
        <v>476</v>
      </c>
      <c r="B154" s="5" t="s">
        <v>481</v>
      </c>
    </row>
    <row r="155" spans="1:2" ht="15">
      <c r="A155" t="s">
        <v>476</v>
      </c>
      <c r="B155" s="5" t="s">
        <v>480</v>
      </c>
    </row>
    <row r="156" spans="1:9" ht="15">
      <c r="A156" s="2" t="s">
        <v>476</v>
      </c>
      <c r="B156" s="3"/>
      <c r="I156">
        <v>2</v>
      </c>
    </row>
    <row r="157" spans="1:7" ht="15">
      <c r="A157" t="s">
        <v>542</v>
      </c>
      <c r="B157" s="3" t="s">
        <v>544</v>
      </c>
      <c r="C157">
        <v>464.52</v>
      </c>
      <c r="D157">
        <v>1</v>
      </c>
      <c r="E157">
        <v>464.52</v>
      </c>
      <c r="G157">
        <v>2</v>
      </c>
    </row>
    <row r="158" spans="1:2" ht="15">
      <c r="A158" t="s">
        <v>542</v>
      </c>
      <c r="B158" s="3" t="s">
        <v>543</v>
      </c>
    </row>
    <row r="159" spans="1:10" ht="15">
      <c r="A159" s="2" t="s">
        <v>542</v>
      </c>
      <c r="B159" s="1"/>
      <c r="E159" s="2">
        <v>464.52</v>
      </c>
      <c r="F159" s="2">
        <v>525</v>
      </c>
      <c r="G159" s="2">
        <v>2</v>
      </c>
      <c r="H159" s="8">
        <v>527</v>
      </c>
      <c r="I159" s="9">
        <v>533.5</v>
      </c>
      <c r="J159" s="2">
        <v>6.5</v>
      </c>
    </row>
    <row r="160" spans="1:7" ht="15">
      <c r="A160" t="s">
        <v>715</v>
      </c>
      <c r="B160" t="s">
        <v>711</v>
      </c>
      <c r="C160">
        <v>285.18</v>
      </c>
      <c r="D160">
        <v>1</v>
      </c>
      <c r="E160">
        <v>285.18</v>
      </c>
      <c r="G160">
        <v>2</v>
      </c>
    </row>
    <row r="161" spans="1:2" ht="15">
      <c r="A161" t="s">
        <v>715</v>
      </c>
      <c r="B161" t="s">
        <v>712</v>
      </c>
    </row>
    <row r="162" spans="1:2" ht="15">
      <c r="A162" t="s">
        <v>715</v>
      </c>
      <c r="B162" t="s">
        <v>714</v>
      </c>
    </row>
    <row r="163" spans="1:2" ht="15">
      <c r="A163" t="s">
        <v>715</v>
      </c>
      <c r="B163" s="5" t="s">
        <v>713</v>
      </c>
    </row>
    <row r="164" spans="1:7" ht="15">
      <c r="A164" t="s">
        <v>715</v>
      </c>
      <c r="B164" t="s">
        <v>710</v>
      </c>
      <c r="C164">
        <v>77.22</v>
      </c>
      <c r="D164">
        <v>1</v>
      </c>
      <c r="E164">
        <v>77.22</v>
      </c>
      <c r="G164">
        <v>2</v>
      </c>
    </row>
    <row r="165" spans="1:10" ht="15">
      <c r="A165" s="2" t="s">
        <v>715</v>
      </c>
      <c r="E165" s="2">
        <f>SUM(E160:E164)</f>
        <v>362.4</v>
      </c>
      <c r="F165" s="2">
        <v>409.5</v>
      </c>
      <c r="G165" s="2">
        <f>SUM(G160:G164)</f>
        <v>4</v>
      </c>
      <c r="H165" s="8">
        <v>413.5</v>
      </c>
      <c r="I165" s="8">
        <v>415</v>
      </c>
      <c r="J165" s="2">
        <v>1.5</v>
      </c>
    </row>
    <row r="166" spans="1:7" ht="15">
      <c r="A166" t="s">
        <v>490</v>
      </c>
      <c r="B166" s="3" t="s">
        <v>526</v>
      </c>
      <c r="C166">
        <v>134.26</v>
      </c>
      <c r="D166">
        <v>1</v>
      </c>
      <c r="E166">
        <v>134.26</v>
      </c>
      <c r="G166">
        <v>2</v>
      </c>
    </row>
    <row r="167" spans="1:7" ht="15">
      <c r="A167" t="s">
        <v>490</v>
      </c>
      <c r="B167" s="3" t="s">
        <v>491</v>
      </c>
      <c r="C167">
        <v>134.26</v>
      </c>
      <c r="D167">
        <v>1</v>
      </c>
      <c r="E167">
        <v>134.26</v>
      </c>
      <c r="G167">
        <v>2</v>
      </c>
    </row>
    <row r="168" spans="1:7" ht="15">
      <c r="A168" t="s">
        <v>490</v>
      </c>
      <c r="B168" s="3" t="s">
        <v>527</v>
      </c>
      <c r="C168">
        <v>134.26</v>
      </c>
      <c r="D168">
        <v>1</v>
      </c>
      <c r="E168">
        <v>134.26</v>
      </c>
      <c r="G168">
        <v>2</v>
      </c>
    </row>
    <row r="169" spans="1:7" ht="15">
      <c r="A169" t="s">
        <v>490</v>
      </c>
      <c r="B169" s="3" t="s">
        <v>492</v>
      </c>
      <c r="C169">
        <v>134.26</v>
      </c>
      <c r="D169">
        <v>1</v>
      </c>
      <c r="E169">
        <v>134.26</v>
      </c>
      <c r="G169">
        <v>2</v>
      </c>
    </row>
    <row r="170" spans="1:7" ht="15">
      <c r="A170" t="s">
        <v>490</v>
      </c>
      <c r="B170" s="3" t="s">
        <v>528</v>
      </c>
      <c r="C170">
        <v>134.26</v>
      </c>
      <c r="D170">
        <v>1</v>
      </c>
      <c r="E170">
        <v>134.26</v>
      </c>
      <c r="G170">
        <v>2</v>
      </c>
    </row>
    <row r="171" spans="1:7" ht="15">
      <c r="A171" t="s">
        <v>490</v>
      </c>
      <c r="B171" s="3" t="s">
        <v>493</v>
      </c>
      <c r="C171">
        <v>134.26</v>
      </c>
      <c r="D171">
        <v>1</v>
      </c>
      <c r="E171">
        <v>134.26</v>
      </c>
      <c r="G171">
        <v>2</v>
      </c>
    </row>
    <row r="172" spans="1:8" ht="15">
      <c r="A172" t="s">
        <v>490</v>
      </c>
      <c r="B172" s="3" t="s">
        <v>525</v>
      </c>
      <c r="C172">
        <v>121.52</v>
      </c>
      <c r="D172">
        <v>1</v>
      </c>
      <c r="E172">
        <v>121.52</v>
      </c>
      <c r="F172" s="2"/>
      <c r="G172">
        <v>2</v>
      </c>
      <c r="H172" s="8"/>
    </row>
    <row r="173" spans="1:7" ht="15">
      <c r="A173" t="s">
        <v>490</v>
      </c>
      <c r="B173" s="3" t="s">
        <v>494</v>
      </c>
      <c r="C173">
        <v>121.52</v>
      </c>
      <c r="D173">
        <v>1</v>
      </c>
      <c r="E173">
        <v>121.52</v>
      </c>
      <c r="G173">
        <v>2</v>
      </c>
    </row>
    <row r="174" spans="1:10" ht="15">
      <c r="A174" s="2" t="s">
        <v>490</v>
      </c>
      <c r="E174" s="2">
        <f>SUM(E166:E173)</f>
        <v>1048.6</v>
      </c>
      <c r="F174" s="2">
        <v>1185</v>
      </c>
      <c r="G174" s="2">
        <f>SUM(G166:G173)</f>
        <v>16</v>
      </c>
      <c r="H174" s="8">
        <v>1201</v>
      </c>
      <c r="I174" s="8">
        <v>1198</v>
      </c>
      <c r="J174" s="1">
        <v>-3</v>
      </c>
    </row>
    <row r="175" spans="1:7" ht="15">
      <c r="A175" t="s">
        <v>776</v>
      </c>
      <c r="B175" t="s">
        <v>801</v>
      </c>
      <c r="C175">
        <v>274</v>
      </c>
      <c r="D175">
        <v>1</v>
      </c>
      <c r="E175">
        <v>274</v>
      </c>
      <c r="G175">
        <v>2</v>
      </c>
    </row>
    <row r="176" spans="1:7" ht="15">
      <c r="A176" t="s">
        <v>776</v>
      </c>
      <c r="B176" t="s">
        <v>777</v>
      </c>
      <c r="C176">
        <v>137</v>
      </c>
      <c r="D176">
        <v>2</v>
      </c>
      <c r="E176">
        <v>274</v>
      </c>
      <c r="G176">
        <v>4</v>
      </c>
    </row>
    <row r="177" spans="1:10" ht="15">
      <c r="A177" s="2" t="s">
        <v>776</v>
      </c>
      <c r="E177" s="2">
        <f>SUM(E175:E176)</f>
        <v>548</v>
      </c>
      <c r="F177" s="2">
        <v>619</v>
      </c>
      <c r="G177" s="2">
        <v>6</v>
      </c>
      <c r="H177" s="8">
        <v>625</v>
      </c>
      <c r="I177" s="8">
        <v>623.5</v>
      </c>
      <c r="J177" s="2">
        <v>-1.5</v>
      </c>
    </row>
    <row r="178" spans="1:2" ht="15">
      <c r="A178" t="s">
        <v>166</v>
      </c>
      <c r="B178" t="s">
        <v>759</v>
      </c>
    </row>
    <row r="179" spans="1:2" ht="15">
      <c r="A179" t="s">
        <v>166</v>
      </c>
      <c r="B179" t="s">
        <v>755</v>
      </c>
    </row>
    <row r="180" spans="1:2" ht="15">
      <c r="A180" t="s">
        <v>166</v>
      </c>
      <c r="B180" t="s">
        <v>756</v>
      </c>
    </row>
    <row r="181" spans="1:2" ht="15">
      <c r="A181" t="s">
        <v>166</v>
      </c>
      <c r="B181" t="s">
        <v>757</v>
      </c>
    </row>
    <row r="182" spans="1:2" ht="15">
      <c r="A182" t="s">
        <v>166</v>
      </c>
      <c r="B182" t="s">
        <v>758</v>
      </c>
    </row>
    <row r="183" spans="1:7" ht="15">
      <c r="A183" t="s">
        <v>166</v>
      </c>
      <c r="B183" s="3" t="s">
        <v>847</v>
      </c>
      <c r="C183">
        <v>137.61</v>
      </c>
      <c r="D183">
        <v>1</v>
      </c>
      <c r="E183">
        <v>137.61</v>
      </c>
      <c r="G183">
        <v>2</v>
      </c>
    </row>
    <row r="184" spans="1:2" ht="15">
      <c r="A184" t="s">
        <v>166</v>
      </c>
      <c r="B184" t="s">
        <v>754</v>
      </c>
    </row>
    <row r="185" spans="1:10" ht="15">
      <c r="A185" s="2" t="s">
        <v>166</v>
      </c>
      <c r="E185" s="2">
        <f>SUM(E183:E184)</f>
        <v>137.61</v>
      </c>
      <c r="F185" s="2">
        <v>155.5</v>
      </c>
      <c r="G185" s="2">
        <v>2</v>
      </c>
      <c r="H185" s="8">
        <v>157.5</v>
      </c>
      <c r="I185" s="9">
        <v>167</v>
      </c>
      <c r="J185" s="2">
        <v>9.5</v>
      </c>
    </row>
    <row r="186" spans="1:7" ht="15">
      <c r="A186" t="s">
        <v>772</v>
      </c>
      <c r="B186" t="s">
        <v>770</v>
      </c>
      <c r="C186">
        <v>76.23</v>
      </c>
      <c r="D186">
        <v>1</v>
      </c>
      <c r="E186">
        <v>76.23</v>
      </c>
      <c r="G186">
        <v>2</v>
      </c>
    </row>
    <row r="187" spans="1:7" ht="15">
      <c r="A187" t="s">
        <v>772</v>
      </c>
      <c r="B187" t="s">
        <v>771</v>
      </c>
      <c r="C187">
        <v>76.23</v>
      </c>
      <c r="D187">
        <v>1</v>
      </c>
      <c r="E187">
        <v>76.23</v>
      </c>
      <c r="G187">
        <v>2</v>
      </c>
    </row>
    <row r="188" spans="1:7" ht="15">
      <c r="A188" t="s">
        <v>772</v>
      </c>
      <c r="B188" t="s">
        <v>769</v>
      </c>
      <c r="C188">
        <v>76.23</v>
      </c>
      <c r="D188">
        <v>1</v>
      </c>
      <c r="E188">
        <v>76.23</v>
      </c>
      <c r="G188">
        <v>2</v>
      </c>
    </row>
    <row r="189" spans="1:7" ht="15">
      <c r="A189" t="s">
        <v>772</v>
      </c>
      <c r="B189" t="s">
        <v>768</v>
      </c>
      <c r="C189">
        <v>76.23</v>
      </c>
      <c r="D189">
        <v>1</v>
      </c>
      <c r="E189">
        <v>76.23</v>
      </c>
      <c r="G189">
        <v>2</v>
      </c>
    </row>
    <row r="190" spans="1:7" ht="15">
      <c r="A190" t="s">
        <v>772</v>
      </c>
      <c r="B190" t="s">
        <v>859</v>
      </c>
      <c r="C190">
        <v>267.8</v>
      </c>
      <c r="D190">
        <v>1</v>
      </c>
      <c r="E190">
        <v>267.8</v>
      </c>
      <c r="G190">
        <v>2</v>
      </c>
    </row>
    <row r="191" spans="1:10" ht="15">
      <c r="A191" s="2" t="s">
        <v>772</v>
      </c>
      <c r="E191" s="2">
        <f>SUM(E186:E190)</f>
        <v>572.72</v>
      </c>
      <c r="F191" s="2">
        <v>647</v>
      </c>
      <c r="G191" s="2">
        <f>SUM(G186:G190)</f>
        <v>10</v>
      </c>
      <c r="H191" s="8">
        <v>657</v>
      </c>
      <c r="I191" s="8">
        <v>655</v>
      </c>
      <c r="J191" s="2">
        <v>-2</v>
      </c>
    </row>
    <row r="192" spans="1:7" ht="15">
      <c r="A192" t="s">
        <v>464</v>
      </c>
      <c r="B192" s="3" t="s">
        <v>466</v>
      </c>
      <c r="C192">
        <v>442.96</v>
      </c>
      <c r="D192">
        <v>1</v>
      </c>
      <c r="E192">
        <v>442.96</v>
      </c>
      <c r="G192">
        <v>2</v>
      </c>
    </row>
    <row r="193" spans="1:7" ht="15">
      <c r="A193" t="s">
        <v>464</v>
      </c>
      <c r="B193" s="3" t="s">
        <v>465</v>
      </c>
      <c r="C193">
        <v>354.76</v>
      </c>
      <c r="D193">
        <v>1</v>
      </c>
      <c r="E193">
        <v>354.76</v>
      </c>
      <c r="G193">
        <v>2</v>
      </c>
    </row>
    <row r="194" spans="1:2" ht="15">
      <c r="A194" t="s">
        <v>464</v>
      </c>
      <c r="B194" t="s">
        <v>673</v>
      </c>
    </row>
    <row r="195" spans="1:2" ht="15">
      <c r="A195" t="s">
        <v>464</v>
      </c>
      <c r="B195" t="s">
        <v>674</v>
      </c>
    </row>
    <row r="196" spans="1:10" ht="15">
      <c r="A196" s="2" t="s">
        <v>464</v>
      </c>
      <c r="E196" s="2">
        <f>SUM(E192:E195)</f>
        <v>797.72</v>
      </c>
      <c r="F196" s="2">
        <v>901</v>
      </c>
      <c r="G196" s="2">
        <v>4</v>
      </c>
      <c r="H196" s="8">
        <v>905</v>
      </c>
      <c r="I196" s="9">
        <v>913</v>
      </c>
      <c r="J196" s="2">
        <v>8</v>
      </c>
    </row>
    <row r="197" spans="1:7" ht="15">
      <c r="A197" t="s">
        <v>18</v>
      </c>
      <c r="B197" t="s">
        <v>678</v>
      </c>
      <c r="C197">
        <v>189.39</v>
      </c>
      <c r="D197">
        <v>1</v>
      </c>
      <c r="E197">
        <v>189.39</v>
      </c>
      <c r="G197">
        <v>2</v>
      </c>
    </row>
    <row r="198" spans="1:10" ht="15">
      <c r="A198" s="2" t="s">
        <v>18</v>
      </c>
      <c r="E198" s="2">
        <f>SUM(E197)</f>
        <v>189.39</v>
      </c>
      <c r="F198" s="2">
        <v>214</v>
      </c>
      <c r="G198" s="2">
        <v>2</v>
      </c>
      <c r="H198" s="8">
        <v>216</v>
      </c>
      <c r="I198" s="9">
        <v>215</v>
      </c>
      <c r="J198" s="1">
        <v>-1</v>
      </c>
    </row>
    <row r="199" spans="1:2" ht="15">
      <c r="A199" t="s">
        <v>773</v>
      </c>
      <c r="B199" t="s">
        <v>775</v>
      </c>
    </row>
    <row r="200" spans="1:7" ht="15">
      <c r="A200" t="s">
        <v>773</v>
      </c>
      <c r="B200" t="s">
        <v>774</v>
      </c>
      <c r="C200">
        <v>734</v>
      </c>
      <c r="D200">
        <v>1</v>
      </c>
      <c r="E200">
        <v>734</v>
      </c>
      <c r="G200">
        <v>2</v>
      </c>
    </row>
    <row r="201" spans="1:10" ht="15">
      <c r="A201" s="2" t="s">
        <v>773</v>
      </c>
      <c r="E201" s="2">
        <f>SUM(E199:E200)</f>
        <v>734</v>
      </c>
      <c r="F201" s="2">
        <v>829</v>
      </c>
      <c r="G201" s="2">
        <v>2</v>
      </c>
      <c r="H201" s="8">
        <v>831</v>
      </c>
      <c r="I201" s="9">
        <v>831</v>
      </c>
      <c r="J201" s="1">
        <v>0</v>
      </c>
    </row>
    <row r="202" spans="1:9" ht="15">
      <c r="A202" t="s">
        <v>782</v>
      </c>
      <c r="B202" t="s">
        <v>783</v>
      </c>
      <c r="C202">
        <v>734</v>
      </c>
      <c r="D202">
        <v>1</v>
      </c>
      <c r="E202">
        <v>734</v>
      </c>
      <c r="G202">
        <v>2</v>
      </c>
      <c r="I202" s="9"/>
    </row>
    <row r="203" spans="1:9" ht="15">
      <c r="A203" t="s">
        <v>782</v>
      </c>
      <c r="B203" t="s">
        <v>784</v>
      </c>
      <c r="C203">
        <v>0</v>
      </c>
      <c r="E203">
        <v>0</v>
      </c>
      <c r="I203" s="9"/>
    </row>
    <row r="204" spans="1:10" ht="15">
      <c r="A204" s="2" t="s">
        <v>782</v>
      </c>
      <c r="E204" s="2">
        <f>SUM(E202:E203)</f>
        <v>734</v>
      </c>
      <c r="F204" s="2">
        <v>829</v>
      </c>
      <c r="G204" s="2">
        <v>2</v>
      </c>
      <c r="H204" s="8">
        <v>831</v>
      </c>
      <c r="I204" s="9">
        <v>831</v>
      </c>
      <c r="J204" s="1">
        <v>0</v>
      </c>
    </row>
    <row r="205" spans="1:7" ht="15">
      <c r="A205" t="s">
        <v>454</v>
      </c>
      <c r="B205" t="s">
        <v>815</v>
      </c>
      <c r="C205">
        <v>76.23</v>
      </c>
      <c r="D205">
        <v>1</v>
      </c>
      <c r="E205">
        <v>76.23</v>
      </c>
      <c r="G205">
        <v>2</v>
      </c>
    </row>
    <row r="206" spans="1:7" ht="15">
      <c r="A206" t="s">
        <v>454</v>
      </c>
      <c r="B206" t="s">
        <v>672</v>
      </c>
      <c r="C206">
        <v>76.23</v>
      </c>
      <c r="D206">
        <v>1</v>
      </c>
      <c r="E206">
        <v>76.23</v>
      </c>
      <c r="G206">
        <v>2</v>
      </c>
    </row>
    <row r="207" spans="1:10" ht="15">
      <c r="A207" s="2" t="s">
        <v>454</v>
      </c>
      <c r="E207" s="2">
        <f>SUM(E205:E206)</f>
        <v>152.46</v>
      </c>
      <c r="F207" s="2">
        <v>172</v>
      </c>
      <c r="G207" s="2">
        <v>4</v>
      </c>
      <c r="H207" s="8">
        <v>176</v>
      </c>
      <c r="I207" s="8">
        <v>175</v>
      </c>
      <c r="J207" s="2">
        <v>-1</v>
      </c>
    </row>
    <row r="208" spans="1:7" ht="15">
      <c r="A208" t="s">
        <v>677</v>
      </c>
      <c r="B208" t="s">
        <v>729</v>
      </c>
      <c r="C208">
        <v>51.48</v>
      </c>
      <c r="D208">
        <v>4</v>
      </c>
      <c r="E208">
        <v>205.92</v>
      </c>
      <c r="G208">
        <v>8</v>
      </c>
    </row>
    <row r="209" spans="1:5" ht="15">
      <c r="A209" t="s">
        <v>677</v>
      </c>
      <c r="B209" t="s">
        <v>730</v>
      </c>
      <c r="C209">
        <v>0</v>
      </c>
      <c r="E209">
        <v>0</v>
      </c>
    </row>
    <row r="210" spans="1:5" ht="15">
      <c r="A210" t="s">
        <v>677</v>
      </c>
      <c r="B210" t="s">
        <v>781</v>
      </c>
      <c r="C210">
        <v>0</v>
      </c>
      <c r="E210">
        <v>0</v>
      </c>
    </row>
    <row r="211" spans="1:10" ht="15">
      <c r="A211" s="2" t="s">
        <v>677</v>
      </c>
      <c r="E211" s="2">
        <f>SUM(E208:E210)</f>
        <v>205.92</v>
      </c>
      <c r="F211" s="2">
        <v>232</v>
      </c>
      <c r="G211" s="2">
        <v>8</v>
      </c>
      <c r="H211" s="8">
        <v>240</v>
      </c>
      <c r="I211" s="8">
        <v>238</v>
      </c>
      <c r="J211" s="2">
        <v>-2</v>
      </c>
    </row>
    <row r="212" spans="1:2" ht="15">
      <c r="A212" t="s">
        <v>255</v>
      </c>
      <c r="B212" t="s">
        <v>806</v>
      </c>
    </row>
    <row r="213" spans="1:2" ht="15">
      <c r="A213" t="s">
        <v>255</v>
      </c>
      <c r="B213" t="s">
        <v>802</v>
      </c>
    </row>
    <row r="214" spans="1:7" ht="15">
      <c r="A214" t="s">
        <v>255</v>
      </c>
      <c r="B214" t="s">
        <v>803</v>
      </c>
      <c r="C214">
        <v>134.26</v>
      </c>
      <c r="D214">
        <v>1</v>
      </c>
      <c r="E214">
        <v>134.26</v>
      </c>
      <c r="G214">
        <v>2</v>
      </c>
    </row>
    <row r="215" spans="1:7" ht="15">
      <c r="A215" t="s">
        <v>255</v>
      </c>
      <c r="B215" t="s">
        <v>804</v>
      </c>
      <c r="C215">
        <v>134.26</v>
      </c>
      <c r="D215">
        <v>1</v>
      </c>
      <c r="E215">
        <v>134.26</v>
      </c>
      <c r="G215">
        <v>2</v>
      </c>
    </row>
    <row r="216" spans="1:7" ht="15">
      <c r="A216" t="s">
        <v>255</v>
      </c>
      <c r="B216" t="s">
        <v>805</v>
      </c>
      <c r="C216">
        <v>134.26</v>
      </c>
      <c r="D216">
        <v>1</v>
      </c>
      <c r="E216">
        <v>134.26</v>
      </c>
      <c r="G216">
        <v>2</v>
      </c>
    </row>
    <row r="217" spans="1:2" ht="15">
      <c r="A217" t="s">
        <v>255</v>
      </c>
      <c r="B217" s="3" t="s">
        <v>561</v>
      </c>
    </row>
    <row r="218" spans="1:10" ht="15">
      <c r="A218" s="2" t="s">
        <v>255</v>
      </c>
      <c r="B218" s="3"/>
      <c r="E218" s="2">
        <f>SUM(E212:E217)</f>
        <v>402.78</v>
      </c>
      <c r="F218" s="2">
        <v>455</v>
      </c>
      <c r="G218" s="2">
        <v>6</v>
      </c>
      <c r="H218" s="8">
        <v>461</v>
      </c>
      <c r="I218" s="9">
        <v>460</v>
      </c>
      <c r="J218" s="2">
        <v>-1</v>
      </c>
    </row>
    <row r="219" spans="1:2" ht="15">
      <c r="A219" t="s">
        <v>809</v>
      </c>
      <c r="B219" s="3" t="s">
        <v>808</v>
      </c>
    </row>
    <row r="220" spans="1:7" ht="15">
      <c r="A220" t="s">
        <v>809</v>
      </c>
      <c r="B220" s="3" t="s">
        <v>807</v>
      </c>
      <c r="C220">
        <v>134.26</v>
      </c>
      <c r="D220">
        <v>1</v>
      </c>
      <c r="E220">
        <v>134.26</v>
      </c>
      <c r="G220">
        <v>2</v>
      </c>
    </row>
    <row r="221" spans="1:10" ht="15">
      <c r="A221" s="2" t="s">
        <v>809</v>
      </c>
      <c r="B221" s="3"/>
      <c r="E221" s="2">
        <f>SUM(E218:E220)</f>
        <v>537.04</v>
      </c>
      <c r="F221" s="2">
        <v>151.7</v>
      </c>
      <c r="G221" s="2">
        <v>2</v>
      </c>
      <c r="H221" s="8">
        <v>154</v>
      </c>
      <c r="I221" s="9">
        <v>153</v>
      </c>
      <c r="J221" s="1">
        <v>-1</v>
      </c>
    </row>
    <row r="222" spans="1:2" ht="15">
      <c r="A222" t="s">
        <v>583</v>
      </c>
      <c r="B222" s="3" t="s">
        <v>695</v>
      </c>
    </row>
    <row r="223" spans="1:2" ht="15">
      <c r="A223" t="s">
        <v>583</v>
      </c>
      <c r="B223" s="3" t="s">
        <v>584</v>
      </c>
    </row>
    <row r="224" spans="1:7" ht="15">
      <c r="A224" t="s">
        <v>583</v>
      </c>
      <c r="B224" s="3" t="s">
        <v>697</v>
      </c>
      <c r="C224">
        <v>134.26</v>
      </c>
      <c r="D224">
        <v>1</v>
      </c>
      <c r="E224">
        <v>134.26</v>
      </c>
      <c r="G224">
        <v>2</v>
      </c>
    </row>
    <row r="225" spans="1:7" ht="15">
      <c r="A225" t="s">
        <v>583</v>
      </c>
      <c r="B225" s="3" t="s">
        <v>696</v>
      </c>
      <c r="C225">
        <v>134.26</v>
      </c>
      <c r="D225">
        <v>1</v>
      </c>
      <c r="E225">
        <v>134.26</v>
      </c>
      <c r="G225">
        <v>2</v>
      </c>
    </row>
    <row r="226" spans="1:7" ht="15">
      <c r="A226" t="s">
        <v>583</v>
      </c>
      <c r="B226" s="3" t="s">
        <v>698</v>
      </c>
      <c r="C226">
        <v>134.26</v>
      </c>
      <c r="D226">
        <v>1</v>
      </c>
      <c r="E226">
        <v>134.26</v>
      </c>
      <c r="G226">
        <v>2</v>
      </c>
    </row>
    <row r="227" spans="1:7" ht="15">
      <c r="A227" t="s">
        <v>583</v>
      </c>
      <c r="B227" s="3" t="s">
        <v>699</v>
      </c>
      <c r="C227">
        <v>174.44</v>
      </c>
      <c r="D227">
        <v>1</v>
      </c>
      <c r="E227">
        <v>174.44</v>
      </c>
      <c r="G227">
        <v>2</v>
      </c>
    </row>
    <row r="228" spans="1:7" ht="15">
      <c r="A228" t="s">
        <v>583</v>
      </c>
      <c r="B228" s="3" t="s">
        <v>585</v>
      </c>
      <c r="C228">
        <v>137.61</v>
      </c>
      <c r="D228">
        <v>1</v>
      </c>
      <c r="E228">
        <v>137.61</v>
      </c>
      <c r="G228">
        <v>2</v>
      </c>
    </row>
    <row r="229" spans="1:10" ht="15">
      <c r="A229" s="2" t="s">
        <v>583</v>
      </c>
      <c r="B229" s="3"/>
      <c r="E229" s="2">
        <f>SUM(E224:E228)</f>
        <v>714.83</v>
      </c>
      <c r="F229" s="2">
        <v>808</v>
      </c>
      <c r="G229" s="2">
        <f>SUM(G224:G228)</f>
        <v>10</v>
      </c>
      <c r="H229" s="8">
        <v>818</v>
      </c>
      <c r="I229" s="10">
        <v>621</v>
      </c>
      <c r="J229" s="1">
        <v>-197</v>
      </c>
    </row>
    <row r="230" spans="1:8" ht="15">
      <c r="A230" s="3" t="s">
        <v>472</v>
      </c>
      <c r="B230" s="3" t="s">
        <v>860</v>
      </c>
      <c r="C230">
        <v>24</v>
      </c>
      <c r="D230">
        <v>2</v>
      </c>
      <c r="E230" s="3">
        <v>48</v>
      </c>
      <c r="G230">
        <v>2</v>
      </c>
      <c r="H230" s="8"/>
    </row>
    <row r="231" spans="1:10" ht="15">
      <c r="A231" s="2" t="s">
        <v>472</v>
      </c>
      <c r="B231" s="3"/>
      <c r="E231" s="2">
        <v>48</v>
      </c>
      <c r="F231" s="2">
        <v>54</v>
      </c>
      <c r="G231" s="2">
        <v>2</v>
      </c>
      <c r="H231" s="8">
        <v>56</v>
      </c>
      <c r="I231" s="9">
        <v>2</v>
      </c>
      <c r="J231" s="1">
        <v>-54</v>
      </c>
    </row>
    <row r="232" spans="1:8" ht="15">
      <c r="A232" t="s">
        <v>500</v>
      </c>
      <c r="B232" s="3" t="s">
        <v>504</v>
      </c>
      <c r="C232">
        <v>239.12</v>
      </c>
      <c r="D232">
        <v>1</v>
      </c>
      <c r="E232">
        <v>239.12</v>
      </c>
      <c r="G232">
        <v>2</v>
      </c>
      <c r="H232" s="8"/>
    </row>
    <row r="233" spans="1:7" ht="15">
      <c r="A233" t="s">
        <v>500</v>
      </c>
      <c r="B233" s="3" t="s">
        <v>501</v>
      </c>
      <c r="C233">
        <v>366.52</v>
      </c>
      <c r="D233">
        <v>1</v>
      </c>
      <c r="E233">
        <v>366.52</v>
      </c>
      <c r="G233">
        <v>2</v>
      </c>
    </row>
    <row r="234" spans="1:7" ht="15">
      <c r="A234" t="s">
        <v>500</v>
      </c>
      <c r="B234" s="3" t="s">
        <v>502</v>
      </c>
      <c r="C234">
        <v>134.26</v>
      </c>
      <c r="D234">
        <v>1</v>
      </c>
      <c r="E234">
        <v>134.26</v>
      </c>
      <c r="G234">
        <v>2</v>
      </c>
    </row>
    <row r="235" spans="1:7" ht="15">
      <c r="A235" t="s">
        <v>500</v>
      </c>
      <c r="B235" s="3" t="s">
        <v>503</v>
      </c>
      <c r="C235">
        <v>134.26</v>
      </c>
      <c r="D235">
        <v>1</v>
      </c>
      <c r="E235">
        <v>134.26</v>
      </c>
      <c r="G235">
        <v>2</v>
      </c>
    </row>
    <row r="236" spans="1:10" ht="15">
      <c r="A236" s="2" t="s">
        <v>500</v>
      </c>
      <c r="B236" s="3"/>
      <c r="E236" s="2">
        <f>SUM(E232:E235)</f>
        <v>874.16</v>
      </c>
      <c r="F236" s="2">
        <v>988</v>
      </c>
      <c r="G236" s="2">
        <f>SUM(G232:G235)</f>
        <v>8</v>
      </c>
      <c r="H236" s="8">
        <v>996</v>
      </c>
      <c r="I236" s="8">
        <v>1003</v>
      </c>
      <c r="J236" s="2">
        <v>7</v>
      </c>
    </row>
    <row r="237" spans="1:3" ht="15">
      <c r="A237" t="s">
        <v>57</v>
      </c>
      <c r="B237" s="3" t="s">
        <v>767</v>
      </c>
      <c r="C237">
        <v>0</v>
      </c>
    </row>
    <row r="238" spans="1:3" ht="15">
      <c r="A238" t="s">
        <v>57</v>
      </c>
      <c r="B238" s="3" t="s">
        <v>800</v>
      </c>
      <c r="C238">
        <v>0</v>
      </c>
    </row>
    <row r="239" spans="1:2" ht="15">
      <c r="A239" s="2" t="s">
        <v>57</v>
      </c>
      <c r="B239" s="3"/>
    </row>
    <row r="240" spans="1:7" ht="15">
      <c r="A240" t="s">
        <v>9</v>
      </c>
      <c r="B240" s="3" t="s">
        <v>554</v>
      </c>
      <c r="C240">
        <v>136.22</v>
      </c>
      <c r="D240">
        <v>1</v>
      </c>
      <c r="E240">
        <v>136.22</v>
      </c>
      <c r="G240">
        <v>2</v>
      </c>
    </row>
    <row r="241" spans="1:7" ht="15">
      <c r="A241" t="s">
        <v>9</v>
      </c>
      <c r="B241" s="3" t="s">
        <v>555</v>
      </c>
      <c r="C241">
        <v>136.22</v>
      </c>
      <c r="D241">
        <v>1</v>
      </c>
      <c r="E241">
        <v>136.22</v>
      </c>
      <c r="G241">
        <v>2</v>
      </c>
    </row>
    <row r="242" spans="1:7" ht="15">
      <c r="A242" t="s">
        <v>9</v>
      </c>
      <c r="B242" s="3" t="s">
        <v>579</v>
      </c>
      <c r="C242">
        <v>167.3</v>
      </c>
      <c r="D242">
        <v>1</v>
      </c>
      <c r="E242">
        <v>167.3</v>
      </c>
      <c r="G242">
        <v>2</v>
      </c>
    </row>
    <row r="243" spans="1:10" ht="15">
      <c r="A243" s="2" t="s">
        <v>9</v>
      </c>
      <c r="B243" s="7"/>
      <c r="E243" s="2">
        <f>SUM(E240:E242)</f>
        <v>439.74</v>
      </c>
      <c r="F243" s="2">
        <v>497</v>
      </c>
      <c r="G243" s="2">
        <f>SUM(G240:G242)</f>
        <v>6</v>
      </c>
      <c r="H243" s="8">
        <v>503</v>
      </c>
      <c r="I243" s="8">
        <v>506.5</v>
      </c>
      <c r="J243" s="2">
        <v>3.5</v>
      </c>
    </row>
    <row r="244" spans="1:5" ht="15">
      <c r="A244" t="s">
        <v>793</v>
      </c>
      <c r="B244" t="s">
        <v>795</v>
      </c>
      <c r="C244">
        <v>0</v>
      </c>
      <c r="E244">
        <v>0</v>
      </c>
    </row>
    <row r="245" spans="1:7" ht="15">
      <c r="A245" t="s">
        <v>793</v>
      </c>
      <c r="B245" t="s">
        <v>794</v>
      </c>
      <c r="C245">
        <v>223.54</v>
      </c>
      <c r="D245">
        <v>1</v>
      </c>
      <c r="E245">
        <v>223.54</v>
      </c>
      <c r="G245">
        <v>2</v>
      </c>
    </row>
    <row r="246" spans="1:7" ht="15">
      <c r="A246" t="s">
        <v>793</v>
      </c>
      <c r="B246" t="s">
        <v>797</v>
      </c>
      <c r="C246">
        <v>135.43</v>
      </c>
      <c r="D246">
        <v>1</v>
      </c>
      <c r="E246">
        <v>135.43</v>
      </c>
      <c r="G246">
        <v>2</v>
      </c>
    </row>
    <row r="247" spans="1:7" ht="15">
      <c r="A247" t="s">
        <v>793</v>
      </c>
      <c r="B247" t="s">
        <v>849</v>
      </c>
      <c r="C247">
        <v>177.21</v>
      </c>
      <c r="D247">
        <v>1</v>
      </c>
      <c r="E247">
        <v>177.21</v>
      </c>
      <c r="G247">
        <v>2</v>
      </c>
    </row>
    <row r="248" spans="1:7" ht="15">
      <c r="A248" t="s">
        <v>793</v>
      </c>
      <c r="B248" t="s">
        <v>799</v>
      </c>
      <c r="C248">
        <v>191.07</v>
      </c>
      <c r="D248">
        <v>1</v>
      </c>
      <c r="E248">
        <v>191.07</v>
      </c>
      <c r="G248">
        <v>2</v>
      </c>
    </row>
    <row r="249" spans="1:5" ht="15">
      <c r="A249" t="s">
        <v>793</v>
      </c>
      <c r="B249" t="s">
        <v>796</v>
      </c>
      <c r="C249">
        <v>0</v>
      </c>
      <c r="E249">
        <v>0</v>
      </c>
    </row>
    <row r="250" spans="1:10" ht="15">
      <c r="A250" s="2" t="s">
        <v>793</v>
      </c>
      <c r="E250" s="2">
        <f>SUM(E244:E249)</f>
        <v>727.25</v>
      </c>
      <c r="F250" s="2">
        <v>821</v>
      </c>
      <c r="G250" s="2">
        <v>8</v>
      </c>
      <c r="H250" s="8">
        <v>829</v>
      </c>
      <c r="I250" s="9">
        <v>827</v>
      </c>
      <c r="J250" s="2">
        <v>-2</v>
      </c>
    </row>
    <row r="251" spans="1:7" ht="15">
      <c r="A251" t="s">
        <v>21</v>
      </c>
      <c r="B251" s="3" t="s">
        <v>541</v>
      </c>
      <c r="C251">
        <v>298.9</v>
      </c>
      <c r="D251">
        <v>1</v>
      </c>
      <c r="E251">
        <v>298.9</v>
      </c>
      <c r="G251">
        <v>2</v>
      </c>
    </row>
    <row r="252" spans="1:10" ht="15">
      <c r="A252" s="2" t="s">
        <v>21</v>
      </c>
      <c r="B252" s="3"/>
      <c r="E252" s="2">
        <f>SUM(E251)</f>
        <v>298.9</v>
      </c>
      <c r="F252" s="2">
        <v>337.7</v>
      </c>
      <c r="G252" s="2">
        <v>2</v>
      </c>
      <c r="H252" s="8">
        <v>340</v>
      </c>
      <c r="I252" s="9">
        <v>345</v>
      </c>
      <c r="J252" s="2">
        <v>5</v>
      </c>
    </row>
    <row r="253" spans="1:3" ht="15">
      <c r="A253" t="s">
        <v>656</v>
      </c>
      <c r="B253" s="3" t="s">
        <v>654</v>
      </c>
      <c r="C253">
        <v>0</v>
      </c>
    </row>
    <row r="254" spans="1:3" ht="15">
      <c r="A254" t="s">
        <v>656</v>
      </c>
      <c r="B254" s="3" t="s">
        <v>655</v>
      </c>
      <c r="C254">
        <v>0</v>
      </c>
    </row>
    <row r="255" ht="15">
      <c r="A255" s="2" t="s">
        <v>656</v>
      </c>
    </row>
    <row r="256" spans="1:7" ht="15">
      <c r="A256" t="s">
        <v>587</v>
      </c>
      <c r="B256" t="s">
        <v>763</v>
      </c>
      <c r="C256">
        <v>76.23</v>
      </c>
      <c r="D256">
        <v>1</v>
      </c>
      <c r="E256">
        <v>76.23</v>
      </c>
      <c r="G256">
        <v>2</v>
      </c>
    </row>
    <row r="257" spans="1:7" ht="15">
      <c r="A257" t="s">
        <v>587</v>
      </c>
      <c r="B257" t="s">
        <v>764</v>
      </c>
      <c r="C257">
        <v>76.23</v>
      </c>
      <c r="D257">
        <v>1</v>
      </c>
      <c r="E257">
        <v>76.23</v>
      </c>
      <c r="G257">
        <v>2</v>
      </c>
    </row>
    <row r="258" spans="1:5" ht="15">
      <c r="A258" t="s">
        <v>587</v>
      </c>
      <c r="B258" t="s">
        <v>765</v>
      </c>
      <c r="C258">
        <v>0</v>
      </c>
      <c r="E258">
        <v>0</v>
      </c>
    </row>
    <row r="259" spans="1:7" ht="15">
      <c r="A259" t="s">
        <v>587</v>
      </c>
      <c r="B259" s="3" t="s">
        <v>760</v>
      </c>
      <c r="C259">
        <v>76.23</v>
      </c>
      <c r="D259">
        <v>1</v>
      </c>
      <c r="E259">
        <v>76.23</v>
      </c>
      <c r="G259">
        <v>2</v>
      </c>
    </row>
    <row r="260" spans="1:7" ht="15">
      <c r="A260" t="s">
        <v>587</v>
      </c>
      <c r="B260" t="s">
        <v>761</v>
      </c>
      <c r="C260">
        <v>76.23</v>
      </c>
      <c r="D260">
        <v>2</v>
      </c>
      <c r="E260">
        <v>152.46</v>
      </c>
      <c r="G260">
        <v>4</v>
      </c>
    </row>
    <row r="261" spans="1:7" ht="15">
      <c r="A261" t="s">
        <v>587</v>
      </c>
      <c r="B261" t="s">
        <v>766</v>
      </c>
      <c r="C261">
        <v>76.23</v>
      </c>
      <c r="D261">
        <v>2</v>
      </c>
      <c r="E261">
        <v>152.46</v>
      </c>
      <c r="G261">
        <v>4</v>
      </c>
    </row>
    <row r="262" spans="1:7" ht="15">
      <c r="A262" t="s">
        <v>587</v>
      </c>
      <c r="B262" t="s">
        <v>762</v>
      </c>
      <c r="C262">
        <v>76.23</v>
      </c>
      <c r="D262">
        <v>1</v>
      </c>
      <c r="E262">
        <v>76.23</v>
      </c>
      <c r="G262">
        <v>2</v>
      </c>
    </row>
    <row r="263" spans="1:10" ht="15">
      <c r="A263" s="2" t="s">
        <v>587</v>
      </c>
      <c r="E263" s="2">
        <f>SUM(E256:E262)</f>
        <v>609.84</v>
      </c>
      <c r="F263" s="2">
        <v>689</v>
      </c>
      <c r="G263" s="2">
        <f>SUM(G256:G262)</f>
        <v>16</v>
      </c>
      <c r="H263" s="9">
        <v>705</v>
      </c>
      <c r="I263" s="9">
        <v>703</v>
      </c>
      <c r="J263" s="2">
        <v>-2</v>
      </c>
    </row>
    <row r="264" spans="1:5" ht="15">
      <c r="A264" t="s">
        <v>858</v>
      </c>
      <c r="B264" t="s">
        <v>857</v>
      </c>
      <c r="C264">
        <v>0</v>
      </c>
      <c r="E264">
        <v>0</v>
      </c>
    </row>
    <row r="265" spans="1:7" ht="15">
      <c r="A265" t="s">
        <v>858</v>
      </c>
      <c r="B265" t="s">
        <v>851</v>
      </c>
      <c r="C265">
        <v>76.23</v>
      </c>
      <c r="D265">
        <v>1</v>
      </c>
      <c r="E265">
        <v>76.23</v>
      </c>
      <c r="G265">
        <v>2</v>
      </c>
    </row>
    <row r="266" spans="1:7" ht="15">
      <c r="A266" t="s">
        <v>858</v>
      </c>
      <c r="B266" t="s">
        <v>856</v>
      </c>
      <c r="C266">
        <v>76.23</v>
      </c>
      <c r="D266">
        <v>1</v>
      </c>
      <c r="E266">
        <v>76.23</v>
      </c>
      <c r="G266">
        <v>2</v>
      </c>
    </row>
    <row r="267" spans="1:7" ht="15">
      <c r="A267" t="s">
        <v>858</v>
      </c>
      <c r="B267" t="s">
        <v>855</v>
      </c>
      <c r="C267">
        <v>76.23</v>
      </c>
      <c r="D267">
        <v>1</v>
      </c>
      <c r="E267">
        <v>76.23</v>
      </c>
      <c r="G267">
        <v>2</v>
      </c>
    </row>
    <row r="268" spans="1:5" ht="15">
      <c r="A268" t="s">
        <v>858</v>
      </c>
      <c r="B268" t="s">
        <v>850</v>
      </c>
      <c r="C268">
        <v>0</v>
      </c>
      <c r="E268">
        <v>0</v>
      </c>
    </row>
    <row r="269" spans="1:7" ht="15">
      <c r="A269" t="s">
        <v>858</v>
      </c>
      <c r="B269" t="s">
        <v>852</v>
      </c>
      <c r="C269">
        <v>76.23</v>
      </c>
      <c r="D269">
        <v>1</v>
      </c>
      <c r="E269">
        <v>76.23</v>
      </c>
      <c r="G269">
        <v>2</v>
      </c>
    </row>
    <row r="270" spans="1:7" ht="15">
      <c r="A270" t="s">
        <v>858</v>
      </c>
      <c r="B270" t="s">
        <v>853</v>
      </c>
      <c r="C270">
        <v>76.23</v>
      </c>
      <c r="D270">
        <v>1</v>
      </c>
      <c r="E270">
        <v>76.23</v>
      </c>
      <c r="G270">
        <v>2</v>
      </c>
    </row>
    <row r="271" spans="1:5" ht="15">
      <c r="A271" t="s">
        <v>858</v>
      </c>
      <c r="B271" t="s">
        <v>854</v>
      </c>
      <c r="C271">
        <v>0</v>
      </c>
      <c r="E271">
        <v>0</v>
      </c>
    </row>
    <row r="272" spans="1:10" ht="15">
      <c r="A272" s="2" t="s">
        <v>858</v>
      </c>
      <c r="E272" s="2">
        <f>SUM(E265:E271)</f>
        <v>381.15000000000003</v>
      </c>
      <c r="F272" s="2">
        <v>430.6</v>
      </c>
      <c r="G272" s="2">
        <f>SUM(G265:G271)</f>
        <v>10</v>
      </c>
      <c r="H272" s="8">
        <v>440</v>
      </c>
      <c r="I272" s="8">
        <v>438</v>
      </c>
      <c r="J272" s="2">
        <v>-2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6"/>
  <sheetViews>
    <sheetView zoomScalePageLayoutView="0" workbookViewId="0" topLeftCell="A1">
      <selection activeCell="A1" sqref="A1:F265"/>
    </sheetView>
  </sheetViews>
  <sheetFormatPr defaultColWidth="9.140625" defaultRowHeight="15"/>
  <cols>
    <col min="1" max="1" width="25.57421875" style="0" customWidth="1"/>
    <col min="2" max="2" width="64.421875" style="0" customWidth="1"/>
  </cols>
  <sheetData>
    <row r="1" spans="1:2" ht="15">
      <c r="A1" t="s">
        <v>952</v>
      </c>
      <c r="B1" t="s">
        <v>960</v>
      </c>
    </row>
    <row r="2" spans="1:2" ht="15">
      <c r="A2" t="s">
        <v>952</v>
      </c>
      <c r="B2" t="s">
        <v>961</v>
      </c>
    </row>
    <row r="3" spans="1:3" ht="15">
      <c r="A3" t="s">
        <v>952</v>
      </c>
      <c r="B3" s="1" t="s">
        <v>967</v>
      </c>
      <c r="C3">
        <v>942.76</v>
      </c>
    </row>
    <row r="4" spans="1:3" ht="15">
      <c r="A4" t="s">
        <v>952</v>
      </c>
      <c r="B4" s="1" t="s">
        <v>977</v>
      </c>
      <c r="C4">
        <v>777.14</v>
      </c>
    </row>
    <row r="5" spans="1:3" ht="15">
      <c r="A5" t="s">
        <v>952</v>
      </c>
      <c r="B5" s="1" t="s">
        <v>962</v>
      </c>
      <c r="C5">
        <v>336.14</v>
      </c>
    </row>
    <row r="6" spans="1:3" ht="15">
      <c r="A6" t="s">
        <v>952</v>
      </c>
      <c r="B6" t="s">
        <v>1051</v>
      </c>
      <c r="C6">
        <v>336.14</v>
      </c>
    </row>
    <row r="7" spans="1:3" ht="15">
      <c r="A7" t="s">
        <v>952</v>
      </c>
      <c r="B7" t="s">
        <v>1050</v>
      </c>
      <c r="C7">
        <v>336.14</v>
      </c>
    </row>
    <row r="8" spans="1:2" ht="15">
      <c r="A8" t="s">
        <v>952</v>
      </c>
      <c r="B8" s="1" t="s">
        <v>963</v>
      </c>
    </row>
    <row r="9" spans="1:3" ht="15">
      <c r="A9" t="s">
        <v>952</v>
      </c>
      <c r="B9" s="1" t="s">
        <v>965</v>
      </c>
      <c r="C9">
        <v>366.52</v>
      </c>
    </row>
    <row r="10" spans="1:3" ht="15">
      <c r="A10" t="s">
        <v>952</v>
      </c>
      <c r="B10" s="1" t="s">
        <v>966</v>
      </c>
      <c r="C10">
        <v>366.52</v>
      </c>
    </row>
    <row r="11" spans="1:2" ht="15">
      <c r="A11" t="s">
        <v>952</v>
      </c>
      <c r="B11" s="1" t="s">
        <v>966</v>
      </c>
    </row>
    <row r="12" spans="1:2" ht="15">
      <c r="A12" t="s">
        <v>952</v>
      </c>
      <c r="B12" t="s">
        <v>1052</v>
      </c>
    </row>
    <row r="13" spans="1:3" ht="15">
      <c r="A13" t="s">
        <v>952</v>
      </c>
      <c r="B13" s="1" t="s">
        <v>979</v>
      </c>
      <c r="C13">
        <v>550.76</v>
      </c>
    </row>
    <row r="14" spans="1:3" ht="15">
      <c r="A14" t="s">
        <v>952</v>
      </c>
      <c r="B14" s="1" t="s">
        <v>980</v>
      </c>
      <c r="C14">
        <v>575.26</v>
      </c>
    </row>
    <row r="15" spans="1:2" ht="15">
      <c r="A15" t="s">
        <v>952</v>
      </c>
      <c r="B15" s="1" t="s">
        <v>976</v>
      </c>
    </row>
    <row r="16" spans="1:3" ht="15">
      <c r="A16" t="s">
        <v>952</v>
      </c>
      <c r="B16" s="1" t="s">
        <v>972</v>
      </c>
      <c r="C16">
        <v>684.04</v>
      </c>
    </row>
    <row r="17" spans="1:2" ht="15">
      <c r="A17" t="s">
        <v>952</v>
      </c>
      <c r="B17" s="1" t="s">
        <v>973</v>
      </c>
    </row>
    <row r="18" spans="1:2" ht="15">
      <c r="A18" t="s">
        <v>952</v>
      </c>
      <c r="B18" s="1" t="s">
        <v>975</v>
      </c>
    </row>
    <row r="19" spans="1:2" ht="15">
      <c r="A19" t="s">
        <v>952</v>
      </c>
      <c r="B19" t="s">
        <v>1055</v>
      </c>
    </row>
    <row r="20" spans="1:2" ht="15">
      <c r="A20" t="s">
        <v>952</v>
      </c>
      <c r="B20" s="1" t="s">
        <v>970</v>
      </c>
    </row>
    <row r="21" spans="1:2" ht="15">
      <c r="A21" t="s">
        <v>952</v>
      </c>
      <c r="B21" s="1" t="s">
        <v>974</v>
      </c>
    </row>
    <row r="22" spans="1:2" ht="15">
      <c r="A22" t="s">
        <v>952</v>
      </c>
      <c r="B22" s="1" t="s">
        <v>978</v>
      </c>
    </row>
    <row r="23" spans="1:2" ht="15">
      <c r="A23" t="s">
        <v>952</v>
      </c>
      <c r="B23" s="1" t="s">
        <v>964</v>
      </c>
    </row>
    <row r="24" spans="1:2" ht="15">
      <c r="A24" t="s">
        <v>952</v>
      </c>
      <c r="B24" s="1" t="s">
        <v>971</v>
      </c>
    </row>
    <row r="25" spans="1:2" ht="15">
      <c r="A25" t="s">
        <v>952</v>
      </c>
      <c r="B25" t="s">
        <v>953</v>
      </c>
    </row>
    <row r="26" spans="1:3" ht="15">
      <c r="A26" t="s">
        <v>952</v>
      </c>
      <c r="B26" t="s">
        <v>954</v>
      </c>
      <c r="C26">
        <v>391.02</v>
      </c>
    </row>
    <row r="27" spans="1:2" ht="15">
      <c r="A27" t="s">
        <v>952</v>
      </c>
      <c r="B27" t="s">
        <v>955</v>
      </c>
    </row>
    <row r="28" spans="1:2" ht="15">
      <c r="A28" t="s">
        <v>952</v>
      </c>
      <c r="B28" t="s">
        <v>959</v>
      </c>
    </row>
    <row r="29" spans="1:2" ht="15">
      <c r="A29" t="s">
        <v>952</v>
      </c>
      <c r="B29" t="s">
        <v>958</v>
      </c>
    </row>
    <row r="30" spans="1:2" ht="15">
      <c r="A30" t="s">
        <v>952</v>
      </c>
      <c r="B30" t="s">
        <v>956</v>
      </c>
    </row>
    <row r="31" spans="1:2" ht="15">
      <c r="A31" t="s">
        <v>952</v>
      </c>
      <c r="B31" t="s">
        <v>957</v>
      </c>
    </row>
    <row r="32" spans="1:3" ht="15">
      <c r="A32" t="s">
        <v>952</v>
      </c>
      <c r="B32" t="s">
        <v>1053</v>
      </c>
      <c r="C32">
        <v>450.8</v>
      </c>
    </row>
    <row r="33" spans="1:3" ht="15">
      <c r="A33" t="s">
        <v>952</v>
      </c>
      <c r="B33" t="s">
        <v>1054</v>
      </c>
      <c r="C33">
        <v>548.8</v>
      </c>
    </row>
    <row r="34" spans="1:2" ht="15">
      <c r="A34" t="s">
        <v>952</v>
      </c>
      <c r="B34" s="1" t="s">
        <v>968</v>
      </c>
    </row>
    <row r="35" spans="1:2" ht="15">
      <c r="A35" t="s">
        <v>952</v>
      </c>
      <c r="B35" s="1" t="s">
        <v>969</v>
      </c>
    </row>
    <row r="36" spans="1:3" ht="15">
      <c r="A36" t="s">
        <v>1101</v>
      </c>
      <c r="B36" t="s">
        <v>1102</v>
      </c>
      <c r="C36">
        <v>336.14</v>
      </c>
    </row>
    <row r="37" spans="1:2" ht="15">
      <c r="A37" t="s">
        <v>70</v>
      </c>
      <c r="B37" s="4" t="s">
        <v>485</v>
      </c>
    </row>
    <row r="38" spans="1:2" ht="15">
      <c r="A38" t="s">
        <v>70</v>
      </c>
      <c r="B38" s="4" t="s">
        <v>486</v>
      </c>
    </row>
    <row r="39" spans="1:3" ht="15">
      <c r="A39" t="s">
        <v>249</v>
      </c>
      <c r="B39" s="1" t="s">
        <v>870</v>
      </c>
      <c r="C39">
        <v>336.14</v>
      </c>
    </row>
    <row r="40" spans="1:2" ht="15">
      <c r="A40" t="s">
        <v>249</v>
      </c>
      <c r="B40" s="1" t="s">
        <v>868</v>
      </c>
    </row>
    <row r="41" spans="1:3" ht="15">
      <c r="A41" t="s">
        <v>249</v>
      </c>
      <c r="B41" s="1" t="s">
        <v>871</v>
      </c>
      <c r="C41">
        <v>403.76</v>
      </c>
    </row>
    <row r="42" spans="1:3" ht="15">
      <c r="A42" t="s">
        <v>249</v>
      </c>
      <c r="B42" s="1" t="s">
        <v>869</v>
      </c>
      <c r="C42">
        <v>575.26</v>
      </c>
    </row>
    <row r="43" spans="1:3" ht="15">
      <c r="A43" t="s">
        <v>249</v>
      </c>
      <c r="B43" s="3" t="s">
        <v>393</v>
      </c>
      <c r="C43">
        <v>428.26</v>
      </c>
    </row>
    <row r="44" spans="1:2" ht="15">
      <c r="A44" t="s">
        <v>513</v>
      </c>
      <c r="B44" t="s">
        <v>876</v>
      </c>
    </row>
    <row r="45" spans="1:2" ht="15">
      <c r="A45" t="s">
        <v>513</v>
      </c>
      <c r="B45" t="s">
        <v>878</v>
      </c>
    </row>
    <row r="46" spans="1:3" ht="15">
      <c r="A46" t="s">
        <v>513</v>
      </c>
      <c r="B46" t="s">
        <v>877</v>
      </c>
      <c r="C46">
        <v>336.14</v>
      </c>
    </row>
    <row r="47" spans="1:3" ht="15">
      <c r="A47" t="s">
        <v>513</v>
      </c>
      <c r="B47" t="s">
        <v>879</v>
      </c>
      <c r="C47">
        <v>336.14</v>
      </c>
    </row>
    <row r="48" spans="1:3" ht="15">
      <c r="A48" t="s">
        <v>513</v>
      </c>
      <c r="B48" t="s">
        <v>906</v>
      </c>
      <c r="C48">
        <v>230.3</v>
      </c>
    </row>
    <row r="49" spans="1:2" ht="15">
      <c r="A49" t="s">
        <v>513</v>
      </c>
      <c r="B49" t="s">
        <v>905</v>
      </c>
    </row>
    <row r="50" spans="1:5" ht="15">
      <c r="A50" t="s">
        <v>513</v>
      </c>
      <c r="B50" t="s">
        <v>904</v>
      </c>
      <c r="D50">
        <v>2</v>
      </c>
      <c r="E50">
        <v>205.8</v>
      </c>
    </row>
    <row r="51" spans="1:2" ht="15">
      <c r="A51" t="s">
        <v>513</v>
      </c>
      <c r="B51" t="s">
        <v>907</v>
      </c>
    </row>
    <row r="52" spans="1:3" ht="15">
      <c r="A52" t="s">
        <v>861</v>
      </c>
      <c r="B52" t="s">
        <v>862</v>
      </c>
      <c r="C52">
        <v>51.94</v>
      </c>
    </row>
    <row r="53" spans="1:3" ht="15">
      <c r="A53" t="s">
        <v>861</v>
      </c>
      <c r="B53" t="s">
        <v>863</v>
      </c>
      <c r="C53">
        <v>51.45</v>
      </c>
    </row>
    <row r="54" spans="1:3" ht="15">
      <c r="A54" t="s">
        <v>861</v>
      </c>
      <c r="B54" t="s">
        <v>864</v>
      </c>
      <c r="C54">
        <v>47.04</v>
      </c>
    </row>
    <row r="55" spans="1:2" ht="15">
      <c r="A55" t="s">
        <v>861</v>
      </c>
      <c r="B55" t="s">
        <v>865</v>
      </c>
    </row>
    <row r="56" spans="1:2" ht="15">
      <c r="A56" t="s">
        <v>1049</v>
      </c>
      <c r="B56" t="s">
        <v>1072</v>
      </c>
    </row>
    <row r="57" spans="1:2" ht="15">
      <c r="A57" t="s">
        <v>1049</v>
      </c>
      <c r="B57" t="s">
        <v>1073</v>
      </c>
    </row>
    <row r="58" spans="1:2" ht="15">
      <c r="A58" t="s">
        <v>1049</v>
      </c>
      <c r="B58" t="s">
        <v>1075</v>
      </c>
    </row>
    <row r="59" spans="1:2" ht="15">
      <c r="A59" t="s">
        <v>1049</v>
      </c>
      <c r="B59" t="s">
        <v>1095</v>
      </c>
    </row>
    <row r="60" spans="1:2" ht="15">
      <c r="A60" t="s">
        <v>1049</v>
      </c>
      <c r="B60" t="s">
        <v>1074</v>
      </c>
    </row>
    <row r="61" spans="1:2" ht="15">
      <c r="A61" t="s">
        <v>1049</v>
      </c>
      <c r="B61" t="s">
        <v>1094</v>
      </c>
    </row>
    <row r="62" spans="1:2" ht="15">
      <c r="A62" t="s">
        <v>614</v>
      </c>
      <c r="B62" t="s">
        <v>1151</v>
      </c>
    </row>
    <row r="63" spans="1:2" ht="15">
      <c r="A63" t="s">
        <v>614</v>
      </c>
      <c r="B63" t="s">
        <v>1152</v>
      </c>
    </row>
    <row r="64" spans="1:2" ht="15">
      <c r="A64" t="s">
        <v>614</v>
      </c>
      <c r="B64" s="4" t="s">
        <v>1047</v>
      </c>
    </row>
    <row r="65" spans="1:2" ht="15">
      <c r="A65" t="s">
        <v>614</v>
      </c>
      <c r="B65" s="4" t="s">
        <v>1048</v>
      </c>
    </row>
    <row r="66" spans="1:2" ht="15">
      <c r="A66" t="s">
        <v>614</v>
      </c>
      <c r="B66" t="s">
        <v>1150</v>
      </c>
    </row>
    <row r="67" spans="1:2" ht="15">
      <c r="A67" t="s">
        <v>614</v>
      </c>
      <c r="B67" t="s">
        <v>1149</v>
      </c>
    </row>
    <row r="68" spans="1:2" ht="15">
      <c r="A68" t="s">
        <v>614</v>
      </c>
      <c r="B68" t="s">
        <v>1153</v>
      </c>
    </row>
    <row r="69" spans="1:3" ht="15">
      <c r="A69" t="s">
        <v>614</v>
      </c>
      <c r="B69" t="s">
        <v>1154</v>
      </c>
      <c r="C69">
        <v>210.99</v>
      </c>
    </row>
    <row r="70" spans="1:2" ht="15">
      <c r="A70" t="s">
        <v>614</v>
      </c>
      <c r="B70" t="s">
        <v>1159</v>
      </c>
    </row>
    <row r="71" spans="1:2" ht="15">
      <c r="A71" t="s">
        <v>981</v>
      </c>
      <c r="B71" t="s">
        <v>982</v>
      </c>
    </row>
    <row r="72" spans="1:2" ht="15">
      <c r="A72" t="s">
        <v>981</v>
      </c>
      <c r="B72" t="s">
        <v>983</v>
      </c>
    </row>
    <row r="73" spans="1:2" ht="15">
      <c r="A73" t="s">
        <v>981</v>
      </c>
      <c r="B73" t="s">
        <v>985</v>
      </c>
    </row>
    <row r="74" spans="1:2" ht="15">
      <c r="A74" t="s">
        <v>981</v>
      </c>
      <c r="B74" t="s">
        <v>984</v>
      </c>
    </row>
    <row r="75" spans="1:2" ht="15">
      <c r="A75" t="s">
        <v>214</v>
      </c>
      <c r="B75" s="2" t="s">
        <v>946</v>
      </c>
    </row>
    <row r="76" spans="1:2" ht="15">
      <c r="A76" t="s">
        <v>214</v>
      </c>
      <c r="B76" s="2" t="s">
        <v>945</v>
      </c>
    </row>
    <row r="77" spans="1:2" ht="15">
      <c r="A77" t="s">
        <v>214</v>
      </c>
      <c r="B77" t="s">
        <v>950</v>
      </c>
    </row>
    <row r="78" spans="1:2" ht="15">
      <c r="A78" t="s">
        <v>214</v>
      </c>
      <c r="B78" t="s">
        <v>947</v>
      </c>
    </row>
    <row r="79" spans="1:3" ht="15">
      <c r="A79" t="s">
        <v>214</v>
      </c>
      <c r="B79" t="s">
        <v>948</v>
      </c>
      <c r="C79">
        <v>97.8</v>
      </c>
    </row>
    <row r="80" spans="1:3" ht="15">
      <c r="A80" t="s">
        <v>214</v>
      </c>
      <c r="B80" t="s">
        <v>951</v>
      </c>
      <c r="C80">
        <v>165.62</v>
      </c>
    </row>
    <row r="81" spans="1:3" ht="15">
      <c r="A81" t="s">
        <v>214</v>
      </c>
      <c r="B81" t="s">
        <v>949</v>
      </c>
      <c r="C81">
        <v>90.16</v>
      </c>
    </row>
    <row r="82" spans="1:2" ht="15">
      <c r="A82" s="1" t="s">
        <v>214</v>
      </c>
      <c r="B82" s="1" t="s">
        <v>788</v>
      </c>
    </row>
    <row r="83" spans="1:2" ht="15">
      <c r="A83" t="s">
        <v>704</v>
      </c>
      <c r="B83" t="s">
        <v>820</v>
      </c>
    </row>
    <row r="84" spans="1:2" ht="15">
      <c r="A84" t="s">
        <v>704</v>
      </c>
      <c r="B84" t="s">
        <v>1107</v>
      </c>
    </row>
    <row r="85" spans="1:2" ht="15">
      <c r="A85" t="s">
        <v>704</v>
      </c>
      <c r="B85" t="s">
        <v>716</v>
      </c>
    </row>
    <row r="86" spans="1:2" ht="15">
      <c r="A86" t="s">
        <v>704</v>
      </c>
      <c r="B86" t="s">
        <v>1108</v>
      </c>
    </row>
    <row r="87" spans="1:2" ht="15">
      <c r="A87" t="s">
        <v>916</v>
      </c>
      <c r="B87" t="s">
        <v>1064</v>
      </c>
    </row>
    <row r="88" spans="1:2" ht="15">
      <c r="A88" t="s">
        <v>916</v>
      </c>
      <c r="B88" t="s">
        <v>1063</v>
      </c>
    </row>
    <row r="89" spans="1:2" ht="15">
      <c r="A89" t="s">
        <v>916</v>
      </c>
      <c r="B89" t="s">
        <v>918</v>
      </c>
    </row>
    <row r="90" spans="1:2" ht="15">
      <c r="A90" t="s">
        <v>916</v>
      </c>
      <c r="B90" t="s">
        <v>1059</v>
      </c>
    </row>
    <row r="91" spans="1:2" ht="15">
      <c r="A91" t="s">
        <v>916</v>
      </c>
      <c r="B91" t="s">
        <v>917</v>
      </c>
    </row>
    <row r="92" spans="1:3" ht="15">
      <c r="A92" t="s">
        <v>916</v>
      </c>
      <c r="B92" t="s">
        <v>1062</v>
      </c>
      <c r="C92">
        <v>262.44</v>
      </c>
    </row>
    <row r="93" spans="1:2" ht="15">
      <c r="A93" t="s">
        <v>916</v>
      </c>
      <c r="B93" t="s">
        <v>1061</v>
      </c>
    </row>
    <row r="94" spans="1:2" ht="15">
      <c r="A94" t="s">
        <v>916</v>
      </c>
      <c r="B94" t="s">
        <v>1060</v>
      </c>
    </row>
    <row r="95" spans="1:2" ht="15">
      <c r="A95" t="s">
        <v>1158</v>
      </c>
      <c r="B95" t="s">
        <v>1157</v>
      </c>
    </row>
    <row r="96" spans="1:2" ht="15">
      <c r="A96" t="s">
        <v>924</v>
      </c>
      <c r="B96" t="s">
        <v>1147</v>
      </c>
    </row>
    <row r="97" spans="1:3" ht="15">
      <c r="A97" t="s">
        <v>66</v>
      </c>
      <c r="B97" s="1" t="s">
        <v>915</v>
      </c>
      <c r="C97">
        <v>575.26</v>
      </c>
    </row>
    <row r="98" spans="1:2" ht="15">
      <c r="A98" t="s">
        <v>66</v>
      </c>
      <c r="B98" s="1" t="s">
        <v>914</v>
      </c>
    </row>
    <row r="99" spans="1:2" ht="15">
      <c r="A99" t="s">
        <v>884</v>
      </c>
      <c r="B99" t="s">
        <v>882</v>
      </c>
    </row>
    <row r="100" spans="1:3" ht="15">
      <c r="A100" t="s">
        <v>884</v>
      </c>
      <c r="B100" t="s">
        <v>881</v>
      </c>
      <c r="C100">
        <v>75.46</v>
      </c>
    </row>
    <row r="101" spans="1:2" ht="15">
      <c r="A101" t="s">
        <v>884</v>
      </c>
      <c r="B101" t="s">
        <v>883</v>
      </c>
    </row>
    <row r="102" spans="1:3" ht="15">
      <c r="A102" t="s">
        <v>884</v>
      </c>
      <c r="B102" t="s">
        <v>880</v>
      </c>
      <c r="C102">
        <v>75.46</v>
      </c>
    </row>
    <row r="103" spans="1:3" ht="15">
      <c r="A103" t="s">
        <v>910</v>
      </c>
      <c r="B103" t="s">
        <v>913</v>
      </c>
      <c r="C103">
        <v>262.44</v>
      </c>
    </row>
    <row r="104" spans="1:3" ht="15">
      <c r="A104" t="s">
        <v>910</v>
      </c>
      <c r="B104" t="s">
        <v>911</v>
      </c>
      <c r="C104">
        <v>93.1</v>
      </c>
    </row>
    <row r="105" spans="1:2" ht="15">
      <c r="A105" t="s">
        <v>910</v>
      </c>
      <c r="B105" t="s">
        <v>912</v>
      </c>
    </row>
    <row r="106" spans="1:2" ht="15">
      <c r="A106" t="s">
        <v>1121</v>
      </c>
      <c r="B106" t="s">
        <v>1125</v>
      </c>
    </row>
    <row r="107" spans="1:2" ht="15">
      <c r="A107" t="s">
        <v>1121</v>
      </c>
      <c r="B107" t="s">
        <v>1123</v>
      </c>
    </row>
    <row r="108" spans="1:2" ht="15">
      <c r="A108" t="s">
        <v>1121</v>
      </c>
      <c r="B108" t="s">
        <v>1124</v>
      </c>
    </row>
    <row r="109" spans="1:2" ht="15">
      <c r="A109" t="s">
        <v>1121</v>
      </c>
      <c r="B109" t="s">
        <v>1122</v>
      </c>
    </row>
    <row r="110" spans="1:3" ht="15">
      <c r="A110" t="s">
        <v>1121</v>
      </c>
      <c r="B110" t="s">
        <v>1129</v>
      </c>
      <c r="C110">
        <v>75.46</v>
      </c>
    </row>
    <row r="111" spans="1:3" ht="15">
      <c r="A111" t="s">
        <v>1121</v>
      </c>
      <c r="B111" t="s">
        <v>1128</v>
      </c>
      <c r="C111">
        <v>75.46</v>
      </c>
    </row>
    <row r="112" spans="1:2" ht="15">
      <c r="A112" t="s">
        <v>571</v>
      </c>
      <c r="B112" s="3" t="s">
        <v>576</v>
      </c>
    </row>
    <row r="113" spans="1:2" ht="15">
      <c r="A113" t="s">
        <v>1071</v>
      </c>
      <c r="B113" t="s">
        <v>1069</v>
      </c>
    </row>
    <row r="114" spans="1:3" ht="15">
      <c r="A114" t="s">
        <v>1071</v>
      </c>
      <c r="B114" t="s">
        <v>1070</v>
      </c>
      <c r="C114">
        <v>403.76</v>
      </c>
    </row>
    <row r="115" spans="1:2" ht="15">
      <c r="A115" t="s">
        <v>1071</v>
      </c>
      <c r="B115" t="s">
        <v>1065</v>
      </c>
    </row>
    <row r="116" spans="1:2" ht="15">
      <c r="A116" t="s">
        <v>1071</v>
      </c>
      <c r="B116" t="s">
        <v>1066</v>
      </c>
    </row>
    <row r="117" spans="1:2" ht="15">
      <c r="A117" t="s">
        <v>1071</v>
      </c>
      <c r="B117" t="s">
        <v>1067</v>
      </c>
    </row>
    <row r="118" spans="1:2" ht="15">
      <c r="A118" t="s">
        <v>1071</v>
      </c>
      <c r="B118" t="s">
        <v>1068</v>
      </c>
    </row>
    <row r="119" spans="1:2" ht="15">
      <c r="A119" t="s">
        <v>925</v>
      </c>
      <c r="B119" t="s">
        <v>927</v>
      </c>
    </row>
    <row r="120" spans="1:3" ht="15">
      <c r="A120" t="s">
        <v>925</v>
      </c>
      <c r="B120" t="s">
        <v>933</v>
      </c>
      <c r="C120">
        <v>734.02</v>
      </c>
    </row>
    <row r="121" spans="1:2" ht="15">
      <c r="A121" t="s">
        <v>925</v>
      </c>
      <c r="B121" t="s">
        <v>926</v>
      </c>
    </row>
    <row r="122" spans="1:2" ht="15">
      <c r="A122" t="s">
        <v>925</v>
      </c>
      <c r="B122" t="s">
        <v>928</v>
      </c>
    </row>
    <row r="123" spans="1:2" ht="15">
      <c r="A123" t="s">
        <v>925</v>
      </c>
      <c r="B123" t="s">
        <v>929</v>
      </c>
    </row>
    <row r="124" spans="1:2" ht="15">
      <c r="A124" t="s">
        <v>925</v>
      </c>
      <c r="B124" t="s">
        <v>931</v>
      </c>
    </row>
    <row r="125" spans="1:2" ht="15">
      <c r="A125" t="s">
        <v>925</v>
      </c>
      <c r="B125" t="s">
        <v>934</v>
      </c>
    </row>
    <row r="126" spans="1:2" ht="15">
      <c r="A126" t="s">
        <v>925</v>
      </c>
      <c r="B126" t="s">
        <v>935</v>
      </c>
    </row>
    <row r="127" spans="1:2" ht="15">
      <c r="A127" t="s">
        <v>925</v>
      </c>
      <c r="B127" t="s">
        <v>936</v>
      </c>
    </row>
    <row r="128" spans="1:2" ht="15">
      <c r="A128" t="s">
        <v>925</v>
      </c>
      <c r="B128" t="s">
        <v>937</v>
      </c>
    </row>
    <row r="129" spans="1:2" ht="15">
      <c r="A129" t="s">
        <v>925</v>
      </c>
      <c r="B129" t="s">
        <v>930</v>
      </c>
    </row>
    <row r="130" spans="1:2" ht="15">
      <c r="A130" t="s">
        <v>925</v>
      </c>
      <c r="B130" t="s">
        <v>932</v>
      </c>
    </row>
    <row r="131" spans="1:2" ht="15">
      <c r="A131" t="s">
        <v>25</v>
      </c>
      <c r="B131" t="s">
        <v>867</v>
      </c>
    </row>
    <row r="132" spans="1:2" ht="15">
      <c r="A132" t="s">
        <v>25</v>
      </c>
      <c r="B132" t="s">
        <v>866</v>
      </c>
    </row>
    <row r="133" spans="1:3" ht="15">
      <c r="A133" t="s">
        <v>25</v>
      </c>
      <c r="B133" t="s">
        <v>1099</v>
      </c>
      <c r="C133">
        <v>160.72</v>
      </c>
    </row>
    <row r="134" spans="1:2" ht="15">
      <c r="A134" t="s">
        <v>1038</v>
      </c>
      <c r="B134" t="s">
        <v>1040</v>
      </c>
    </row>
    <row r="135" spans="1:2" ht="15">
      <c r="A135" t="s">
        <v>1038</v>
      </c>
      <c r="B135" t="s">
        <v>1043</v>
      </c>
    </row>
    <row r="136" spans="1:2" ht="15">
      <c r="A136" t="s">
        <v>1038</v>
      </c>
      <c r="B136" t="s">
        <v>1044</v>
      </c>
    </row>
    <row r="137" spans="1:2" ht="15">
      <c r="A137" t="s">
        <v>1038</v>
      </c>
      <c r="B137" t="s">
        <v>1045</v>
      </c>
    </row>
    <row r="138" spans="1:2" ht="15">
      <c r="A138" t="s">
        <v>1038</v>
      </c>
      <c r="B138" t="s">
        <v>1046</v>
      </c>
    </row>
    <row r="139" spans="1:3" ht="15">
      <c r="A139" t="s">
        <v>1038</v>
      </c>
      <c r="B139" t="s">
        <v>1041</v>
      </c>
      <c r="C139">
        <v>403.76</v>
      </c>
    </row>
    <row r="140" spans="1:3" ht="15">
      <c r="A140" t="s">
        <v>1038</v>
      </c>
      <c r="B140" t="s">
        <v>1042</v>
      </c>
      <c r="C140">
        <v>428.26</v>
      </c>
    </row>
    <row r="141" spans="1:2" ht="15">
      <c r="A141" t="s">
        <v>1038</v>
      </c>
      <c r="B141" t="s">
        <v>1039</v>
      </c>
    </row>
    <row r="142" spans="1:2" ht="15">
      <c r="A142" t="s">
        <v>457</v>
      </c>
      <c r="B142" t="s">
        <v>1098</v>
      </c>
    </row>
    <row r="143" spans="1:3" ht="15">
      <c r="A143" t="s">
        <v>732</v>
      </c>
      <c r="B143" s="4" t="s">
        <v>734</v>
      </c>
      <c r="C143">
        <v>918.26</v>
      </c>
    </row>
    <row r="144" spans="1:3" ht="15">
      <c r="A144" t="s">
        <v>732</v>
      </c>
      <c r="B144" s="4" t="s">
        <v>740</v>
      </c>
      <c r="C144">
        <v>336.14</v>
      </c>
    </row>
    <row r="145" spans="1:3" ht="15">
      <c r="A145" t="s">
        <v>732</v>
      </c>
      <c r="B145" s="4" t="s">
        <v>739</v>
      </c>
      <c r="C145">
        <v>336.14</v>
      </c>
    </row>
    <row r="146" spans="1:3" ht="15">
      <c r="A146" t="s">
        <v>732</v>
      </c>
      <c r="B146" s="4" t="s">
        <v>733</v>
      </c>
      <c r="C146">
        <v>403.76</v>
      </c>
    </row>
    <row r="147" spans="1:2" ht="15">
      <c r="A147" t="s">
        <v>732</v>
      </c>
      <c r="B147" s="4" t="s">
        <v>743</v>
      </c>
    </row>
    <row r="148" spans="1:3" ht="15">
      <c r="A148" t="s">
        <v>732</v>
      </c>
      <c r="B148" s="4" t="s">
        <v>735</v>
      </c>
      <c r="C148">
        <v>262.64</v>
      </c>
    </row>
    <row r="149" spans="1:2" ht="15">
      <c r="A149" t="s">
        <v>732</v>
      </c>
      <c r="B149" s="4" t="s">
        <v>738</v>
      </c>
    </row>
    <row r="150" spans="1:3" ht="15">
      <c r="A150" t="s">
        <v>732</v>
      </c>
      <c r="B150" s="4" t="s">
        <v>741</v>
      </c>
      <c r="C150">
        <v>684.04</v>
      </c>
    </row>
    <row r="151" spans="1:2" ht="15">
      <c r="A151" t="s">
        <v>732</v>
      </c>
      <c r="B151" s="4" t="s">
        <v>742</v>
      </c>
    </row>
    <row r="152" spans="1:3" ht="15">
      <c r="A152" t="s">
        <v>732</v>
      </c>
      <c r="B152" s="4" t="s">
        <v>736</v>
      </c>
      <c r="C152">
        <v>610.54</v>
      </c>
    </row>
    <row r="153" spans="1:2" ht="15">
      <c r="A153" t="s">
        <v>732</v>
      </c>
      <c r="B153" s="4" t="s">
        <v>737</v>
      </c>
    </row>
    <row r="154" spans="1:2" ht="15">
      <c r="A154" t="s">
        <v>732</v>
      </c>
      <c r="B154" s="4" t="s">
        <v>744</v>
      </c>
    </row>
    <row r="155" spans="1:2" ht="15">
      <c r="A155" t="s">
        <v>732</v>
      </c>
      <c r="B155" s="4" t="s">
        <v>746</v>
      </c>
    </row>
    <row r="156" spans="1:2" ht="15">
      <c r="A156" t="s">
        <v>732</v>
      </c>
      <c r="B156" s="4" t="s">
        <v>745</v>
      </c>
    </row>
    <row r="157" spans="1:2" ht="15">
      <c r="A157" t="s">
        <v>732</v>
      </c>
      <c r="B157" s="4" t="s">
        <v>748</v>
      </c>
    </row>
    <row r="158" spans="1:2" ht="15">
      <c r="A158" t="s">
        <v>732</v>
      </c>
      <c r="B158" s="4" t="s">
        <v>747</v>
      </c>
    </row>
    <row r="159" spans="1:3" ht="15">
      <c r="A159" t="s">
        <v>732</v>
      </c>
      <c r="B159" t="s">
        <v>1207</v>
      </c>
      <c r="C159">
        <v>403.76</v>
      </c>
    </row>
    <row r="160" spans="1:2" ht="15">
      <c r="A160" t="s">
        <v>897</v>
      </c>
      <c r="B160" s="1" t="s">
        <v>899</v>
      </c>
    </row>
    <row r="161" spans="1:2" ht="15">
      <c r="A161" t="s">
        <v>897</v>
      </c>
      <c r="B161" s="1" t="s">
        <v>898</v>
      </c>
    </row>
    <row r="162" spans="1:2" ht="15">
      <c r="A162" t="s">
        <v>897</v>
      </c>
      <c r="B162" t="s">
        <v>908</v>
      </c>
    </row>
    <row r="163" spans="1:3" ht="15">
      <c r="A163" t="s">
        <v>897</v>
      </c>
      <c r="B163" t="s">
        <v>768</v>
      </c>
      <c r="C163">
        <v>75.46</v>
      </c>
    </row>
    <row r="164" spans="1:2" ht="15">
      <c r="A164" t="s">
        <v>897</v>
      </c>
      <c r="B164" t="s">
        <v>909</v>
      </c>
    </row>
    <row r="165" spans="1:2" ht="15">
      <c r="A165" t="s">
        <v>670</v>
      </c>
      <c r="B165" t="s">
        <v>920</v>
      </c>
    </row>
    <row r="166" spans="1:2" ht="15">
      <c r="A166" t="s">
        <v>670</v>
      </c>
      <c r="B166" t="s">
        <v>922</v>
      </c>
    </row>
    <row r="167" spans="1:3" ht="15">
      <c r="A167" t="s">
        <v>670</v>
      </c>
      <c r="B167" t="s">
        <v>921</v>
      </c>
      <c r="C167">
        <v>230.3</v>
      </c>
    </row>
    <row r="168" spans="1:3" ht="15">
      <c r="A168" t="s">
        <v>670</v>
      </c>
      <c r="B168" t="s">
        <v>923</v>
      </c>
      <c r="C168">
        <v>252.15</v>
      </c>
    </row>
    <row r="169" spans="1:3" ht="15">
      <c r="A169" t="s">
        <v>670</v>
      </c>
      <c r="B169" t="s">
        <v>721</v>
      </c>
      <c r="C169">
        <v>428.26</v>
      </c>
    </row>
    <row r="170" spans="1:2" ht="15">
      <c r="A170" t="s">
        <v>670</v>
      </c>
      <c r="B170" t="s">
        <v>1205</v>
      </c>
    </row>
    <row r="171" spans="1:2" ht="15">
      <c r="A171" t="s">
        <v>670</v>
      </c>
      <c r="B171" t="s">
        <v>1206</v>
      </c>
    </row>
    <row r="172" spans="1:2" ht="15">
      <c r="A172" t="s">
        <v>461</v>
      </c>
      <c r="B172" s="3" t="s">
        <v>1208</v>
      </c>
    </row>
    <row r="173" spans="1:2" ht="15">
      <c r="A173" t="s">
        <v>1145</v>
      </c>
      <c r="B173" t="s">
        <v>1136</v>
      </c>
    </row>
    <row r="174" spans="1:2" ht="15">
      <c r="A174" t="s">
        <v>1145</v>
      </c>
      <c r="B174" t="s">
        <v>1138</v>
      </c>
    </row>
    <row r="175" spans="1:2" ht="15">
      <c r="A175" t="s">
        <v>1145</v>
      </c>
      <c r="B175" t="s">
        <v>1146</v>
      </c>
    </row>
    <row r="176" spans="1:2" ht="15">
      <c r="A176" t="s">
        <v>1145</v>
      </c>
      <c r="B176" t="s">
        <v>1141</v>
      </c>
    </row>
    <row r="177" spans="1:2" ht="15">
      <c r="A177" t="s">
        <v>1145</v>
      </c>
      <c r="B177" t="s">
        <v>1140</v>
      </c>
    </row>
    <row r="178" spans="1:2" ht="15">
      <c r="A178" t="s">
        <v>1145</v>
      </c>
      <c r="B178" t="s">
        <v>1139</v>
      </c>
    </row>
    <row r="179" spans="1:2" ht="15">
      <c r="A179" t="s">
        <v>1145</v>
      </c>
      <c r="B179" t="s">
        <v>1137</v>
      </c>
    </row>
    <row r="180" spans="1:3" ht="15">
      <c r="A180" t="s">
        <v>1145</v>
      </c>
      <c r="B180" t="s">
        <v>1144</v>
      </c>
      <c r="C180">
        <v>75.46</v>
      </c>
    </row>
    <row r="181" spans="1:2" ht="15">
      <c r="A181" t="s">
        <v>1145</v>
      </c>
      <c r="B181" t="s">
        <v>1203</v>
      </c>
    </row>
    <row r="182" spans="1:2" ht="15">
      <c r="A182" t="s">
        <v>1145</v>
      </c>
      <c r="B182" t="s">
        <v>1204</v>
      </c>
    </row>
    <row r="183" spans="1:3" ht="15">
      <c r="A183" t="s">
        <v>1145</v>
      </c>
      <c r="B183" t="s">
        <v>1143</v>
      </c>
      <c r="C183">
        <v>75.46</v>
      </c>
    </row>
    <row r="184" spans="1:2" ht="15">
      <c r="A184" t="s">
        <v>1145</v>
      </c>
      <c r="B184" t="s">
        <v>1142</v>
      </c>
    </row>
    <row r="185" spans="1:2" ht="15">
      <c r="A185" t="s">
        <v>299</v>
      </c>
      <c r="B185" t="s">
        <v>891</v>
      </c>
    </row>
    <row r="186" spans="1:2" ht="15">
      <c r="A186" t="s">
        <v>299</v>
      </c>
      <c r="B186" t="s">
        <v>890</v>
      </c>
    </row>
    <row r="187" spans="1:2" ht="15">
      <c r="A187" t="s">
        <v>1112</v>
      </c>
      <c r="B187" t="s">
        <v>1111</v>
      </c>
    </row>
    <row r="188" spans="1:2" ht="15">
      <c r="A188" t="s">
        <v>1112</v>
      </c>
      <c r="B188" t="s">
        <v>1109</v>
      </c>
    </row>
    <row r="189" spans="1:3" ht="15">
      <c r="A189" t="s">
        <v>1112</v>
      </c>
      <c r="B189" t="s">
        <v>1110</v>
      </c>
      <c r="C189">
        <v>53.9</v>
      </c>
    </row>
    <row r="190" spans="1:2" ht="15">
      <c r="A190" t="s">
        <v>476</v>
      </c>
      <c r="B190" s="3" t="s">
        <v>479</v>
      </c>
    </row>
    <row r="191" spans="1:2" ht="15">
      <c r="A191" t="s">
        <v>476</v>
      </c>
      <c r="B191" s="3" t="s">
        <v>478</v>
      </c>
    </row>
    <row r="192" spans="1:2" ht="15">
      <c r="A192" t="s">
        <v>476</v>
      </c>
      <c r="B192" s="3" t="s">
        <v>481</v>
      </c>
    </row>
    <row r="193" spans="1:2" ht="15">
      <c r="A193" t="s">
        <v>476</v>
      </c>
      <c r="B193" s="3" t="s">
        <v>480</v>
      </c>
    </row>
    <row r="194" spans="1:2" ht="15">
      <c r="A194" t="s">
        <v>542</v>
      </c>
      <c r="B194" s="1" t="s">
        <v>889</v>
      </c>
    </row>
    <row r="195" spans="1:2" ht="15">
      <c r="A195" t="s">
        <v>542</v>
      </c>
      <c r="B195" t="s">
        <v>856</v>
      </c>
    </row>
    <row r="196" spans="1:2" ht="15">
      <c r="A196" t="s">
        <v>542</v>
      </c>
      <c r="B196" t="s">
        <v>875</v>
      </c>
    </row>
    <row r="197" spans="1:2" ht="15">
      <c r="A197" t="s">
        <v>29</v>
      </c>
      <c r="B197" t="s">
        <v>900</v>
      </c>
    </row>
    <row r="198" spans="1:2" ht="15">
      <c r="A198" t="s">
        <v>29</v>
      </c>
      <c r="B198" t="s">
        <v>919</v>
      </c>
    </row>
    <row r="199" spans="1:3" ht="15">
      <c r="A199" t="s">
        <v>29</v>
      </c>
      <c r="B199" t="s">
        <v>901</v>
      </c>
      <c r="C199">
        <v>191.1</v>
      </c>
    </row>
    <row r="200" spans="1:2" ht="15">
      <c r="A200" t="s">
        <v>29</v>
      </c>
      <c r="B200" t="s">
        <v>903</v>
      </c>
    </row>
    <row r="201" spans="1:4" ht="15">
      <c r="A201" t="s">
        <v>29</v>
      </c>
      <c r="B201" t="s">
        <v>902</v>
      </c>
      <c r="D201">
        <v>3</v>
      </c>
    </row>
    <row r="202" spans="1:2" ht="15">
      <c r="A202" t="s">
        <v>715</v>
      </c>
      <c r="B202" t="s">
        <v>1100</v>
      </c>
    </row>
    <row r="203" spans="1:2" ht="15">
      <c r="A203" t="s">
        <v>715</v>
      </c>
      <c r="B203" t="s">
        <v>713</v>
      </c>
    </row>
    <row r="204" spans="1:2" ht="15">
      <c r="A204" t="s">
        <v>1113</v>
      </c>
      <c r="B204" t="s">
        <v>1114</v>
      </c>
    </row>
    <row r="205" spans="1:2" ht="15">
      <c r="A205" t="s">
        <v>1113</v>
      </c>
      <c r="B205" t="s">
        <v>1115</v>
      </c>
    </row>
    <row r="206" spans="1:2" ht="15">
      <c r="A206" t="s">
        <v>1113</v>
      </c>
      <c r="B206" t="s">
        <v>1116</v>
      </c>
    </row>
    <row r="207" spans="1:2" ht="15">
      <c r="A207" t="s">
        <v>1113</v>
      </c>
      <c r="B207" t="s">
        <v>1117</v>
      </c>
    </row>
    <row r="208" spans="1:2" ht="15">
      <c r="A208" t="s">
        <v>1113</v>
      </c>
      <c r="B208" t="s">
        <v>1119</v>
      </c>
    </row>
    <row r="209" spans="1:2" ht="15">
      <c r="A209" t="s">
        <v>1113</v>
      </c>
      <c r="B209" t="s">
        <v>1126</v>
      </c>
    </row>
    <row r="210" spans="1:2" ht="15">
      <c r="A210" t="s">
        <v>1113</v>
      </c>
      <c r="B210" t="s">
        <v>1120</v>
      </c>
    </row>
    <row r="211" spans="1:3" ht="15">
      <c r="A211" t="s">
        <v>1113</v>
      </c>
      <c r="B211" t="s">
        <v>1127</v>
      </c>
      <c r="C211">
        <v>428.26</v>
      </c>
    </row>
    <row r="212" spans="1:3" ht="15">
      <c r="A212" t="s">
        <v>1113</v>
      </c>
      <c r="B212" t="s">
        <v>1118</v>
      </c>
      <c r="C212">
        <v>403.76</v>
      </c>
    </row>
    <row r="213" spans="1:2" ht="15">
      <c r="A213" t="s">
        <v>1093</v>
      </c>
      <c r="B213" t="s">
        <v>1132</v>
      </c>
    </row>
    <row r="214" spans="1:2" ht="15">
      <c r="A214" t="s">
        <v>1093</v>
      </c>
      <c r="B214" t="s">
        <v>1104</v>
      </c>
    </row>
    <row r="215" spans="1:2" ht="15">
      <c r="A215" t="s">
        <v>1093</v>
      </c>
      <c r="B215" t="s">
        <v>1103</v>
      </c>
    </row>
    <row r="216" spans="1:2" ht="15">
      <c r="A216" t="s">
        <v>1093</v>
      </c>
      <c r="B216" t="s">
        <v>1133</v>
      </c>
    </row>
    <row r="217" spans="1:2" ht="15">
      <c r="A217" t="s">
        <v>1093</v>
      </c>
      <c r="B217" t="s">
        <v>1084</v>
      </c>
    </row>
    <row r="218" spans="1:2" ht="15">
      <c r="A218" t="s">
        <v>1093</v>
      </c>
      <c r="B218" t="s">
        <v>1134</v>
      </c>
    </row>
    <row r="219" spans="1:2" ht="15">
      <c r="A219" t="s">
        <v>1093</v>
      </c>
      <c r="B219" t="s">
        <v>1085</v>
      </c>
    </row>
    <row r="220" spans="1:2" ht="15">
      <c r="A220" t="s">
        <v>1093</v>
      </c>
      <c r="B220" t="s">
        <v>1086</v>
      </c>
    </row>
    <row r="221" spans="1:2" ht="15">
      <c r="A221" t="s">
        <v>1093</v>
      </c>
      <c r="B221" t="s">
        <v>1087</v>
      </c>
    </row>
    <row r="222" spans="1:3" ht="15">
      <c r="A222" t="s">
        <v>1093</v>
      </c>
      <c r="B222" t="s">
        <v>1088</v>
      </c>
      <c r="C222">
        <v>305.76</v>
      </c>
    </row>
    <row r="223" spans="1:2" ht="15">
      <c r="A223" t="s">
        <v>1093</v>
      </c>
      <c r="B223" t="s">
        <v>1089</v>
      </c>
    </row>
    <row r="224" spans="1:2" ht="15">
      <c r="A224" t="s">
        <v>1093</v>
      </c>
      <c r="B224" t="s">
        <v>1090</v>
      </c>
    </row>
    <row r="225" spans="1:2" ht="15">
      <c r="A225" t="s">
        <v>1093</v>
      </c>
      <c r="B225" t="s">
        <v>1091</v>
      </c>
    </row>
    <row r="226" spans="1:2" ht="15">
      <c r="A226" t="s">
        <v>1093</v>
      </c>
      <c r="B226" t="s">
        <v>1105</v>
      </c>
    </row>
    <row r="227" spans="1:2" ht="15">
      <c r="A227" t="s">
        <v>1093</v>
      </c>
      <c r="B227" t="s">
        <v>1083</v>
      </c>
    </row>
    <row r="228" spans="1:2" ht="15">
      <c r="A228" t="s">
        <v>1093</v>
      </c>
      <c r="B228" t="s">
        <v>1082</v>
      </c>
    </row>
    <row r="229" spans="1:2" ht="15">
      <c r="A229" t="s">
        <v>1093</v>
      </c>
      <c r="B229" t="s">
        <v>1135</v>
      </c>
    </row>
    <row r="230" spans="1:2" ht="15">
      <c r="A230" t="s">
        <v>1093</v>
      </c>
      <c r="B230" t="s">
        <v>1131</v>
      </c>
    </row>
    <row r="231" spans="1:3" ht="15">
      <c r="A231" t="s">
        <v>1093</v>
      </c>
      <c r="B231" t="s">
        <v>1130</v>
      </c>
      <c r="C231">
        <v>75.46</v>
      </c>
    </row>
    <row r="232" spans="1:2" ht="15">
      <c r="A232" t="s">
        <v>1093</v>
      </c>
      <c r="B232" t="s">
        <v>1092</v>
      </c>
    </row>
    <row r="233" spans="1:2" ht="15">
      <c r="A233" t="s">
        <v>1093</v>
      </c>
      <c r="B233" t="s">
        <v>1106</v>
      </c>
    </row>
    <row r="234" spans="1:2" ht="15">
      <c r="A234" t="s">
        <v>343</v>
      </c>
      <c r="B234" t="s">
        <v>939</v>
      </c>
    </row>
    <row r="235" spans="1:3" ht="15">
      <c r="A235" t="s">
        <v>343</v>
      </c>
      <c r="B235" t="s">
        <v>944</v>
      </c>
      <c r="C235">
        <v>189.14</v>
      </c>
    </row>
    <row r="236" spans="1:2" ht="15">
      <c r="A236" t="s">
        <v>343</v>
      </c>
      <c r="B236" t="s">
        <v>943</v>
      </c>
    </row>
    <row r="237" spans="1:3" ht="15">
      <c r="A237" t="s">
        <v>343</v>
      </c>
      <c r="B237" t="s">
        <v>940</v>
      </c>
      <c r="C237">
        <v>274</v>
      </c>
    </row>
    <row r="238" spans="1:2" ht="15">
      <c r="A238" t="s">
        <v>343</v>
      </c>
      <c r="B238" t="s">
        <v>941</v>
      </c>
    </row>
    <row r="239" spans="1:3" ht="15">
      <c r="A239" t="s">
        <v>343</v>
      </c>
      <c r="B239" t="s">
        <v>942</v>
      </c>
      <c r="C239">
        <v>274</v>
      </c>
    </row>
    <row r="240" spans="1:3" ht="15">
      <c r="A240" t="s">
        <v>872</v>
      </c>
      <c r="B240" s="1" t="s">
        <v>873</v>
      </c>
      <c r="C240">
        <v>403.76</v>
      </c>
    </row>
    <row r="241" spans="1:3" ht="15">
      <c r="A241" t="s">
        <v>872</v>
      </c>
      <c r="B241" s="1" t="s">
        <v>874</v>
      </c>
      <c r="C241">
        <v>366.52</v>
      </c>
    </row>
    <row r="242" spans="1:2" ht="15">
      <c r="A242" t="s">
        <v>773</v>
      </c>
      <c r="B242" t="s">
        <v>1056</v>
      </c>
    </row>
    <row r="243" spans="1:2" ht="15">
      <c r="A243" t="s">
        <v>454</v>
      </c>
      <c r="B243" t="s">
        <v>1097</v>
      </c>
    </row>
    <row r="244" spans="1:3" ht="15">
      <c r="A244" t="s">
        <v>892</v>
      </c>
      <c r="B244" t="s">
        <v>894</v>
      </c>
      <c r="C244">
        <v>396.21</v>
      </c>
    </row>
    <row r="245" spans="1:2" ht="15">
      <c r="A245" t="s">
        <v>892</v>
      </c>
      <c r="B245" t="s">
        <v>893</v>
      </c>
    </row>
    <row r="246" spans="1:3" ht="15">
      <c r="A246" t="s">
        <v>892</v>
      </c>
      <c r="B246" t="s">
        <v>896</v>
      </c>
      <c r="C246">
        <v>51.45</v>
      </c>
    </row>
    <row r="247" spans="1:2" ht="15">
      <c r="A247" t="s">
        <v>892</v>
      </c>
      <c r="B247" t="s">
        <v>895</v>
      </c>
    </row>
    <row r="248" spans="1:2" ht="15">
      <c r="A248" t="s">
        <v>255</v>
      </c>
      <c r="B248" t="s">
        <v>938</v>
      </c>
    </row>
    <row r="249" spans="1:2" ht="15">
      <c r="A249" t="s">
        <v>1156</v>
      </c>
      <c r="B249" t="s">
        <v>1155</v>
      </c>
    </row>
    <row r="250" spans="1:2" ht="15">
      <c r="A250" t="s">
        <v>809</v>
      </c>
      <c r="B250" t="s">
        <v>886</v>
      </c>
    </row>
    <row r="251" spans="1:2" ht="15">
      <c r="A251" t="s">
        <v>809</v>
      </c>
      <c r="B251" t="s">
        <v>885</v>
      </c>
    </row>
    <row r="252" spans="1:3" ht="15">
      <c r="A252" t="s">
        <v>809</v>
      </c>
      <c r="B252" t="s">
        <v>887</v>
      </c>
      <c r="C252">
        <v>291.06</v>
      </c>
    </row>
    <row r="253" spans="1:2" ht="15">
      <c r="A253" t="s">
        <v>809</v>
      </c>
      <c r="B253" t="s">
        <v>888</v>
      </c>
    </row>
    <row r="254" spans="1:2" ht="15">
      <c r="A254" t="s">
        <v>809</v>
      </c>
      <c r="B254" t="s">
        <v>1058</v>
      </c>
    </row>
    <row r="255" spans="1:2" ht="15">
      <c r="A255" t="s">
        <v>809</v>
      </c>
      <c r="B255" t="s">
        <v>1057</v>
      </c>
    </row>
    <row r="256" spans="1:3" ht="15">
      <c r="A256" t="s">
        <v>1081</v>
      </c>
      <c r="B256" t="s">
        <v>1080</v>
      </c>
      <c r="C256">
        <v>75.46</v>
      </c>
    </row>
    <row r="257" spans="1:2" ht="15">
      <c r="A257" t="s">
        <v>793</v>
      </c>
      <c r="B257" t="s">
        <v>1078</v>
      </c>
    </row>
    <row r="258" spans="1:3" ht="15">
      <c r="A258" t="s">
        <v>793</v>
      </c>
      <c r="B258" t="s">
        <v>1209</v>
      </c>
      <c r="C258">
        <v>220.5</v>
      </c>
    </row>
    <row r="259" spans="1:2" ht="15">
      <c r="A259" t="s">
        <v>793</v>
      </c>
      <c r="B259" t="s">
        <v>1096</v>
      </c>
    </row>
    <row r="260" spans="1:2" ht="15">
      <c r="A260" t="s">
        <v>793</v>
      </c>
      <c r="B260" t="s">
        <v>1079</v>
      </c>
    </row>
    <row r="261" spans="1:2" ht="15">
      <c r="A261" t="s">
        <v>793</v>
      </c>
      <c r="B261" t="s">
        <v>1077</v>
      </c>
    </row>
    <row r="262" spans="1:2" ht="15">
      <c r="A262" t="s">
        <v>793</v>
      </c>
      <c r="B262" t="s">
        <v>1076</v>
      </c>
    </row>
    <row r="263" spans="1:2" ht="15">
      <c r="A263" t="s">
        <v>793</v>
      </c>
      <c r="B263" t="s">
        <v>796</v>
      </c>
    </row>
    <row r="264" spans="1:2" ht="15">
      <c r="A264" t="s">
        <v>793</v>
      </c>
      <c r="B264" t="s">
        <v>1148</v>
      </c>
    </row>
    <row r="266" ht="15">
      <c r="B266" s="1"/>
    </row>
    <row r="320" spans="1:3" ht="15">
      <c r="A320" t="s">
        <v>1164</v>
      </c>
      <c r="B320" t="s">
        <v>1165</v>
      </c>
      <c r="C320" t="s">
        <v>1166</v>
      </c>
    </row>
    <row r="322" spans="1:2" ht="15">
      <c r="A322" t="s">
        <v>858</v>
      </c>
      <c r="B322" t="s">
        <v>1167</v>
      </c>
    </row>
    <row r="323" spans="1:2" ht="15">
      <c r="A323" t="s">
        <v>858</v>
      </c>
      <c r="B323" t="s">
        <v>1168</v>
      </c>
    </row>
    <row r="324" spans="1:2" ht="15">
      <c r="A324" t="s">
        <v>858</v>
      </c>
      <c r="B324" t="s">
        <v>1169</v>
      </c>
    </row>
    <row r="325" spans="1:2" ht="15">
      <c r="A325" t="s">
        <v>858</v>
      </c>
      <c r="B325" t="s">
        <v>1170</v>
      </c>
    </row>
    <row r="326" spans="1:2" ht="15">
      <c r="A326" t="s">
        <v>858</v>
      </c>
      <c r="B326" t="s">
        <v>1171</v>
      </c>
    </row>
    <row r="327" spans="1:2" ht="15">
      <c r="A327" t="s">
        <v>858</v>
      </c>
      <c r="B327" t="s">
        <v>1172</v>
      </c>
    </row>
    <row r="328" spans="1:2" ht="15">
      <c r="A328" t="s">
        <v>858</v>
      </c>
      <c r="B328" t="s">
        <v>1173</v>
      </c>
    </row>
    <row r="331" spans="1:2" ht="15">
      <c r="A331" t="s">
        <v>1113</v>
      </c>
      <c r="B331" t="s">
        <v>1174</v>
      </c>
    </row>
    <row r="332" spans="1:2" ht="15">
      <c r="A332" t="s">
        <v>1113</v>
      </c>
      <c r="B332" t="s">
        <v>1175</v>
      </c>
    </row>
    <row r="334" spans="1:2" ht="15">
      <c r="A334" t="s">
        <v>1177</v>
      </c>
      <c r="B334" t="s">
        <v>1176</v>
      </c>
    </row>
    <row r="336" spans="1:2" ht="15">
      <c r="A336" t="s">
        <v>343</v>
      </c>
      <c r="B336" t="s">
        <v>1178</v>
      </c>
    </row>
    <row r="337" spans="1:2" ht="15">
      <c r="A337" t="s">
        <v>343</v>
      </c>
      <c r="B337" t="s">
        <v>1179</v>
      </c>
    </row>
    <row r="339" spans="1:2" ht="15">
      <c r="A339" t="s">
        <v>476</v>
      </c>
      <c r="B339" t="s">
        <v>1180</v>
      </c>
    </row>
    <row r="340" spans="1:2" ht="15">
      <c r="A340" t="s">
        <v>476</v>
      </c>
      <c r="B340" t="s">
        <v>1181</v>
      </c>
    </row>
    <row r="342" spans="1:2" ht="15">
      <c r="A342" t="s">
        <v>1081</v>
      </c>
      <c r="B342" t="s">
        <v>1182</v>
      </c>
    </row>
    <row r="343" spans="1:2" ht="15">
      <c r="A343" t="s">
        <v>1081</v>
      </c>
      <c r="B343" t="s">
        <v>1183</v>
      </c>
    </row>
    <row r="345" spans="1:2" ht="15">
      <c r="A345" t="s">
        <v>614</v>
      </c>
      <c r="B345" t="s">
        <v>1184</v>
      </c>
    </row>
    <row r="346" spans="1:2" ht="15">
      <c r="A346" t="s">
        <v>614</v>
      </c>
      <c r="B346" t="s">
        <v>1185</v>
      </c>
    </row>
    <row r="347" spans="1:2" ht="15">
      <c r="A347" t="s">
        <v>614</v>
      </c>
      <c r="B347" t="s">
        <v>1186</v>
      </c>
    </row>
    <row r="349" spans="1:2" ht="15">
      <c r="A349" t="s">
        <v>892</v>
      </c>
      <c r="B349" t="s">
        <v>1187</v>
      </c>
    </row>
    <row r="350" spans="1:2" ht="15">
      <c r="A350" t="s">
        <v>892</v>
      </c>
      <c r="B350" t="s">
        <v>1188</v>
      </c>
    </row>
    <row r="351" spans="1:2" ht="15">
      <c r="A351" t="s">
        <v>892</v>
      </c>
      <c r="B351" t="s">
        <v>1189</v>
      </c>
    </row>
    <row r="353" spans="1:2" ht="15">
      <c r="A353" t="s">
        <v>1190</v>
      </c>
      <c r="B353" t="s">
        <v>1191</v>
      </c>
    </row>
    <row r="354" spans="1:2" ht="15">
      <c r="A354" t="s">
        <v>1190</v>
      </c>
      <c r="B354" t="s">
        <v>1192</v>
      </c>
    </row>
    <row r="356" spans="1:2" ht="15">
      <c r="A356" t="s">
        <v>793</v>
      </c>
      <c r="B356" t="s">
        <v>1193</v>
      </c>
    </row>
    <row r="358" spans="1:2" ht="15">
      <c r="A358" t="s">
        <v>1199</v>
      </c>
      <c r="B358" t="s">
        <v>1194</v>
      </c>
    </row>
    <row r="359" spans="1:2" ht="15">
      <c r="A359" t="s">
        <v>1199</v>
      </c>
      <c r="B359" t="s">
        <v>1195</v>
      </c>
    </row>
    <row r="360" spans="1:2" ht="15">
      <c r="A360" t="s">
        <v>1199</v>
      </c>
      <c r="B360" t="s">
        <v>1196</v>
      </c>
    </row>
    <row r="361" spans="1:2" ht="15">
      <c r="A361" t="s">
        <v>1199</v>
      </c>
      <c r="B361" t="s">
        <v>1197</v>
      </c>
    </row>
    <row r="362" spans="1:2" ht="15">
      <c r="A362" t="s">
        <v>1199</v>
      </c>
      <c r="B362" t="s">
        <v>1198</v>
      </c>
    </row>
    <row r="364" spans="1:2" ht="15">
      <c r="A364" t="s">
        <v>490</v>
      </c>
      <c r="B364" t="s">
        <v>1200</v>
      </c>
    </row>
    <row r="365" spans="1:2" ht="15">
      <c r="A365" t="s">
        <v>490</v>
      </c>
      <c r="B365" t="s">
        <v>1201</v>
      </c>
    </row>
    <row r="366" spans="1:2" ht="15">
      <c r="A366" t="s">
        <v>490</v>
      </c>
      <c r="B366" t="s">
        <v>1202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1.140625" style="0" customWidth="1"/>
    <col min="2" max="2" width="64.281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662</v>
      </c>
      <c r="I1" s="3" t="s">
        <v>664</v>
      </c>
      <c r="J1" t="s">
        <v>8</v>
      </c>
    </row>
    <row r="2" spans="1:5" ht="15">
      <c r="A2" t="s">
        <v>952</v>
      </c>
      <c r="B2" s="3" t="s">
        <v>967</v>
      </c>
      <c r="C2">
        <v>942.76</v>
      </c>
      <c r="D2">
        <v>1</v>
      </c>
      <c r="E2" s="3">
        <v>942.76</v>
      </c>
    </row>
    <row r="3" spans="1:5" ht="15">
      <c r="A3" t="s">
        <v>952</v>
      </c>
      <c r="B3" s="3" t="s">
        <v>977</v>
      </c>
      <c r="C3">
        <v>777.14</v>
      </c>
      <c r="D3">
        <v>1</v>
      </c>
      <c r="E3" s="3">
        <v>777.14</v>
      </c>
    </row>
    <row r="4" spans="1:5" ht="15">
      <c r="A4" t="s">
        <v>952</v>
      </c>
      <c r="B4" s="3" t="s">
        <v>962</v>
      </c>
      <c r="C4">
        <v>336.14</v>
      </c>
      <c r="D4">
        <v>1</v>
      </c>
      <c r="E4" s="3">
        <v>336.14</v>
      </c>
    </row>
    <row r="5" spans="1:5" ht="15">
      <c r="A5" t="s">
        <v>952</v>
      </c>
      <c r="B5" s="3" t="s">
        <v>1051</v>
      </c>
      <c r="C5">
        <v>336.14</v>
      </c>
      <c r="D5">
        <v>1</v>
      </c>
      <c r="E5" s="3">
        <v>336.14</v>
      </c>
    </row>
    <row r="6" spans="1:5" ht="15">
      <c r="A6" t="s">
        <v>952</v>
      </c>
      <c r="B6" s="3" t="s">
        <v>1050</v>
      </c>
      <c r="C6">
        <v>336.14</v>
      </c>
      <c r="D6">
        <v>1</v>
      </c>
      <c r="E6" s="3">
        <v>336.14</v>
      </c>
    </row>
    <row r="7" spans="1:5" ht="15">
      <c r="A7" t="s">
        <v>952</v>
      </c>
      <c r="B7" s="4" t="s">
        <v>963</v>
      </c>
      <c r="E7" s="3"/>
    </row>
    <row r="8" spans="1:5" ht="15">
      <c r="A8" t="s">
        <v>952</v>
      </c>
      <c r="B8" s="3" t="s">
        <v>965</v>
      </c>
      <c r="C8">
        <v>366.52</v>
      </c>
      <c r="D8">
        <v>1</v>
      </c>
      <c r="E8" s="3">
        <v>366.52</v>
      </c>
    </row>
    <row r="9" spans="1:5" ht="15">
      <c r="A9" t="s">
        <v>952</v>
      </c>
      <c r="B9" s="3" t="s">
        <v>966</v>
      </c>
      <c r="C9">
        <v>366.52</v>
      </c>
      <c r="D9">
        <v>1</v>
      </c>
      <c r="E9" s="3">
        <v>366.52</v>
      </c>
    </row>
    <row r="10" spans="1:5" ht="15">
      <c r="A10" t="s">
        <v>952</v>
      </c>
      <c r="B10" s="4" t="s">
        <v>966</v>
      </c>
      <c r="E10" s="3"/>
    </row>
    <row r="11" spans="1:5" ht="15">
      <c r="A11" t="s">
        <v>952</v>
      </c>
      <c r="B11" s="4" t="s">
        <v>1052</v>
      </c>
      <c r="E11" s="3"/>
    </row>
    <row r="12" spans="1:5" ht="15">
      <c r="A12" t="s">
        <v>952</v>
      </c>
      <c r="B12" s="3" t="s">
        <v>979</v>
      </c>
      <c r="C12">
        <v>550.76</v>
      </c>
      <c r="D12">
        <v>1</v>
      </c>
      <c r="E12" s="3">
        <v>550.76</v>
      </c>
    </row>
    <row r="13" spans="1:5" ht="15">
      <c r="A13" t="s">
        <v>952</v>
      </c>
      <c r="B13" s="3" t="s">
        <v>980</v>
      </c>
      <c r="C13">
        <v>575.26</v>
      </c>
      <c r="D13">
        <v>1</v>
      </c>
      <c r="E13" s="3">
        <v>575.26</v>
      </c>
    </row>
    <row r="14" spans="1:5" ht="15">
      <c r="A14" t="s">
        <v>952</v>
      </c>
      <c r="B14" s="4" t="s">
        <v>976</v>
      </c>
      <c r="E14" s="3"/>
    </row>
    <row r="15" spans="1:5" ht="15">
      <c r="A15" t="s">
        <v>952</v>
      </c>
      <c r="B15" s="3" t="s">
        <v>972</v>
      </c>
      <c r="C15">
        <v>684.04</v>
      </c>
      <c r="D15">
        <v>1</v>
      </c>
      <c r="E15" s="3">
        <v>684.04</v>
      </c>
    </row>
    <row r="16" spans="1:5" ht="15">
      <c r="A16" t="s">
        <v>952</v>
      </c>
      <c r="B16" s="4" t="s">
        <v>973</v>
      </c>
      <c r="E16" s="3"/>
    </row>
    <row r="17" spans="1:5" ht="15">
      <c r="A17" t="s">
        <v>952</v>
      </c>
      <c r="B17" s="4" t="s">
        <v>975</v>
      </c>
      <c r="E17" s="3"/>
    </row>
    <row r="18" spans="1:5" ht="15">
      <c r="A18" t="s">
        <v>952</v>
      </c>
      <c r="B18" s="4" t="s">
        <v>1055</v>
      </c>
      <c r="E18" s="3"/>
    </row>
    <row r="19" spans="1:5" ht="15">
      <c r="A19" t="s">
        <v>952</v>
      </c>
      <c r="B19" s="4" t="s">
        <v>970</v>
      </c>
      <c r="E19" s="3"/>
    </row>
    <row r="20" spans="1:5" ht="15">
      <c r="A20" t="s">
        <v>952</v>
      </c>
      <c r="B20" s="4" t="s">
        <v>974</v>
      </c>
      <c r="E20" s="3"/>
    </row>
    <row r="21" spans="1:5" ht="15">
      <c r="A21" t="s">
        <v>952</v>
      </c>
      <c r="B21" s="4" t="s">
        <v>978</v>
      </c>
      <c r="E21" s="3"/>
    </row>
    <row r="22" spans="1:5" ht="15">
      <c r="A22" t="s">
        <v>952</v>
      </c>
      <c r="B22" s="4" t="s">
        <v>964</v>
      </c>
      <c r="E22" s="3"/>
    </row>
    <row r="23" spans="1:5" ht="15">
      <c r="A23" t="s">
        <v>952</v>
      </c>
      <c r="B23" s="4" t="s">
        <v>971</v>
      </c>
      <c r="E23" s="3"/>
    </row>
    <row r="24" spans="1:5" ht="15">
      <c r="A24" t="s">
        <v>952</v>
      </c>
      <c r="B24" s="3" t="s">
        <v>953</v>
      </c>
      <c r="C24">
        <v>0</v>
      </c>
      <c r="E24" s="3"/>
    </row>
    <row r="25" spans="1:5" ht="15">
      <c r="A25" t="s">
        <v>952</v>
      </c>
      <c r="B25" s="3" t="s">
        <v>954</v>
      </c>
      <c r="C25">
        <v>391.02</v>
      </c>
      <c r="D25">
        <v>1</v>
      </c>
      <c r="E25" s="3">
        <v>391.02</v>
      </c>
    </row>
    <row r="26" spans="1:5" ht="15">
      <c r="A26" t="s">
        <v>952</v>
      </c>
      <c r="B26" s="4" t="s">
        <v>955</v>
      </c>
      <c r="E26" s="3"/>
    </row>
    <row r="27" spans="1:5" ht="15">
      <c r="A27" t="s">
        <v>952</v>
      </c>
      <c r="B27" s="3" t="s">
        <v>959</v>
      </c>
      <c r="C27">
        <v>0</v>
      </c>
      <c r="E27" s="3"/>
    </row>
    <row r="28" spans="1:5" ht="15">
      <c r="A28" t="s">
        <v>952</v>
      </c>
      <c r="B28" s="3" t="s">
        <v>958</v>
      </c>
      <c r="C28">
        <v>0</v>
      </c>
      <c r="E28" s="3"/>
    </row>
    <row r="29" spans="1:5" ht="15">
      <c r="A29" t="s">
        <v>952</v>
      </c>
      <c r="B29" s="3" t="s">
        <v>956</v>
      </c>
      <c r="C29">
        <v>0</v>
      </c>
      <c r="E29" s="3"/>
    </row>
    <row r="30" spans="1:5" ht="15">
      <c r="A30" t="s">
        <v>952</v>
      </c>
      <c r="B30" s="3" t="s">
        <v>957</v>
      </c>
      <c r="C30">
        <v>0</v>
      </c>
      <c r="E30" s="3"/>
    </row>
    <row r="31" spans="1:5" ht="15">
      <c r="A31" t="s">
        <v>952</v>
      </c>
      <c r="B31" s="3" t="s">
        <v>1053</v>
      </c>
      <c r="C31">
        <v>450.8</v>
      </c>
      <c r="D31">
        <v>1</v>
      </c>
      <c r="E31" s="3">
        <v>450.8</v>
      </c>
    </row>
    <row r="32" spans="1:5" ht="15">
      <c r="A32" t="s">
        <v>952</v>
      </c>
      <c r="B32" s="3" t="s">
        <v>1054</v>
      </c>
      <c r="C32">
        <v>548.8</v>
      </c>
      <c r="D32">
        <v>1</v>
      </c>
      <c r="E32" s="3">
        <v>548.8</v>
      </c>
    </row>
    <row r="33" spans="1:5" ht="15">
      <c r="A33" t="s">
        <v>952</v>
      </c>
      <c r="B33" s="4" t="s">
        <v>968</v>
      </c>
      <c r="E33" s="3"/>
    </row>
    <row r="34" spans="1:5" ht="15">
      <c r="A34" t="s">
        <v>952</v>
      </c>
      <c r="B34" s="4" t="s">
        <v>969</v>
      </c>
      <c r="E34" s="3"/>
    </row>
    <row r="35" spans="1:7" ht="15">
      <c r="A35" s="2" t="s">
        <v>952</v>
      </c>
      <c r="B35" s="1"/>
      <c r="C35" s="2"/>
      <c r="D35" s="2"/>
      <c r="E35" s="3">
        <f>SUM(E2:E33)</f>
        <v>6662.040000000001</v>
      </c>
      <c r="F35" s="2">
        <v>7528</v>
      </c>
      <c r="G35" s="2"/>
    </row>
    <row r="36" spans="1:5" ht="15">
      <c r="A36" t="s">
        <v>1101</v>
      </c>
      <c r="B36" t="s">
        <v>1102</v>
      </c>
      <c r="C36">
        <v>336.14</v>
      </c>
      <c r="D36">
        <v>1</v>
      </c>
      <c r="E36" s="3">
        <v>336.14</v>
      </c>
    </row>
    <row r="37" spans="1:9" ht="15">
      <c r="A37" s="2" t="s">
        <v>1101</v>
      </c>
      <c r="B37" s="2"/>
      <c r="C37" s="2"/>
      <c r="D37" s="2"/>
      <c r="E37" s="3">
        <v>336.14</v>
      </c>
      <c r="F37" s="2">
        <v>380</v>
      </c>
      <c r="G37" s="2"/>
      <c r="H37" s="2"/>
      <c r="I37" s="2"/>
    </row>
    <row r="38" spans="1:5" ht="15">
      <c r="A38" t="s">
        <v>249</v>
      </c>
      <c r="B38" s="3" t="s">
        <v>870</v>
      </c>
      <c r="C38">
        <v>336.14</v>
      </c>
      <c r="D38">
        <v>1</v>
      </c>
      <c r="E38" s="3">
        <v>336.14</v>
      </c>
    </row>
    <row r="39" spans="1:5" ht="15">
      <c r="A39" t="s">
        <v>249</v>
      </c>
      <c r="B39" s="4" t="s">
        <v>868</v>
      </c>
      <c r="E39" s="3"/>
    </row>
    <row r="40" spans="1:5" ht="15">
      <c r="A40" t="s">
        <v>249</v>
      </c>
      <c r="B40" s="3" t="s">
        <v>871</v>
      </c>
      <c r="C40">
        <v>403.76</v>
      </c>
      <c r="D40">
        <v>1</v>
      </c>
      <c r="E40" s="3">
        <v>403.76</v>
      </c>
    </row>
    <row r="41" spans="1:5" ht="15">
      <c r="A41" t="s">
        <v>249</v>
      </c>
      <c r="B41" s="3" t="s">
        <v>869</v>
      </c>
      <c r="C41">
        <v>575.26</v>
      </c>
      <c r="D41">
        <v>1</v>
      </c>
      <c r="E41" s="3">
        <v>575.26</v>
      </c>
    </row>
    <row r="42" spans="1:5" ht="15">
      <c r="A42" t="s">
        <v>249</v>
      </c>
      <c r="B42" s="3" t="s">
        <v>393</v>
      </c>
      <c r="C42">
        <v>428.26</v>
      </c>
      <c r="D42">
        <v>1</v>
      </c>
      <c r="E42" s="3">
        <v>428.26</v>
      </c>
    </row>
    <row r="43" spans="1:8" ht="15">
      <c r="A43" s="2" t="s">
        <v>249</v>
      </c>
      <c r="B43" s="2"/>
      <c r="C43" s="2"/>
      <c r="D43" s="2"/>
      <c r="E43" s="3">
        <f>SUM(E38:E42)</f>
        <v>1743.4199999999998</v>
      </c>
      <c r="F43" s="2">
        <v>1970</v>
      </c>
      <c r="G43" s="2"/>
      <c r="H43" s="2"/>
    </row>
    <row r="44" spans="1:5" ht="15">
      <c r="A44" t="s">
        <v>513</v>
      </c>
      <c r="B44" s="4" t="s">
        <v>876</v>
      </c>
      <c r="E44" s="3"/>
    </row>
    <row r="45" spans="1:5" ht="15">
      <c r="A45" t="s">
        <v>513</v>
      </c>
      <c r="B45" s="4" t="s">
        <v>878</v>
      </c>
      <c r="E45" s="3"/>
    </row>
    <row r="46" spans="1:9" ht="15">
      <c r="A46" t="s">
        <v>513</v>
      </c>
      <c r="B46" t="s">
        <v>877</v>
      </c>
      <c r="C46">
        <v>336.14</v>
      </c>
      <c r="D46">
        <v>1</v>
      </c>
      <c r="E46" s="3">
        <v>336.14</v>
      </c>
      <c r="I46" s="2"/>
    </row>
    <row r="47" spans="1:5" ht="15">
      <c r="A47" t="s">
        <v>513</v>
      </c>
      <c r="B47" t="s">
        <v>879</v>
      </c>
      <c r="C47">
        <v>336.14</v>
      </c>
      <c r="D47">
        <v>1</v>
      </c>
      <c r="E47" s="3">
        <v>336.14</v>
      </c>
    </row>
    <row r="48" spans="1:5" ht="15">
      <c r="A48" t="s">
        <v>513</v>
      </c>
      <c r="B48" t="s">
        <v>906</v>
      </c>
      <c r="C48">
        <v>230.3</v>
      </c>
      <c r="D48">
        <v>1</v>
      </c>
      <c r="E48" s="3">
        <v>230.3</v>
      </c>
    </row>
    <row r="49" spans="1:5" ht="15">
      <c r="A49" t="s">
        <v>513</v>
      </c>
      <c r="B49" t="s">
        <v>905</v>
      </c>
      <c r="C49">
        <v>0</v>
      </c>
      <c r="E49" s="3">
        <v>0</v>
      </c>
    </row>
    <row r="50" spans="1:5" ht="15">
      <c r="A50" t="s">
        <v>513</v>
      </c>
      <c r="B50" t="s">
        <v>904</v>
      </c>
      <c r="D50">
        <v>2</v>
      </c>
      <c r="E50" s="3">
        <v>205.8</v>
      </c>
    </row>
    <row r="51" spans="1:5" ht="15">
      <c r="A51" t="s">
        <v>513</v>
      </c>
      <c r="B51" t="s">
        <v>907</v>
      </c>
      <c r="E51" s="3">
        <v>0</v>
      </c>
    </row>
    <row r="52" spans="1:11" ht="15">
      <c r="A52" s="2" t="s">
        <v>513</v>
      </c>
      <c r="B52" s="2"/>
      <c r="C52" s="2"/>
      <c r="D52" s="2"/>
      <c r="E52" s="3">
        <f>SUM(E45:E51)</f>
        <v>1108.3799999999999</v>
      </c>
      <c r="F52" s="2">
        <v>1252</v>
      </c>
      <c r="G52" s="2"/>
      <c r="H52" s="2"/>
      <c r="I52" s="2"/>
      <c r="J52" s="2"/>
      <c r="K52" s="2"/>
    </row>
    <row r="53" spans="1:5" ht="15">
      <c r="A53" t="s">
        <v>861</v>
      </c>
      <c r="B53" t="s">
        <v>862</v>
      </c>
      <c r="C53">
        <v>51.94</v>
      </c>
      <c r="D53">
        <v>1</v>
      </c>
      <c r="E53" s="3">
        <v>51.94</v>
      </c>
    </row>
    <row r="54" spans="1:5" ht="15">
      <c r="A54" t="s">
        <v>861</v>
      </c>
      <c r="B54" t="s">
        <v>863</v>
      </c>
      <c r="C54">
        <v>51.45</v>
      </c>
      <c r="D54">
        <v>1</v>
      </c>
      <c r="E54" s="3">
        <v>51.45</v>
      </c>
    </row>
    <row r="55" spans="1:5" ht="15">
      <c r="A55" t="s">
        <v>861</v>
      </c>
      <c r="B55" t="s">
        <v>864</v>
      </c>
      <c r="C55">
        <v>47.04</v>
      </c>
      <c r="D55">
        <v>1</v>
      </c>
      <c r="E55" s="3">
        <v>47.04</v>
      </c>
    </row>
    <row r="56" spans="1:5" ht="15">
      <c r="A56" t="s">
        <v>861</v>
      </c>
      <c r="B56" t="s">
        <v>865</v>
      </c>
      <c r="C56">
        <v>0</v>
      </c>
      <c r="E56" s="3">
        <v>0</v>
      </c>
    </row>
    <row r="57" spans="1:9" ht="15">
      <c r="A57" s="2" t="s">
        <v>861</v>
      </c>
      <c r="B57" s="2"/>
      <c r="C57" s="2"/>
      <c r="D57" s="2"/>
      <c r="E57" s="3">
        <f>SUM(E53:E56)</f>
        <v>150.43</v>
      </c>
      <c r="F57" s="2">
        <v>170</v>
      </c>
      <c r="G57" s="2"/>
      <c r="H57" s="2"/>
      <c r="I57" s="2"/>
    </row>
    <row r="58" spans="1:5" ht="15">
      <c r="A58" t="s">
        <v>1049</v>
      </c>
      <c r="B58" t="s">
        <v>1072</v>
      </c>
      <c r="C58">
        <v>0</v>
      </c>
      <c r="E58" s="3"/>
    </row>
    <row r="59" spans="1:5" ht="15">
      <c r="A59" t="s">
        <v>1049</v>
      </c>
      <c r="B59" t="s">
        <v>1073</v>
      </c>
      <c r="C59">
        <v>0</v>
      </c>
      <c r="E59" s="3"/>
    </row>
    <row r="60" spans="1:5" ht="15">
      <c r="A60" t="s">
        <v>1049</v>
      </c>
      <c r="B60" s="4" t="s">
        <v>1075</v>
      </c>
      <c r="E60" s="3"/>
    </row>
    <row r="61" spans="1:5" ht="15">
      <c r="A61" t="s">
        <v>1049</v>
      </c>
      <c r="B61" s="4" t="s">
        <v>1095</v>
      </c>
      <c r="E61" s="3"/>
    </row>
    <row r="62" spans="1:5" ht="15">
      <c r="A62" t="s">
        <v>1049</v>
      </c>
      <c r="B62" s="4" t="s">
        <v>1074</v>
      </c>
      <c r="E62" s="3"/>
    </row>
    <row r="63" spans="1:5" ht="15">
      <c r="A63" t="s">
        <v>1049</v>
      </c>
      <c r="B63" s="4" t="s">
        <v>1094</v>
      </c>
      <c r="E63" s="3"/>
    </row>
    <row r="64" spans="1:11" ht="15">
      <c r="A64" s="2" t="s">
        <v>1049</v>
      </c>
      <c r="B64" s="2"/>
      <c r="C64" s="2"/>
      <c r="D64" s="2"/>
      <c r="E64" s="3"/>
      <c r="F64" s="2"/>
      <c r="G64" s="2"/>
      <c r="H64" s="2"/>
      <c r="I64" s="2"/>
      <c r="J64" s="2"/>
      <c r="K64" s="2"/>
    </row>
    <row r="65" spans="1:5" ht="15">
      <c r="A65" t="s">
        <v>614</v>
      </c>
      <c r="B65" s="4" t="s">
        <v>1151</v>
      </c>
      <c r="E65" s="3"/>
    </row>
    <row r="66" spans="1:5" ht="15">
      <c r="A66" t="s">
        <v>614</v>
      </c>
      <c r="B66" t="s">
        <v>1152</v>
      </c>
      <c r="C66">
        <v>0</v>
      </c>
      <c r="E66" s="3">
        <v>0</v>
      </c>
    </row>
    <row r="67" spans="1:5" ht="15">
      <c r="A67" t="s">
        <v>614</v>
      </c>
      <c r="B67" s="4" t="s">
        <v>1047</v>
      </c>
      <c r="E67" s="3"/>
    </row>
    <row r="68" spans="1:5" ht="15">
      <c r="A68" t="s">
        <v>614</v>
      </c>
      <c r="B68" s="4" t="s">
        <v>1048</v>
      </c>
      <c r="E68" s="3"/>
    </row>
    <row r="69" spans="1:5" ht="15">
      <c r="A69" t="s">
        <v>614</v>
      </c>
      <c r="B69" t="s">
        <v>1150</v>
      </c>
      <c r="E69" s="3"/>
    </row>
    <row r="70" spans="1:5" ht="15">
      <c r="A70" t="s">
        <v>614</v>
      </c>
      <c r="B70" t="s">
        <v>1149</v>
      </c>
      <c r="E70" s="3"/>
    </row>
    <row r="71" spans="1:5" ht="15">
      <c r="A71" t="s">
        <v>614</v>
      </c>
      <c r="B71" t="s">
        <v>1153</v>
      </c>
      <c r="E71" s="3"/>
    </row>
    <row r="72" spans="1:5" ht="15">
      <c r="A72" t="s">
        <v>614</v>
      </c>
      <c r="B72" t="s">
        <v>1154</v>
      </c>
      <c r="C72">
        <v>210.99</v>
      </c>
      <c r="E72" s="3">
        <v>210.99</v>
      </c>
    </row>
    <row r="73" spans="1:5" ht="15">
      <c r="A73" t="s">
        <v>614</v>
      </c>
      <c r="B73" t="s">
        <v>1159</v>
      </c>
      <c r="E73" s="3"/>
    </row>
    <row r="74" spans="1:10" ht="15">
      <c r="A74" s="2" t="s">
        <v>614</v>
      </c>
      <c r="B74" s="2"/>
      <c r="C74" s="2"/>
      <c r="D74" s="2"/>
      <c r="E74" s="3">
        <f>SUM(E66:E73)</f>
        <v>210.99</v>
      </c>
      <c r="F74" s="2">
        <v>238</v>
      </c>
      <c r="G74" s="2"/>
      <c r="H74" s="2"/>
      <c r="I74" s="2"/>
      <c r="J74" s="2"/>
    </row>
    <row r="75" spans="1:5" ht="15">
      <c r="A75" t="s">
        <v>981</v>
      </c>
      <c r="B75" t="s">
        <v>982</v>
      </c>
      <c r="C75">
        <v>0</v>
      </c>
      <c r="E75" s="3"/>
    </row>
    <row r="76" spans="1:5" ht="15">
      <c r="A76" t="s">
        <v>981</v>
      </c>
      <c r="B76" t="s">
        <v>983</v>
      </c>
      <c r="C76">
        <v>0</v>
      </c>
      <c r="E76" s="3"/>
    </row>
    <row r="77" spans="1:5" ht="15">
      <c r="A77" t="s">
        <v>981</v>
      </c>
      <c r="B77" t="s">
        <v>985</v>
      </c>
      <c r="C77">
        <v>0</v>
      </c>
      <c r="E77" s="3"/>
    </row>
    <row r="78" spans="1:5" ht="15">
      <c r="A78" t="s">
        <v>981</v>
      </c>
      <c r="B78" t="s">
        <v>984</v>
      </c>
      <c r="C78">
        <v>0</v>
      </c>
      <c r="E78" s="3"/>
    </row>
    <row r="79" spans="1:10" ht="15">
      <c r="A79" s="2" t="s">
        <v>981</v>
      </c>
      <c r="B79" s="2"/>
      <c r="C79" s="2"/>
      <c r="D79" s="2"/>
      <c r="E79" s="3"/>
      <c r="F79" s="2">
        <v>0</v>
      </c>
      <c r="G79" s="2"/>
      <c r="H79" s="2"/>
      <c r="I79" s="2"/>
      <c r="J79" s="2"/>
    </row>
    <row r="80" spans="1:5" ht="15">
      <c r="A80" t="s">
        <v>214</v>
      </c>
      <c r="B80" s="3" t="s">
        <v>946</v>
      </c>
      <c r="E80" s="3"/>
    </row>
    <row r="81" spans="1:5" ht="15">
      <c r="A81" t="s">
        <v>214</v>
      </c>
      <c r="B81" s="3" t="s">
        <v>945</v>
      </c>
      <c r="E81" s="3"/>
    </row>
    <row r="82" spans="1:5" ht="15">
      <c r="A82" t="s">
        <v>214</v>
      </c>
      <c r="B82" t="s">
        <v>950</v>
      </c>
      <c r="C82">
        <v>0</v>
      </c>
      <c r="E82" s="3">
        <v>0</v>
      </c>
    </row>
    <row r="83" spans="1:5" ht="15">
      <c r="A83" t="s">
        <v>214</v>
      </c>
      <c r="B83" t="s">
        <v>947</v>
      </c>
      <c r="C83">
        <v>0</v>
      </c>
      <c r="E83" s="3">
        <v>0</v>
      </c>
    </row>
    <row r="84" spans="1:5" ht="15">
      <c r="A84" t="s">
        <v>214</v>
      </c>
      <c r="B84" t="s">
        <v>948</v>
      </c>
      <c r="C84">
        <v>97.8</v>
      </c>
      <c r="E84" s="3">
        <v>97.8</v>
      </c>
    </row>
    <row r="85" spans="1:5" ht="15">
      <c r="A85" t="s">
        <v>214</v>
      </c>
      <c r="B85" t="s">
        <v>951</v>
      </c>
      <c r="C85">
        <v>165.62</v>
      </c>
      <c r="E85" s="3">
        <v>165.62</v>
      </c>
    </row>
    <row r="86" spans="1:5" ht="15">
      <c r="A86" t="s">
        <v>214</v>
      </c>
      <c r="B86" t="s">
        <v>949</v>
      </c>
      <c r="C86">
        <v>90.16</v>
      </c>
      <c r="E86" s="3">
        <v>90.16</v>
      </c>
    </row>
    <row r="87" spans="1:5" ht="15">
      <c r="A87" s="3" t="s">
        <v>214</v>
      </c>
      <c r="B87" s="3" t="s">
        <v>788</v>
      </c>
      <c r="E87" s="3"/>
    </row>
    <row r="88" spans="1:10" ht="15">
      <c r="A88" s="2" t="s">
        <v>214</v>
      </c>
      <c r="B88" s="2"/>
      <c r="C88" s="2"/>
      <c r="D88" s="2"/>
      <c r="E88" s="3">
        <f>SUM(E84:E87)</f>
        <v>353.58000000000004</v>
      </c>
      <c r="F88" s="2">
        <v>400</v>
      </c>
      <c r="G88" s="2"/>
      <c r="H88" s="2"/>
      <c r="I88" s="2"/>
      <c r="J88" s="2"/>
    </row>
    <row r="89" spans="1:5" ht="15">
      <c r="A89" t="s">
        <v>704</v>
      </c>
      <c r="B89" s="4" t="s">
        <v>820</v>
      </c>
      <c r="E89" s="3"/>
    </row>
    <row r="90" spans="1:5" ht="15">
      <c r="A90" t="s">
        <v>704</v>
      </c>
      <c r="B90" t="s">
        <v>1107</v>
      </c>
      <c r="C90">
        <v>0</v>
      </c>
      <c r="E90" s="3"/>
    </row>
    <row r="91" spans="1:5" ht="15">
      <c r="A91" t="s">
        <v>704</v>
      </c>
      <c r="B91" t="s">
        <v>716</v>
      </c>
      <c r="C91">
        <v>0</v>
      </c>
      <c r="E91" s="3"/>
    </row>
    <row r="92" spans="1:5" ht="15">
      <c r="A92" t="s">
        <v>704</v>
      </c>
      <c r="B92" s="4" t="s">
        <v>1108</v>
      </c>
      <c r="E92" s="3"/>
    </row>
    <row r="93" spans="1:10" ht="15">
      <c r="A93" s="2" t="s">
        <v>704</v>
      </c>
      <c r="B93" s="2"/>
      <c r="C93" s="2"/>
      <c r="D93" s="2"/>
      <c r="E93" s="3"/>
      <c r="F93" s="2">
        <v>0</v>
      </c>
      <c r="G93" s="2"/>
      <c r="H93" s="2"/>
      <c r="I93" s="2"/>
      <c r="J93" s="2"/>
    </row>
    <row r="94" spans="1:5" ht="15">
      <c r="A94" t="s">
        <v>916</v>
      </c>
      <c r="B94" t="s">
        <v>1064</v>
      </c>
      <c r="C94">
        <v>0</v>
      </c>
      <c r="E94" s="3"/>
    </row>
    <row r="95" spans="1:5" ht="15">
      <c r="A95" t="s">
        <v>916</v>
      </c>
      <c r="B95" t="s">
        <v>1063</v>
      </c>
      <c r="C95">
        <v>0</v>
      </c>
      <c r="E95" s="3"/>
    </row>
    <row r="96" spans="1:5" ht="15">
      <c r="A96" t="s">
        <v>916</v>
      </c>
      <c r="B96" t="s">
        <v>918</v>
      </c>
      <c r="C96">
        <v>0</v>
      </c>
      <c r="E96" s="3"/>
    </row>
    <row r="97" spans="1:5" ht="15">
      <c r="A97" t="s">
        <v>916</v>
      </c>
      <c r="B97" t="s">
        <v>1059</v>
      </c>
      <c r="C97">
        <v>0</v>
      </c>
      <c r="E97" s="3"/>
    </row>
    <row r="98" spans="1:5" ht="15">
      <c r="A98" t="s">
        <v>916</v>
      </c>
      <c r="B98" s="4" t="s">
        <v>917</v>
      </c>
      <c r="E98" s="3"/>
    </row>
    <row r="99" spans="1:5" ht="15">
      <c r="A99" t="s">
        <v>916</v>
      </c>
      <c r="B99" t="s">
        <v>1062</v>
      </c>
      <c r="C99">
        <v>262.44</v>
      </c>
      <c r="E99" s="3">
        <v>262.44</v>
      </c>
    </row>
    <row r="100" spans="1:5" ht="15">
      <c r="A100" t="s">
        <v>916</v>
      </c>
      <c r="B100" t="s">
        <v>1061</v>
      </c>
      <c r="C100">
        <v>0</v>
      </c>
      <c r="E100" s="3"/>
    </row>
    <row r="101" spans="1:5" ht="15">
      <c r="A101" t="s">
        <v>916</v>
      </c>
      <c r="B101" t="s">
        <v>1060</v>
      </c>
      <c r="C101">
        <v>0</v>
      </c>
      <c r="E101" s="3"/>
    </row>
    <row r="102" spans="1:10" ht="15">
      <c r="A102" s="2" t="s">
        <v>916</v>
      </c>
      <c r="B102" s="2"/>
      <c r="C102" s="2"/>
      <c r="D102" s="2"/>
      <c r="E102" s="3">
        <f>SUM(E94:E101)</f>
        <v>262.44</v>
      </c>
      <c r="F102" s="2">
        <v>297</v>
      </c>
      <c r="G102" s="2"/>
      <c r="H102" s="2"/>
      <c r="I102" s="2"/>
      <c r="J102" s="2"/>
    </row>
    <row r="103" spans="1:5" ht="15">
      <c r="A103" t="s">
        <v>1158</v>
      </c>
      <c r="B103" t="s">
        <v>1157</v>
      </c>
      <c r="C103">
        <v>0</v>
      </c>
      <c r="E103" s="3"/>
    </row>
    <row r="104" spans="1:10" ht="15">
      <c r="A104" s="2" t="s">
        <v>1158</v>
      </c>
      <c r="B104" s="2"/>
      <c r="C104" s="2"/>
      <c r="D104" s="2"/>
      <c r="E104" s="3"/>
      <c r="F104" s="2">
        <v>0</v>
      </c>
      <c r="G104" s="2"/>
      <c r="H104" s="2"/>
      <c r="I104" s="2"/>
      <c r="J104" s="2"/>
    </row>
    <row r="105" spans="1:5" ht="15">
      <c r="A105" t="s">
        <v>924</v>
      </c>
      <c r="B105" t="s">
        <v>1147</v>
      </c>
      <c r="E105" s="3"/>
    </row>
    <row r="106" spans="1:9" ht="15">
      <c r="A106" s="2" t="s">
        <v>924</v>
      </c>
      <c r="B106" s="2"/>
      <c r="C106" s="2"/>
      <c r="D106" s="2"/>
      <c r="E106" s="3"/>
      <c r="F106" s="2"/>
      <c r="G106" s="2"/>
      <c r="H106" s="2"/>
      <c r="I106" s="2"/>
    </row>
    <row r="107" spans="1:5" ht="15">
      <c r="A107" t="s">
        <v>66</v>
      </c>
      <c r="B107" s="4" t="s">
        <v>915</v>
      </c>
      <c r="C107">
        <v>575.26</v>
      </c>
      <c r="E107" s="3">
        <v>575.26</v>
      </c>
    </row>
    <row r="108" spans="1:5" ht="15">
      <c r="A108" t="s">
        <v>66</v>
      </c>
      <c r="B108" s="4" t="s">
        <v>914</v>
      </c>
      <c r="E108" s="3"/>
    </row>
    <row r="109" spans="1:11" ht="15">
      <c r="A109" s="2" t="s">
        <v>66</v>
      </c>
      <c r="B109" s="4"/>
      <c r="C109" s="2"/>
      <c r="D109" s="2"/>
      <c r="E109" s="3">
        <f>SUM(E107:E108)</f>
        <v>575.26</v>
      </c>
      <c r="F109" s="2">
        <v>650</v>
      </c>
      <c r="G109" s="2"/>
      <c r="H109" s="2"/>
      <c r="I109" s="2"/>
      <c r="J109" s="2"/>
      <c r="K109" s="2"/>
    </row>
    <row r="110" spans="1:5" ht="15">
      <c r="A110" t="s">
        <v>884</v>
      </c>
      <c r="B110" t="s">
        <v>882</v>
      </c>
      <c r="C110">
        <v>0</v>
      </c>
      <c r="E110" s="3">
        <v>0</v>
      </c>
    </row>
    <row r="111" spans="1:5" ht="15">
      <c r="A111" t="s">
        <v>884</v>
      </c>
      <c r="B111" t="s">
        <v>881</v>
      </c>
      <c r="C111">
        <v>75.46</v>
      </c>
      <c r="E111" s="3">
        <v>75.46</v>
      </c>
    </row>
    <row r="112" spans="1:5" ht="15">
      <c r="A112" t="s">
        <v>884</v>
      </c>
      <c r="B112" t="s">
        <v>883</v>
      </c>
      <c r="C112">
        <v>0</v>
      </c>
      <c r="E112" s="3">
        <v>0</v>
      </c>
    </row>
    <row r="113" spans="1:5" ht="15">
      <c r="A113" t="s">
        <v>884</v>
      </c>
      <c r="B113" t="s">
        <v>880</v>
      </c>
      <c r="C113">
        <v>75.46</v>
      </c>
      <c r="E113" s="3">
        <v>75.46</v>
      </c>
    </row>
    <row r="114" spans="1:11" ht="15">
      <c r="A114" s="2" t="s">
        <v>884</v>
      </c>
      <c r="B114" s="2"/>
      <c r="C114" s="2"/>
      <c r="D114" s="2"/>
      <c r="E114" s="3">
        <f>SUM(E110:E113)</f>
        <v>150.92</v>
      </c>
      <c r="F114" s="2">
        <v>170</v>
      </c>
      <c r="G114" s="2"/>
      <c r="H114" s="2"/>
      <c r="I114" s="2"/>
      <c r="J114" s="2"/>
      <c r="K114" s="2"/>
    </row>
    <row r="115" spans="1:5" ht="15">
      <c r="A115" t="s">
        <v>910</v>
      </c>
      <c r="B115" t="s">
        <v>913</v>
      </c>
      <c r="C115">
        <v>262.44</v>
      </c>
      <c r="E115" s="3">
        <v>262.44</v>
      </c>
    </row>
    <row r="116" spans="1:5" ht="15">
      <c r="A116" t="s">
        <v>910</v>
      </c>
      <c r="B116" t="s">
        <v>911</v>
      </c>
      <c r="C116">
        <v>93.1</v>
      </c>
      <c r="E116" s="3">
        <v>93.1</v>
      </c>
    </row>
    <row r="117" spans="1:5" ht="15">
      <c r="A117" t="s">
        <v>910</v>
      </c>
      <c r="B117" s="4" t="s">
        <v>912</v>
      </c>
      <c r="E117" s="3"/>
    </row>
    <row r="118" spans="1:11" ht="15">
      <c r="A118" s="2" t="s">
        <v>910</v>
      </c>
      <c r="B118" s="2"/>
      <c r="C118" s="2"/>
      <c r="D118" s="2"/>
      <c r="E118" s="3">
        <f>SUM(E115:E117)</f>
        <v>355.53999999999996</v>
      </c>
      <c r="F118" s="2">
        <v>402</v>
      </c>
      <c r="G118" s="2"/>
      <c r="H118" s="2"/>
      <c r="I118" s="2"/>
      <c r="J118" s="2"/>
      <c r="K118" s="2"/>
    </row>
    <row r="119" spans="1:5" ht="15">
      <c r="A119" t="s">
        <v>1121</v>
      </c>
      <c r="B119" t="s">
        <v>1125</v>
      </c>
      <c r="C119">
        <v>0</v>
      </c>
      <c r="E119" s="3"/>
    </row>
    <row r="120" spans="1:5" ht="15">
      <c r="A120" t="s">
        <v>1121</v>
      </c>
      <c r="B120" t="s">
        <v>1123</v>
      </c>
      <c r="C120">
        <v>0</v>
      </c>
      <c r="E120" s="3">
        <v>0</v>
      </c>
    </row>
    <row r="121" spans="1:5" ht="15">
      <c r="A121" t="s">
        <v>1121</v>
      </c>
      <c r="B121" t="s">
        <v>1124</v>
      </c>
      <c r="C121">
        <v>0</v>
      </c>
      <c r="E121" s="3">
        <v>0</v>
      </c>
    </row>
    <row r="122" spans="1:5" ht="15">
      <c r="A122" t="s">
        <v>1121</v>
      </c>
      <c r="B122" t="s">
        <v>1122</v>
      </c>
      <c r="C122">
        <v>0</v>
      </c>
      <c r="E122" s="3">
        <v>0</v>
      </c>
    </row>
    <row r="123" spans="1:5" ht="15">
      <c r="A123" t="s">
        <v>1121</v>
      </c>
      <c r="B123" t="s">
        <v>1129</v>
      </c>
      <c r="C123">
        <v>75.46</v>
      </c>
      <c r="E123" s="3">
        <v>75.46</v>
      </c>
    </row>
    <row r="124" spans="1:5" ht="15">
      <c r="A124" t="s">
        <v>1121</v>
      </c>
      <c r="B124" t="s">
        <v>1128</v>
      </c>
      <c r="C124">
        <v>75.46</v>
      </c>
      <c r="E124" s="3">
        <v>75.46</v>
      </c>
    </row>
    <row r="125" spans="1:9" ht="15">
      <c r="A125" s="2" t="s">
        <v>1121</v>
      </c>
      <c r="B125" s="2"/>
      <c r="C125" s="2"/>
      <c r="D125" s="2"/>
      <c r="E125" s="3">
        <f>SUM(E123:E124)</f>
        <v>150.92</v>
      </c>
      <c r="F125" s="2">
        <v>170</v>
      </c>
      <c r="G125" s="2"/>
      <c r="H125" s="2"/>
      <c r="I125" s="2"/>
    </row>
    <row r="126" spans="1:5" ht="15">
      <c r="A126" t="s">
        <v>571</v>
      </c>
      <c r="B126" s="3" t="s">
        <v>576</v>
      </c>
      <c r="C126">
        <v>0</v>
      </c>
      <c r="E126" s="3">
        <v>0</v>
      </c>
    </row>
    <row r="127" spans="1:5" ht="15">
      <c r="A127" t="s">
        <v>571</v>
      </c>
      <c r="B127" s="3"/>
      <c r="E127" s="3"/>
    </row>
    <row r="128" spans="1:5" ht="15">
      <c r="A128" t="s">
        <v>1071</v>
      </c>
      <c r="B128" t="s">
        <v>1069</v>
      </c>
      <c r="C128">
        <v>0</v>
      </c>
      <c r="E128" s="3">
        <v>0</v>
      </c>
    </row>
    <row r="129" spans="1:5" ht="15">
      <c r="A129" t="s">
        <v>1071</v>
      </c>
      <c r="B129" t="s">
        <v>1070</v>
      </c>
      <c r="C129">
        <v>403.76</v>
      </c>
      <c r="E129" s="3">
        <v>403.76</v>
      </c>
    </row>
    <row r="130" spans="1:5" ht="15">
      <c r="A130" t="s">
        <v>1071</v>
      </c>
      <c r="B130" t="s">
        <v>1065</v>
      </c>
      <c r="C130">
        <v>0</v>
      </c>
      <c r="E130" s="3">
        <v>0</v>
      </c>
    </row>
    <row r="131" spans="1:5" ht="15">
      <c r="A131" t="s">
        <v>1071</v>
      </c>
      <c r="B131" t="s">
        <v>1066</v>
      </c>
      <c r="C131">
        <v>0</v>
      </c>
      <c r="E131" s="3">
        <v>0</v>
      </c>
    </row>
    <row r="132" spans="1:5" ht="15">
      <c r="A132" t="s">
        <v>1071</v>
      </c>
      <c r="B132" t="s">
        <v>1067</v>
      </c>
      <c r="C132">
        <v>0</v>
      </c>
      <c r="E132" s="3">
        <v>0</v>
      </c>
    </row>
    <row r="133" spans="1:5" ht="15">
      <c r="A133" t="s">
        <v>1071</v>
      </c>
      <c r="B133" t="s">
        <v>1068</v>
      </c>
      <c r="C133">
        <v>0</v>
      </c>
      <c r="E133" s="3">
        <v>0</v>
      </c>
    </row>
    <row r="134" spans="1:8" ht="15">
      <c r="A134" s="2" t="s">
        <v>1071</v>
      </c>
      <c r="B134" s="2"/>
      <c r="C134" s="2"/>
      <c r="D134" s="2"/>
      <c r="E134" s="3">
        <f>SUM(E128:E133)</f>
        <v>403.76</v>
      </c>
      <c r="F134" s="2">
        <v>456</v>
      </c>
      <c r="G134" s="2"/>
      <c r="H134" s="2"/>
    </row>
    <row r="135" spans="1:5" ht="15">
      <c r="A135" t="s">
        <v>925</v>
      </c>
      <c r="B135" t="s">
        <v>927</v>
      </c>
      <c r="C135">
        <v>0</v>
      </c>
      <c r="E135" s="3">
        <v>0</v>
      </c>
    </row>
    <row r="136" spans="1:5" ht="15">
      <c r="A136" t="s">
        <v>925</v>
      </c>
      <c r="B136" t="s">
        <v>933</v>
      </c>
      <c r="C136">
        <v>734.02</v>
      </c>
      <c r="E136" s="3">
        <v>734.02</v>
      </c>
    </row>
    <row r="137" spans="1:5" ht="15">
      <c r="A137" t="s">
        <v>925</v>
      </c>
      <c r="B137" s="4" t="s">
        <v>926</v>
      </c>
      <c r="E137" s="3"/>
    </row>
    <row r="138" spans="1:5" ht="15">
      <c r="A138" t="s">
        <v>925</v>
      </c>
      <c r="B138" s="4" t="s">
        <v>928</v>
      </c>
      <c r="E138" s="3"/>
    </row>
    <row r="139" spans="1:5" ht="15">
      <c r="A139" t="s">
        <v>925</v>
      </c>
      <c r="B139" s="4" t="s">
        <v>929</v>
      </c>
      <c r="E139" s="3"/>
    </row>
    <row r="140" spans="1:5" ht="15">
      <c r="A140" t="s">
        <v>925</v>
      </c>
      <c r="B140" s="4" t="s">
        <v>931</v>
      </c>
      <c r="E140" s="3"/>
    </row>
    <row r="141" spans="1:5" ht="15">
      <c r="A141" t="s">
        <v>925</v>
      </c>
      <c r="B141" t="s">
        <v>934</v>
      </c>
      <c r="C141">
        <v>0</v>
      </c>
      <c r="E141" s="3">
        <v>0</v>
      </c>
    </row>
    <row r="142" spans="1:5" ht="15">
      <c r="A142" t="s">
        <v>925</v>
      </c>
      <c r="B142" t="s">
        <v>935</v>
      </c>
      <c r="C142">
        <v>0</v>
      </c>
      <c r="E142" s="3">
        <v>0</v>
      </c>
    </row>
    <row r="143" spans="1:5" ht="15">
      <c r="A143" t="s">
        <v>925</v>
      </c>
      <c r="B143" t="s">
        <v>936</v>
      </c>
      <c r="C143">
        <v>0</v>
      </c>
      <c r="E143" s="3">
        <v>0</v>
      </c>
    </row>
    <row r="144" spans="1:5" ht="15">
      <c r="A144" t="s">
        <v>925</v>
      </c>
      <c r="B144" t="s">
        <v>937</v>
      </c>
      <c r="C144">
        <v>0</v>
      </c>
      <c r="E144" s="3">
        <v>0</v>
      </c>
    </row>
    <row r="145" spans="1:5" ht="15">
      <c r="A145" t="s">
        <v>925</v>
      </c>
      <c r="B145" s="4" t="s">
        <v>930</v>
      </c>
      <c r="E145" s="3"/>
    </row>
    <row r="146" spans="1:5" ht="15">
      <c r="A146" t="s">
        <v>925</v>
      </c>
      <c r="B146" s="4" t="s">
        <v>932</v>
      </c>
      <c r="E146" s="3"/>
    </row>
    <row r="147" spans="1:10" ht="15">
      <c r="A147" s="2" t="s">
        <v>925</v>
      </c>
      <c r="B147" s="2"/>
      <c r="C147" s="2"/>
      <c r="D147" s="2"/>
      <c r="E147" s="3">
        <v>734.02</v>
      </c>
      <c r="F147" s="2">
        <v>829</v>
      </c>
      <c r="G147" s="2"/>
      <c r="H147" s="2"/>
      <c r="I147" s="2"/>
      <c r="J147" s="2"/>
    </row>
    <row r="148" spans="1:5" ht="15">
      <c r="A148" t="s">
        <v>25</v>
      </c>
      <c r="B148" t="s">
        <v>867</v>
      </c>
      <c r="C148">
        <v>0</v>
      </c>
      <c r="E148" s="3">
        <v>0</v>
      </c>
    </row>
    <row r="149" spans="1:5" ht="15">
      <c r="A149" t="s">
        <v>25</v>
      </c>
      <c r="B149" t="s">
        <v>866</v>
      </c>
      <c r="C149">
        <v>0</v>
      </c>
      <c r="E149" s="3">
        <v>0</v>
      </c>
    </row>
    <row r="150" spans="1:5" ht="15">
      <c r="A150" t="s">
        <v>25</v>
      </c>
      <c r="B150" t="s">
        <v>1099</v>
      </c>
      <c r="C150">
        <v>160.72</v>
      </c>
      <c r="E150" s="3">
        <v>160.72</v>
      </c>
    </row>
    <row r="151" spans="1:9" ht="15">
      <c r="A151" s="2" t="s">
        <v>25</v>
      </c>
      <c r="B151" s="2"/>
      <c r="C151" s="2"/>
      <c r="D151" s="2"/>
      <c r="E151" s="3">
        <f>SUM(E148:E150)</f>
        <v>160.72</v>
      </c>
      <c r="F151" s="2">
        <v>182</v>
      </c>
      <c r="G151" s="2"/>
      <c r="H151" s="2"/>
      <c r="I151" s="2"/>
    </row>
    <row r="152" spans="1:5" ht="15">
      <c r="A152" t="s">
        <v>1038</v>
      </c>
      <c r="B152" t="s">
        <v>1040</v>
      </c>
      <c r="C152">
        <v>0</v>
      </c>
      <c r="E152" s="3">
        <v>0</v>
      </c>
    </row>
    <row r="153" spans="1:5" ht="15">
      <c r="A153" t="s">
        <v>1038</v>
      </c>
      <c r="B153" s="4" t="s">
        <v>1043</v>
      </c>
      <c r="E153" s="3"/>
    </row>
    <row r="154" spans="1:5" ht="15">
      <c r="A154" t="s">
        <v>1038</v>
      </c>
      <c r="B154" t="s">
        <v>1044</v>
      </c>
      <c r="C154">
        <v>0</v>
      </c>
      <c r="E154" s="3">
        <v>0</v>
      </c>
    </row>
    <row r="155" spans="1:5" ht="15">
      <c r="A155" t="s">
        <v>1038</v>
      </c>
      <c r="B155" t="s">
        <v>1045</v>
      </c>
      <c r="C155">
        <v>0</v>
      </c>
      <c r="E155" s="3">
        <v>0</v>
      </c>
    </row>
    <row r="156" spans="1:5" ht="15">
      <c r="A156" t="s">
        <v>1038</v>
      </c>
      <c r="B156" t="s">
        <v>1046</v>
      </c>
      <c r="C156">
        <v>0</v>
      </c>
      <c r="E156" s="3">
        <v>0</v>
      </c>
    </row>
    <row r="157" spans="1:5" ht="15">
      <c r="A157" t="s">
        <v>1038</v>
      </c>
      <c r="B157" t="s">
        <v>1041</v>
      </c>
      <c r="C157">
        <v>403.76</v>
      </c>
      <c r="E157" s="3">
        <v>403.76</v>
      </c>
    </row>
    <row r="158" spans="1:5" ht="15">
      <c r="A158" t="s">
        <v>1038</v>
      </c>
      <c r="B158" t="s">
        <v>1042</v>
      </c>
      <c r="C158">
        <v>428.26</v>
      </c>
      <c r="E158" s="3">
        <v>428.26</v>
      </c>
    </row>
    <row r="159" spans="1:5" ht="15">
      <c r="A159" t="s">
        <v>1038</v>
      </c>
      <c r="B159" t="s">
        <v>1039</v>
      </c>
      <c r="E159" s="3"/>
    </row>
    <row r="160" spans="1:10" ht="15">
      <c r="A160" s="2" t="s">
        <v>1038</v>
      </c>
      <c r="B160" s="2"/>
      <c r="C160" s="2"/>
      <c r="D160" s="2"/>
      <c r="E160" s="3">
        <f>SUM(E152:E159)</f>
        <v>832.02</v>
      </c>
      <c r="F160" s="2">
        <v>940</v>
      </c>
      <c r="G160" s="2"/>
      <c r="H160" s="2"/>
      <c r="I160" s="2"/>
      <c r="J160" s="2"/>
    </row>
    <row r="161" spans="1:5" ht="15">
      <c r="A161" t="s">
        <v>457</v>
      </c>
      <c r="B161" t="s">
        <v>1098</v>
      </c>
      <c r="C161">
        <v>0</v>
      </c>
      <c r="E161" s="3">
        <v>0</v>
      </c>
    </row>
    <row r="162" spans="1:5" ht="15">
      <c r="A162" t="s">
        <v>457</v>
      </c>
      <c r="E162" s="3"/>
    </row>
    <row r="163" spans="1:5" ht="15">
      <c r="A163" t="s">
        <v>732</v>
      </c>
      <c r="B163" s="3" t="s">
        <v>734</v>
      </c>
      <c r="C163">
        <v>918.26</v>
      </c>
      <c r="E163" s="3">
        <v>918.26</v>
      </c>
    </row>
    <row r="164" spans="1:5" ht="15">
      <c r="A164" t="s">
        <v>732</v>
      </c>
      <c r="B164" s="3" t="s">
        <v>740</v>
      </c>
      <c r="C164">
        <v>336.14</v>
      </c>
      <c r="E164" s="3">
        <v>336.14</v>
      </c>
    </row>
    <row r="165" spans="1:5" ht="15">
      <c r="A165" t="s">
        <v>732</v>
      </c>
      <c r="B165" s="3" t="s">
        <v>739</v>
      </c>
      <c r="C165">
        <v>336.14</v>
      </c>
      <c r="E165" s="3">
        <v>336.14</v>
      </c>
    </row>
    <row r="166" spans="1:5" ht="15">
      <c r="A166" t="s">
        <v>732</v>
      </c>
      <c r="B166" s="3" t="s">
        <v>733</v>
      </c>
      <c r="C166">
        <v>403.76</v>
      </c>
      <c r="E166" s="3">
        <v>403.76</v>
      </c>
    </row>
    <row r="167" spans="1:5" ht="15">
      <c r="A167" t="s">
        <v>732</v>
      </c>
      <c r="B167" s="4" t="s">
        <v>743</v>
      </c>
      <c r="E167" s="3"/>
    </row>
    <row r="168" spans="1:5" ht="15">
      <c r="A168" t="s">
        <v>732</v>
      </c>
      <c r="B168" s="3" t="s">
        <v>735</v>
      </c>
      <c r="C168">
        <v>262.64</v>
      </c>
      <c r="E168" s="3">
        <v>262.64</v>
      </c>
    </row>
    <row r="169" spans="1:5" ht="15">
      <c r="A169" t="s">
        <v>732</v>
      </c>
      <c r="B169" s="4" t="s">
        <v>738</v>
      </c>
      <c r="E169" s="3"/>
    </row>
    <row r="170" spans="1:5" ht="15">
      <c r="A170" t="s">
        <v>732</v>
      </c>
      <c r="B170" s="3" t="s">
        <v>741</v>
      </c>
      <c r="C170">
        <v>684.04</v>
      </c>
      <c r="E170" s="3">
        <v>684.04</v>
      </c>
    </row>
    <row r="171" spans="1:5" ht="15">
      <c r="A171" t="s">
        <v>732</v>
      </c>
      <c r="B171" s="4" t="s">
        <v>742</v>
      </c>
      <c r="E171" s="3"/>
    </row>
    <row r="172" spans="1:5" ht="15">
      <c r="A172" t="s">
        <v>732</v>
      </c>
      <c r="B172" s="3" t="s">
        <v>736</v>
      </c>
      <c r="C172">
        <v>610.54</v>
      </c>
      <c r="E172" s="3">
        <v>610.54</v>
      </c>
    </row>
    <row r="173" spans="1:5" ht="15">
      <c r="A173" t="s">
        <v>732</v>
      </c>
      <c r="B173" s="4" t="s">
        <v>737</v>
      </c>
      <c r="E173" s="3"/>
    </row>
    <row r="174" spans="1:5" ht="15">
      <c r="A174" t="s">
        <v>732</v>
      </c>
      <c r="B174" s="4" t="s">
        <v>744</v>
      </c>
      <c r="E174" s="3"/>
    </row>
    <row r="175" spans="1:5" ht="15">
      <c r="A175" t="s">
        <v>732</v>
      </c>
      <c r="B175" s="4" t="s">
        <v>746</v>
      </c>
      <c r="E175" s="3"/>
    </row>
    <row r="176" spans="1:5" ht="15">
      <c r="A176" t="s">
        <v>732</v>
      </c>
      <c r="B176" s="4" t="s">
        <v>745</v>
      </c>
      <c r="E176" s="3"/>
    </row>
    <row r="177" spans="1:5" ht="15">
      <c r="A177" t="s">
        <v>732</v>
      </c>
      <c r="B177" s="4" t="s">
        <v>748</v>
      </c>
      <c r="E177" s="3"/>
    </row>
    <row r="178" spans="1:5" ht="15">
      <c r="A178" t="s">
        <v>732</v>
      </c>
      <c r="B178" s="4" t="s">
        <v>747</v>
      </c>
      <c r="E178" s="3"/>
    </row>
    <row r="179" spans="1:5" ht="15">
      <c r="A179" t="s">
        <v>732</v>
      </c>
      <c r="B179" t="s">
        <v>1207</v>
      </c>
      <c r="C179">
        <v>403.76</v>
      </c>
      <c r="E179" s="3">
        <v>403.76</v>
      </c>
    </row>
    <row r="180" spans="1:10" ht="15">
      <c r="A180" s="2" t="s">
        <v>732</v>
      </c>
      <c r="B180" s="2"/>
      <c r="C180" s="2"/>
      <c r="D180" s="2"/>
      <c r="E180" s="3">
        <f>SUM(E163:E179)</f>
        <v>3955.2799999999997</v>
      </c>
      <c r="F180" s="2">
        <v>4469</v>
      </c>
      <c r="G180" s="2"/>
      <c r="H180" s="2"/>
      <c r="I180" s="2"/>
      <c r="J180" s="2"/>
    </row>
    <row r="181" spans="1:5" ht="15">
      <c r="A181" t="s">
        <v>897</v>
      </c>
      <c r="B181" s="4" t="s">
        <v>899</v>
      </c>
      <c r="E181" s="3"/>
    </row>
    <row r="182" spans="1:5" ht="15">
      <c r="A182" t="s">
        <v>897</v>
      </c>
      <c r="B182" s="4" t="s">
        <v>898</v>
      </c>
      <c r="E182" s="3"/>
    </row>
    <row r="183" spans="1:5" ht="15">
      <c r="A183" t="s">
        <v>897</v>
      </c>
      <c r="B183" t="s">
        <v>908</v>
      </c>
      <c r="C183">
        <v>0</v>
      </c>
      <c r="E183" s="3">
        <v>0</v>
      </c>
    </row>
    <row r="184" spans="1:5" ht="15">
      <c r="A184" t="s">
        <v>897</v>
      </c>
      <c r="B184" t="s">
        <v>768</v>
      </c>
      <c r="C184">
        <v>75.46</v>
      </c>
      <c r="E184" s="3">
        <v>75.46</v>
      </c>
    </row>
    <row r="185" spans="1:5" ht="15">
      <c r="A185" t="s">
        <v>897</v>
      </c>
      <c r="B185" t="s">
        <v>909</v>
      </c>
      <c r="C185">
        <v>0</v>
      </c>
      <c r="E185" s="3">
        <v>0</v>
      </c>
    </row>
    <row r="186" spans="1:10" ht="15">
      <c r="A186" s="2" t="s">
        <v>897</v>
      </c>
      <c r="B186" s="2"/>
      <c r="C186" s="2"/>
      <c r="D186" s="2"/>
      <c r="E186" s="3">
        <f>SUM(E183:E185)</f>
        <v>75.46</v>
      </c>
      <c r="F186" s="2">
        <v>85</v>
      </c>
      <c r="G186" s="2"/>
      <c r="H186" s="2"/>
      <c r="I186" s="2"/>
      <c r="J186" s="2"/>
    </row>
    <row r="187" spans="1:5" ht="15">
      <c r="A187" t="s">
        <v>670</v>
      </c>
      <c r="B187" t="s">
        <v>920</v>
      </c>
      <c r="C187">
        <v>0</v>
      </c>
      <c r="E187" s="3">
        <v>0</v>
      </c>
    </row>
    <row r="188" spans="1:5" ht="15">
      <c r="A188" t="s">
        <v>670</v>
      </c>
      <c r="B188" t="s">
        <v>922</v>
      </c>
      <c r="C188">
        <v>0</v>
      </c>
      <c r="E188" s="3">
        <v>0</v>
      </c>
    </row>
    <row r="189" spans="1:5" ht="15">
      <c r="A189" t="s">
        <v>670</v>
      </c>
      <c r="B189" t="s">
        <v>921</v>
      </c>
      <c r="C189">
        <v>230.3</v>
      </c>
      <c r="E189" s="3">
        <v>230.3</v>
      </c>
    </row>
    <row r="190" spans="1:5" ht="15">
      <c r="A190" t="s">
        <v>670</v>
      </c>
      <c r="B190" t="s">
        <v>923</v>
      </c>
      <c r="C190">
        <v>252.15</v>
      </c>
      <c r="E190" s="3">
        <v>252.15</v>
      </c>
    </row>
    <row r="191" spans="1:5" ht="15">
      <c r="A191" t="s">
        <v>670</v>
      </c>
      <c r="B191" t="s">
        <v>721</v>
      </c>
      <c r="C191">
        <v>428.26</v>
      </c>
      <c r="E191" s="3">
        <v>428.26</v>
      </c>
    </row>
    <row r="192" spans="1:5" ht="15">
      <c r="A192" t="s">
        <v>670</v>
      </c>
      <c r="B192" s="1" t="s">
        <v>1205</v>
      </c>
      <c r="E192" s="3"/>
    </row>
    <row r="193" spans="1:5" ht="15">
      <c r="A193" t="s">
        <v>670</v>
      </c>
      <c r="B193" s="1" t="s">
        <v>1206</v>
      </c>
      <c r="E193" s="3"/>
    </row>
    <row r="194" spans="1:10" ht="15">
      <c r="A194" s="2" t="s">
        <v>670</v>
      </c>
      <c r="B194" s="2"/>
      <c r="C194" s="2"/>
      <c r="D194" s="2"/>
      <c r="E194" s="3">
        <f>SUM(E187:E193)</f>
        <v>910.71</v>
      </c>
      <c r="F194" s="2">
        <v>1029</v>
      </c>
      <c r="G194" s="2"/>
      <c r="H194" s="2"/>
      <c r="I194" s="2"/>
      <c r="J194" s="2"/>
    </row>
    <row r="195" spans="1:5" ht="15">
      <c r="A195" t="s">
        <v>461</v>
      </c>
      <c r="B195" s="1" t="s">
        <v>1208</v>
      </c>
      <c r="E195" s="3"/>
    </row>
    <row r="196" spans="1:10" ht="15">
      <c r="A196" s="2" t="s">
        <v>461</v>
      </c>
      <c r="B196" s="2"/>
      <c r="C196" s="2"/>
      <c r="D196" s="2"/>
      <c r="E196" s="3"/>
      <c r="F196" s="2"/>
      <c r="G196" s="2"/>
      <c r="H196" s="2"/>
      <c r="I196" s="2"/>
      <c r="J196" s="2"/>
    </row>
    <row r="197" spans="1:5" ht="15">
      <c r="A197" t="s">
        <v>1145</v>
      </c>
      <c r="B197" t="s">
        <v>1136</v>
      </c>
      <c r="C197">
        <v>0</v>
      </c>
      <c r="E197" s="3">
        <v>0</v>
      </c>
    </row>
    <row r="198" spans="1:5" ht="15">
      <c r="A198" t="s">
        <v>1145</v>
      </c>
      <c r="B198" t="s">
        <v>1138</v>
      </c>
      <c r="C198">
        <v>0</v>
      </c>
      <c r="E198" s="3">
        <v>0</v>
      </c>
    </row>
    <row r="199" spans="1:5" ht="15">
      <c r="A199" t="s">
        <v>1145</v>
      </c>
      <c r="B199" t="s">
        <v>1146</v>
      </c>
      <c r="C199">
        <v>0</v>
      </c>
      <c r="E199" s="3">
        <v>0</v>
      </c>
    </row>
    <row r="200" spans="1:5" ht="15">
      <c r="A200" t="s">
        <v>1145</v>
      </c>
      <c r="B200" t="s">
        <v>1141</v>
      </c>
      <c r="C200">
        <v>0</v>
      </c>
      <c r="E200" s="3">
        <v>0</v>
      </c>
    </row>
    <row r="201" spans="1:5" ht="15">
      <c r="A201" t="s">
        <v>1145</v>
      </c>
      <c r="B201" t="s">
        <v>1140</v>
      </c>
      <c r="C201">
        <v>0</v>
      </c>
      <c r="E201" s="3">
        <v>0</v>
      </c>
    </row>
    <row r="202" spans="1:5" ht="15">
      <c r="A202" t="s">
        <v>1145</v>
      </c>
      <c r="B202" t="s">
        <v>1139</v>
      </c>
      <c r="C202">
        <v>0</v>
      </c>
      <c r="E202" s="3">
        <v>0</v>
      </c>
    </row>
    <row r="203" spans="1:5" ht="15">
      <c r="A203" t="s">
        <v>1145</v>
      </c>
      <c r="B203" t="s">
        <v>1137</v>
      </c>
      <c r="C203">
        <v>0</v>
      </c>
      <c r="E203" s="3">
        <v>0</v>
      </c>
    </row>
    <row r="204" spans="1:5" ht="15">
      <c r="A204" t="s">
        <v>1145</v>
      </c>
      <c r="B204" t="s">
        <v>1144</v>
      </c>
      <c r="C204">
        <v>75.46</v>
      </c>
      <c r="E204" s="3">
        <v>75.46</v>
      </c>
    </row>
    <row r="205" spans="1:5" ht="15">
      <c r="A205" t="s">
        <v>1145</v>
      </c>
      <c r="B205" t="s">
        <v>1203</v>
      </c>
      <c r="C205">
        <v>0</v>
      </c>
      <c r="E205" s="3">
        <v>0</v>
      </c>
    </row>
    <row r="206" spans="1:5" ht="15">
      <c r="A206" t="s">
        <v>1145</v>
      </c>
      <c r="B206" t="s">
        <v>1204</v>
      </c>
      <c r="C206">
        <v>0</v>
      </c>
      <c r="E206" s="3">
        <v>0</v>
      </c>
    </row>
    <row r="207" spans="1:5" ht="15">
      <c r="A207" t="s">
        <v>1145</v>
      </c>
      <c r="B207" t="s">
        <v>1143</v>
      </c>
      <c r="C207">
        <v>75.46</v>
      </c>
      <c r="E207" s="3">
        <v>75.46</v>
      </c>
    </row>
    <row r="208" spans="1:5" ht="15">
      <c r="A208" t="s">
        <v>1145</v>
      </c>
      <c r="B208" t="s">
        <v>1142</v>
      </c>
      <c r="C208">
        <v>0</v>
      </c>
      <c r="E208" s="3">
        <v>0</v>
      </c>
    </row>
    <row r="209" spans="1:10" ht="15">
      <c r="A209" s="2" t="s">
        <v>1145</v>
      </c>
      <c r="B209" s="2"/>
      <c r="C209" s="2"/>
      <c r="D209" s="2"/>
      <c r="E209" s="3">
        <f>SUM(E197:E208)</f>
        <v>150.92</v>
      </c>
      <c r="F209" s="2">
        <v>170</v>
      </c>
      <c r="G209" s="2"/>
      <c r="H209" s="2"/>
      <c r="I209" s="2"/>
      <c r="J209" s="2"/>
    </row>
    <row r="210" spans="1:5" ht="15">
      <c r="A210" t="s">
        <v>299</v>
      </c>
      <c r="B210" s="4" t="s">
        <v>891</v>
      </c>
      <c r="E210" s="3"/>
    </row>
    <row r="211" spans="1:5" ht="15">
      <c r="A211" t="s">
        <v>299</v>
      </c>
      <c r="B211" s="4" t="s">
        <v>890</v>
      </c>
      <c r="E211" s="3"/>
    </row>
    <row r="212" spans="1:11" ht="15">
      <c r="A212" s="2" t="s">
        <v>299</v>
      </c>
      <c r="B212" s="2"/>
      <c r="C212" s="2"/>
      <c r="D212" s="2"/>
      <c r="E212" s="3"/>
      <c r="F212" s="2"/>
      <c r="G212" s="2"/>
      <c r="H212" s="2"/>
      <c r="I212" s="2"/>
      <c r="J212" s="2"/>
      <c r="K212" s="2"/>
    </row>
    <row r="213" spans="1:5" ht="15">
      <c r="A213" t="s">
        <v>1112</v>
      </c>
      <c r="B213" s="4" t="s">
        <v>1111</v>
      </c>
      <c r="E213" s="3"/>
    </row>
    <row r="214" spans="1:5" ht="15">
      <c r="A214" t="s">
        <v>1112</v>
      </c>
      <c r="B214" t="s">
        <v>1109</v>
      </c>
      <c r="C214">
        <v>0</v>
      </c>
      <c r="E214" s="3">
        <v>0</v>
      </c>
    </row>
    <row r="215" spans="1:5" ht="15">
      <c r="A215" t="s">
        <v>1112</v>
      </c>
      <c r="B215" t="s">
        <v>1110</v>
      </c>
      <c r="C215">
        <v>53.9</v>
      </c>
      <c r="E215" s="3">
        <v>53.9</v>
      </c>
    </row>
    <row r="216" spans="1:10" ht="15">
      <c r="A216" s="2" t="s">
        <v>1112</v>
      </c>
      <c r="B216" s="2"/>
      <c r="C216" s="2"/>
      <c r="D216" s="2"/>
      <c r="E216" s="3">
        <f>SUM(E214:E215)</f>
        <v>53.9</v>
      </c>
      <c r="F216" s="2">
        <v>61</v>
      </c>
      <c r="G216" s="2"/>
      <c r="H216" s="2"/>
      <c r="I216" s="2"/>
      <c r="J216" s="2"/>
    </row>
    <row r="217" spans="1:5" ht="15">
      <c r="A217" t="s">
        <v>476</v>
      </c>
      <c r="B217" s="1" t="s">
        <v>479</v>
      </c>
      <c r="E217" s="3"/>
    </row>
    <row r="218" spans="1:5" ht="15">
      <c r="A218" t="s">
        <v>476</v>
      </c>
      <c r="B218" s="3" t="s">
        <v>478</v>
      </c>
      <c r="C218">
        <v>0</v>
      </c>
      <c r="E218" s="3"/>
    </row>
    <row r="219" spans="1:5" ht="15">
      <c r="A219" t="s">
        <v>476</v>
      </c>
      <c r="B219" s="3" t="s">
        <v>481</v>
      </c>
      <c r="C219">
        <v>0</v>
      </c>
      <c r="E219" s="3"/>
    </row>
    <row r="220" spans="1:5" ht="15">
      <c r="A220" t="s">
        <v>476</v>
      </c>
      <c r="B220" s="3" t="s">
        <v>480</v>
      </c>
      <c r="C220">
        <v>0</v>
      </c>
      <c r="E220" s="3"/>
    </row>
    <row r="221" spans="1:10" ht="15">
      <c r="A221" s="2" t="s">
        <v>476</v>
      </c>
      <c r="B221" s="2"/>
      <c r="C221" s="2"/>
      <c r="D221" s="2"/>
      <c r="E221" s="3"/>
      <c r="F221" s="2"/>
      <c r="G221" s="2"/>
      <c r="H221" s="2"/>
      <c r="I221" s="2"/>
      <c r="J221" s="2"/>
    </row>
    <row r="222" spans="1:5" ht="15">
      <c r="A222" t="s">
        <v>542</v>
      </c>
      <c r="B222" s="4" t="s">
        <v>889</v>
      </c>
      <c r="E222" s="3"/>
    </row>
    <row r="223" spans="1:5" ht="15">
      <c r="A223" t="s">
        <v>542</v>
      </c>
      <c r="B223" t="s">
        <v>856</v>
      </c>
      <c r="C223">
        <v>0</v>
      </c>
      <c r="E223" s="3"/>
    </row>
    <row r="224" spans="1:5" ht="15">
      <c r="A224" t="s">
        <v>542</v>
      </c>
      <c r="B224" t="s">
        <v>875</v>
      </c>
      <c r="C224">
        <v>0</v>
      </c>
      <c r="E224" s="3"/>
    </row>
    <row r="225" spans="1:9" ht="15">
      <c r="A225" s="2" t="s">
        <v>542</v>
      </c>
      <c r="B225" s="2"/>
      <c r="C225" s="2"/>
      <c r="D225" s="2"/>
      <c r="E225" s="3"/>
      <c r="F225" s="2"/>
      <c r="G225" s="2"/>
      <c r="H225" s="2"/>
      <c r="I225" s="2"/>
    </row>
    <row r="226" spans="1:5" ht="15">
      <c r="A226" t="s">
        <v>29</v>
      </c>
      <c r="B226" t="s">
        <v>900</v>
      </c>
      <c r="C226">
        <v>0</v>
      </c>
      <c r="E226" s="3">
        <v>0</v>
      </c>
    </row>
    <row r="227" spans="1:5" ht="15">
      <c r="A227" t="s">
        <v>29</v>
      </c>
      <c r="B227" t="s">
        <v>919</v>
      </c>
      <c r="C227">
        <v>0</v>
      </c>
      <c r="E227" s="3">
        <v>0</v>
      </c>
    </row>
    <row r="228" spans="1:5" ht="15">
      <c r="A228" t="s">
        <v>29</v>
      </c>
      <c r="B228" t="s">
        <v>901</v>
      </c>
      <c r="C228">
        <v>191.1</v>
      </c>
      <c r="E228" s="3">
        <v>191.1</v>
      </c>
    </row>
    <row r="229" spans="1:5" ht="15">
      <c r="A229" t="s">
        <v>29</v>
      </c>
      <c r="B229" t="s">
        <v>903</v>
      </c>
      <c r="C229">
        <v>0</v>
      </c>
      <c r="E229" s="3">
        <v>0</v>
      </c>
    </row>
    <row r="230" spans="1:5" ht="15">
      <c r="A230" t="s">
        <v>29</v>
      </c>
      <c r="B230" t="s">
        <v>902</v>
      </c>
      <c r="C230">
        <v>0</v>
      </c>
      <c r="E230" s="3">
        <v>0</v>
      </c>
    </row>
    <row r="231" spans="1:10" ht="15">
      <c r="A231" s="2" t="s">
        <v>29</v>
      </c>
      <c r="B231" s="2"/>
      <c r="C231" s="2"/>
      <c r="D231" s="2"/>
      <c r="E231" s="3">
        <f>SUM(E226:E230)</f>
        <v>191.1</v>
      </c>
      <c r="F231" s="2">
        <v>216</v>
      </c>
      <c r="G231" s="2"/>
      <c r="H231" s="2"/>
      <c r="I231" s="2"/>
      <c r="J231" s="2"/>
    </row>
    <row r="232" spans="1:5" ht="15">
      <c r="A232" t="s">
        <v>715</v>
      </c>
      <c r="B232" s="4" t="s">
        <v>1100</v>
      </c>
      <c r="E232" s="3"/>
    </row>
    <row r="233" spans="1:5" ht="15">
      <c r="A233" t="s">
        <v>715</v>
      </c>
      <c r="B233" s="1" t="s">
        <v>713</v>
      </c>
      <c r="E233" s="3"/>
    </row>
    <row r="234" spans="1:11" ht="15">
      <c r="A234" s="2" t="s">
        <v>715</v>
      </c>
      <c r="B234" s="2"/>
      <c r="C234" s="2"/>
      <c r="D234" s="2"/>
      <c r="E234" s="3"/>
      <c r="F234" s="2"/>
      <c r="G234" s="2"/>
      <c r="H234" s="2"/>
      <c r="K234" s="2"/>
    </row>
    <row r="235" spans="1:5" ht="15">
      <c r="A235" t="s">
        <v>1113</v>
      </c>
      <c r="B235" t="s">
        <v>1114</v>
      </c>
      <c r="C235">
        <v>0</v>
      </c>
      <c r="E235" s="3">
        <v>0</v>
      </c>
    </row>
    <row r="236" spans="1:5" ht="15">
      <c r="A236" t="s">
        <v>1113</v>
      </c>
      <c r="B236" t="s">
        <v>1115</v>
      </c>
      <c r="C236">
        <v>0</v>
      </c>
      <c r="E236" s="3">
        <v>0</v>
      </c>
    </row>
    <row r="237" spans="1:5" ht="15">
      <c r="A237" t="s">
        <v>1113</v>
      </c>
      <c r="B237" t="s">
        <v>1116</v>
      </c>
      <c r="C237">
        <v>0</v>
      </c>
      <c r="E237" s="3">
        <v>0</v>
      </c>
    </row>
    <row r="238" spans="1:5" ht="15">
      <c r="A238" t="s">
        <v>1113</v>
      </c>
      <c r="B238" t="s">
        <v>1117</v>
      </c>
      <c r="C238">
        <v>0</v>
      </c>
      <c r="E238" s="3">
        <v>0</v>
      </c>
    </row>
    <row r="239" spans="1:5" ht="15">
      <c r="A239" t="s">
        <v>1113</v>
      </c>
      <c r="B239" s="4" t="s">
        <v>1119</v>
      </c>
      <c r="E239" s="3"/>
    </row>
    <row r="240" spans="1:5" ht="15">
      <c r="A240" t="s">
        <v>1113</v>
      </c>
      <c r="B240" s="4" t="s">
        <v>1126</v>
      </c>
      <c r="E240" s="3"/>
    </row>
    <row r="241" spans="1:5" ht="15">
      <c r="A241" t="s">
        <v>1113</v>
      </c>
      <c r="B241" s="4" t="s">
        <v>1120</v>
      </c>
      <c r="E241" s="3"/>
    </row>
    <row r="242" spans="1:5" ht="15">
      <c r="A242" t="s">
        <v>1113</v>
      </c>
      <c r="B242" t="s">
        <v>1127</v>
      </c>
      <c r="C242">
        <v>428.26</v>
      </c>
      <c r="E242" s="3">
        <v>428.26</v>
      </c>
    </row>
    <row r="243" spans="1:5" ht="15">
      <c r="A243" t="s">
        <v>1113</v>
      </c>
      <c r="B243" t="s">
        <v>1118</v>
      </c>
      <c r="C243">
        <v>403.76</v>
      </c>
      <c r="E243" s="3">
        <v>403.76</v>
      </c>
    </row>
    <row r="244" spans="1:10" ht="15">
      <c r="A244" s="2" t="s">
        <v>1113</v>
      </c>
      <c r="B244" s="2"/>
      <c r="C244" s="2"/>
      <c r="D244" s="2"/>
      <c r="E244" s="3">
        <f>SUM(E235:E243)</f>
        <v>832.02</v>
      </c>
      <c r="F244" s="2">
        <v>940</v>
      </c>
      <c r="G244" s="2"/>
      <c r="H244" s="2"/>
      <c r="I244" s="2"/>
      <c r="J244" s="2"/>
    </row>
    <row r="245" spans="1:5" ht="15">
      <c r="A245" t="s">
        <v>1093</v>
      </c>
      <c r="B245" s="4" t="s">
        <v>1132</v>
      </c>
      <c r="E245" s="3"/>
    </row>
    <row r="246" spans="1:5" ht="15">
      <c r="A246" t="s">
        <v>1093</v>
      </c>
      <c r="B246" s="4" t="s">
        <v>1104</v>
      </c>
      <c r="E246" s="3"/>
    </row>
    <row r="247" spans="1:5" ht="15">
      <c r="A247" t="s">
        <v>1093</v>
      </c>
      <c r="B247" s="4" t="s">
        <v>1103</v>
      </c>
      <c r="E247" s="3"/>
    </row>
    <row r="248" spans="1:5" ht="15">
      <c r="A248" t="s">
        <v>1093</v>
      </c>
      <c r="B248" s="4" t="s">
        <v>1133</v>
      </c>
      <c r="E248" s="3"/>
    </row>
    <row r="249" spans="1:5" ht="15">
      <c r="A249" t="s">
        <v>1093</v>
      </c>
      <c r="B249" t="s">
        <v>1084</v>
      </c>
      <c r="C249">
        <v>0</v>
      </c>
      <c r="E249" s="3">
        <v>0</v>
      </c>
    </row>
    <row r="250" spans="1:5" ht="15">
      <c r="A250" t="s">
        <v>1093</v>
      </c>
      <c r="B250" t="s">
        <v>1134</v>
      </c>
      <c r="C250">
        <v>0</v>
      </c>
      <c r="E250" s="3">
        <v>0</v>
      </c>
    </row>
    <row r="251" spans="1:5" ht="15">
      <c r="A251" t="s">
        <v>1093</v>
      </c>
      <c r="B251" t="s">
        <v>1085</v>
      </c>
      <c r="C251">
        <v>0</v>
      </c>
      <c r="E251" s="3">
        <v>0</v>
      </c>
    </row>
    <row r="252" spans="1:5" ht="15">
      <c r="A252" t="s">
        <v>1093</v>
      </c>
      <c r="B252" t="s">
        <v>1086</v>
      </c>
      <c r="C252">
        <v>0</v>
      </c>
      <c r="E252" s="3">
        <v>0</v>
      </c>
    </row>
    <row r="253" spans="1:5" ht="15">
      <c r="A253" t="s">
        <v>1093</v>
      </c>
      <c r="B253" t="s">
        <v>1087</v>
      </c>
      <c r="C253">
        <v>0</v>
      </c>
      <c r="E253" s="3">
        <v>0</v>
      </c>
    </row>
    <row r="254" spans="1:5" ht="15">
      <c r="A254" t="s">
        <v>1093</v>
      </c>
      <c r="B254" t="s">
        <v>1088</v>
      </c>
      <c r="C254">
        <v>305.76</v>
      </c>
      <c r="E254" s="3">
        <v>305.76</v>
      </c>
    </row>
    <row r="255" spans="1:5" ht="15">
      <c r="A255" t="s">
        <v>1093</v>
      </c>
      <c r="B255" s="4" t="s">
        <v>1089</v>
      </c>
      <c r="E255" s="3"/>
    </row>
    <row r="256" spans="1:5" ht="15">
      <c r="A256" t="s">
        <v>1093</v>
      </c>
      <c r="B256" s="4" t="s">
        <v>1090</v>
      </c>
      <c r="E256" s="3"/>
    </row>
    <row r="257" spans="1:5" ht="15">
      <c r="A257" t="s">
        <v>1093</v>
      </c>
      <c r="B257" s="4" t="s">
        <v>1091</v>
      </c>
      <c r="E257" s="3"/>
    </row>
    <row r="258" spans="1:5" ht="15">
      <c r="A258" t="s">
        <v>1093</v>
      </c>
      <c r="B258" s="4" t="s">
        <v>1105</v>
      </c>
      <c r="E258" s="3"/>
    </row>
    <row r="259" spans="1:5" ht="15">
      <c r="A259" t="s">
        <v>1093</v>
      </c>
      <c r="B259" s="4" t="s">
        <v>1083</v>
      </c>
      <c r="E259" s="3"/>
    </row>
    <row r="260" spans="1:5" ht="15">
      <c r="A260" t="s">
        <v>1093</v>
      </c>
      <c r="B260" s="4" t="s">
        <v>1082</v>
      </c>
      <c r="E260" s="3"/>
    </row>
    <row r="261" spans="1:5" ht="15">
      <c r="A261" t="s">
        <v>1093</v>
      </c>
      <c r="B261" s="4" t="s">
        <v>1135</v>
      </c>
      <c r="E261" s="3"/>
    </row>
    <row r="262" spans="1:5" ht="15">
      <c r="A262" t="s">
        <v>1093</v>
      </c>
      <c r="B262" t="s">
        <v>1131</v>
      </c>
      <c r="C262">
        <v>0</v>
      </c>
      <c r="E262" s="3">
        <v>0</v>
      </c>
    </row>
    <row r="263" spans="1:5" ht="15">
      <c r="A263" t="s">
        <v>1093</v>
      </c>
      <c r="B263" t="s">
        <v>1130</v>
      </c>
      <c r="C263">
        <v>75.46</v>
      </c>
      <c r="E263" s="3">
        <v>75.46</v>
      </c>
    </row>
    <row r="264" spans="1:5" ht="15">
      <c r="A264" t="s">
        <v>1093</v>
      </c>
      <c r="B264" t="s">
        <v>1092</v>
      </c>
      <c r="C264">
        <v>0</v>
      </c>
      <c r="E264" s="3">
        <v>0</v>
      </c>
    </row>
    <row r="265" spans="1:5" ht="15">
      <c r="A265" t="s">
        <v>1093</v>
      </c>
      <c r="B265" s="4" t="s">
        <v>1106</v>
      </c>
      <c r="E265" s="3"/>
    </row>
    <row r="266" spans="1:11" ht="15">
      <c r="A266" s="2" t="s">
        <v>1093</v>
      </c>
      <c r="B266" s="2"/>
      <c r="C266" s="2"/>
      <c r="D266" s="2"/>
      <c r="E266" s="3">
        <f>SUM(E245:E264)</f>
        <v>381.21999999999997</v>
      </c>
      <c r="F266" s="2">
        <v>431</v>
      </c>
      <c r="G266" s="2"/>
      <c r="H266" s="2"/>
      <c r="I266" s="2"/>
      <c r="J266" s="2"/>
      <c r="K266" s="2"/>
    </row>
    <row r="267" spans="1:5" ht="15">
      <c r="A267" t="s">
        <v>343</v>
      </c>
      <c r="B267" t="s">
        <v>939</v>
      </c>
      <c r="C267">
        <v>0</v>
      </c>
      <c r="E267" s="3">
        <v>0</v>
      </c>
    </row>
    <row r="268" spans="1:5" ht="15">
      <c r="A268" t="s">
        <v>343</v>
      </c>
      <c r="B268" t="s">
        <v>944</v>
      </c>
      <c r="C268">
        <v>189.14</v>
      </c>
      <c r="E268" s="3">
        <v>189.14</v>
      </c>
    </row>
    <row r="269" spans="1:5" ht="15">
      <c r="A269" t="s">
        <v>343</v>
      </c>
      <c r="B269" t="s">
        <v>943</v>
      </c>
      <c r="C269">
        <v>0</v>
      </c>
      <c r="E269" s="3">
        <v>0</v>
      </c>
    </row>
    <row r="270" spans="1:5" ht="15">
      <c r="A270" t="s">
        <v>343</v>
      </c>
      <c r="B270" t="s">
        <v>940</v>
      </c>
      <c r="C270">
        <v>274</v>
      </c>
      <c r="E270" s="3">
        <v>274</v>
      </c>
    </row>
    <row r="271" spans="1:5" ht="15">
      <c r="A271" t="s">
        <v>343</v>
      </c>
      <c r="B271" t="s">
        <v>941</v>
      </c>
      <c r="C271">
        <v>0</v>
      </c>
      <c r="E271" s="3">
        <v>0</v>
      </c>
    </row>
    <row r="272" spans="1:5" ht="15">
      <c r="A272" t="s">
        <v>343</v>
      </c>
      <c r="B272" t="s">
        <v>942</v>
      </c>
      <c r="C272">
        <v>274</v>
      </c>
      <c r="E272" s="3">
        <v>274</v>
      </c>
    </row>
    <row r="273" spans="1:10" ht="15">
      <c r="A273" s="2" t="s">
        <v>343</v>
      </c>
      <c r="B273" s="2"/>
      <c r="C273" s="2"/>
      <c r="D273" s="2"/>
      <c r="E273" s="3">
        <f>SUM(E267:E272)</f>
        <v>737.14</v>
      </c>
      <c r="F273" s="2">
        <v>833</v>
      </c>
      <c r="G273" s="2"/>
      <c r="H273" s="2"/>
      <c r="I273" s="2"/>
      <c r="J273" s="2"/>
    </row>
    <row r="274" spans="1:5" ht="15">
      <c r="A274" t="s">
        <v>872</v>
      </c>
      <c r="B274" s="3" t="s">
        <v>873</v>
      </c>
      <c r="C274">
        <v>403.76</v>
      </c>
      <c r="E274" s="3">
        <v>403.76</v>
      </c>
    </row>
    <row r="275" spans="1:5" ht="15">
      <c r="A275" t="s">
        <v>872</v>
      </c>
      <c r="B275" s="3" t="s">
        <v>874</v>
      </c>
      <c r="C275">
        <v>366.52</v>
      </c>
      <c r="E275" s="3">
        <v>366.52</v>
      </c>
    </row>
    <row r="276" spans="2:6" ht="15">
      <c r="B276" s="1"/>
      <c r="E276" s="3">
        <f>SUM(E274:E275)</f>
        <v>770.28</v>
      </c>
      <c r="F276">
        <v>870</v>
      </c>
    </row>
    <row r="277" spans="1:5" ht="15">
      <c r="A277" t="s">
        <v>773</v>
      </c>
      <c r="B277" s="4" t="s">
        <v>1056</v>
      </c>
      <c r="E277" s="3"/>
    </row>
    <row r="278" ht="15">
      <c r="E278" s="3"/>
    </row>
    <row r="279" spans="1:5" ht="15">
      <c r="A279" t="s">
        <v>454</v>
      </c>
      <c r="B279" s="4" t="s">
        <v>1097</v>
      </c>
      <c r="E279" s="3"/>
    </row>
    <row r="280" spans="1:5" ht="15">
      <c r="A280" t="s">
        <v>892</v>
      </c>
      <c r="B280" t="s">
        <v>894</v>
      </c>
      <c r="C280">
        <v>396.21</v>
      </c>
      <c r="E280" s="3">
        <v>396.21</v>
      </c>
    </row>
    <row r="281" spans="1:5" ht="15">
      <c r="A281" t="s">
        <v>892</v>
      </c>
      <c r="B281" t="s">
        <v>893</v>
      </c>
      <c r="C281">
        <v>0</v>
      </c>
      <c r="E281" s="3">
        <v>0</v>
      </c>
    </row>
    <row r="282" spans="1:5" ht="15">
      <c r="A282" t="s">
        <v>892</v>
      </c>
      <c r="B282" t="s">
        <v>896</v>
      </c>
      <c r="C282">
        <v>51.45</v>
      </c>
      <c r="E282" s="3">
        <v>51.45</v>
      </c>
    </row>
    <row r="283" spans="1:5" ht="15">
      <c r="A283" t="s">
        <v>892</v>
      </c>
      <c r="B283" t="s">
        <v>895</v>
      </c>
      <c r="C283">
        <v>0</v>
      </c>
      <c r="E283" s="3">
        <v>0</v>
      </c>
    </row>
    <row r="284" spans="1:9" ht="15">
      <c r="A284" s="2" t="s">
        <v>892</v>
      </c>
      <c r="D284" s="2"/>
      <c r="E284" s="3">
        <f>SUM(E279:E283)</f>
        <v>447.65999999999997</v>
      </c>
      <c r="F284" s="2">
        <v>506</v>
      </c>
      <c r="G284" s="2"/>
      <c r="H284" s="2"/>
      <c r="I284" s="2"/>
    </row>
    <row r="285" spans="1:5" ht="15">
      <c r="A285" t="s">
        <v>255</v>
      </c>
      <c r="B285" s="4" t="s">
        <v>938</v>
      </c>
      <c r="E285" s="3"/>
    </row>
    <row r="286" spans="1:5" ht="15">
      <c r="A286" s="2" t="s">
        <v>255</v>
      </c>
      <c r="E286" s="3"/>
    </row>
    <row r="287" spans="1:5" ht="15">
      <c r="A287" t="s">
        <v>1156</v>
      </c>
      <c r="B287" t="s">
        <v>1155</v>
      </c>
      <c r="C287">
        <v>0</v>
      </c>
      <c r="E287" s="3">
        <v>0</v>
      </c>
    </row>
    <row r="288" spans="1:6" ht="15">
      <c r="A288" s="2" t="s">
        <v>1156</v>
      </c>
      <c r="E288" s="3"/>
      <c r="F288">
        <v>0</v>
      </c>
    </row>
    <row r="289" spans="1:5" ht="15">
      <c r="A289" t="s">
        <v>809</v>
      </c>
      <c r="B289" t="s">
        <v>886</v>
      </c>
      <c r="C289">
        <v>0</v>
      </c>
      <c r="E289" s="3">
        <v>0</v>
      </c>
    </row>
    <row r="290" spans="1:5" ht="15">
      <c r="A290" t="s">
        <v>809</v>
      </c>
      <c r="B290" t="s">
        <v>885</v>
      </c>
      <c r="C290">
        <v>0</v>
      </c>
      <c r="E290" s="3">
        <v>0</v>
      </c>
    </row>
    <row r="291" spans="1:5" ht="15">
      <c r="A291" t="s">
        <v>809</v>
      </c>
      <c r="B291" t="s">
        <v>887</v>
      </c>
      <c r="C291">
        <v>291.06</v>
      </c>
      <c r="E291" s="3">
        <v>291.06</v>
      </c>
    </row>
    <row r="292" spans="1:5" ht="15">
      <c r="A292" t="s">
        <v>809</v>
      </c>
      <c r="B292" s="4" t="s">
        <v>888</v>
      </c>
      <c r="E292" s="3"/>
    </row>
    <row r="293" spans="1:5" ht="15">
      <c r="A293" t="s">
        <v>809</v>
      </c>
      <c r="B293" t="s">
        <v>1058</v>
      </c>
      <c r="E293" s="3"/>
    </row>
    <row r="294" spans="1:5" ht="15">
      <c r="A294" t="s">
        <v>809</v>
      </c>
      <c r="B294" t="s">
        <v>1057</v>
      </c>
      <c r="E294" s="3"/>
    </row>
    <row r="295" spans="1:7" ht="15">
      <c r="A295" s="2" t="s">
        <v>809</v>
      </c>
      <c r="B295" s="2"/>
      <c r="C295" s="2"/>
      <c r="D295" s="2"/>
      <c r="E295" s="3">
        <f>SUM(E289:E294)</f>
        <v>291.06</v>
      </c>
      <c r="F295" s="2">
        <v>329</v>
      </c>
      <c r="G295" s="2"/>
    </row>
    <row r="296" spans="1:5" ht="15">
      <c r="A296" t="s">
        <v>1081</v>
      </c>
      <c r="B296" t="s">
        <v>1080</v>
      </c>
      <c r="C296">
        <v>75.46</v>
      </c>
      <c r="E296">
        <v>75.46</v>
      </c>
    </row>
    <row r="297" spans="1:6" ht="15">
      <c r="A297" s="2" t="s">
        <v>1081</v>
      </c>
      <c r="F297" s="2">
        <v>85</v>
      </c>
    </row>
    <row r="298" spans="1:5" ht="15">
      <c r="A298" t="s">
        <v>793</v>
      </c>
      <c r="B298" t="s">
        <v>1078</v>
      </c>
      <c r="C298">
        <v>0</v>
      </c>
      <c r="E298">
        <v>0</v>
      </c>
    </row>
    <row r="299" spans="1:5" ht="15">
      <c r="A299" t="s">
        <v>793</v>
      </c>
      <c r="B299" t="s">
        <v>1209</v>
      </c>
      <c r="C299">
        <v>0</v>
      </c>
      <c r="E299">
        <v>0</v>
      </c>
    </row>
    <row r="300" spans="1:5" ht="15">
      <c r="A300" t="s">
        <v>793</v>
      </c>
      <c r="B300" t="s">
        <v>1096</v>
      </c>
      <c r="C300">
        <v>220.5</v>
      </c>
      <c r="E300">
        <v>220.5</v>
      </c>
    </row>
    <row r="301" spans="1:5" ht="15">
      <c r="A301" t="s">
        <v>793</v>
      </c>
      <c r="B301" t="s">
        <v>1079</v>
      </c>
      <c r="C301">
        <v>0</v>
      </c>
      <c r="E301">
        <v>0</v>
      </c>
    </row>
    <row r="302" spans="1:5" ht="15">
      <c r="A302" t="s">
        <v>793</v>
      </c>
      <c r="B302" t="s">
        <v>1077</v>
      </c>
      <c r="C302">
        <v>0</v>
      </c>
      <c r="E302">
        <v>0</v>
      </c>
    </row>
    <row r="303" spans="1:5" ht="15">
      <c r="A303" t="s">
        <v>793</v>
      </c>
      <c r="B303" t="s">
        <v>1076</v>
      </c>
      <c r="C303">
        <v>0</v>
      </c>
      <c r="E303">
        <v>0</v>
      </c>
    </row>
    <row r="304" spans="1:2" ht="15">
      <c r="A304" t="s">
        <v>793</v>
      </c>
      <c r="B304" s="4" t="s">
        <v>796</v>
      </c>
    </row>
    <row r="305" spans="1:5" ht="15">
      <c r="A305" t="s">
        <v>793</v>
      </c>
      <c r="B305" t="s">
        <v>1148</v>
      </c>
      <c r="C305">
        <v>0</v>
      </c>
      <c r="E305">
        <v>0</v>
      </c>
    </row>
    <row r="306" spans="1:10" ht="15">
      <c r="A306" s="2" t="s">
        <v>793</v>
      </c>
      <c r="B306" s="2"/>
      <c r="C306" s="2"/>
      <c r="D306" s="2"/>
      <c r="E306" s="3">
        <f>SUM(E298:E305)</f>
        <v>220.5</v>
      </c>
      <c r="F306" s="2">
        <v>249</v>
      </c>
      <c r="G306" s="2"/>
      <c r="H306" s="2"/>
      <c r="I306" s="2"/>
      <c r="J30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2011-09-13T16:33:26Z</dcterms:modified>
  <cp:category/>
  <cp:version/>
  <cp:contentType/>
  <cp:contentStatus/>
</cp:coreProperties>
</file>