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787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<sst xmlns="http://schemas.openxmlformats.org/spreadsheetml/2006/main" count="407" uniqueCount="137">
  <si>
    <t xml:space="preserve">Протокол оптовых цен  ООО "Магия Стиля" </t>
  </si>
  <si>
    <t>Наименование</t>
  </si>
  <si>
    <t>артикул</t>
  </si>
  <si>
    <t>состав</t>
  </si>
  <si>
    <t>цвет</t>
  </si>
  <si>
    <t>размеры</t>
  </si>
  <si>
    <t>цена, руб.</t>
  </si>
  <si>
    <t>закупка от 10 000 руб.</t>
  </si>
  <si>
    <t>закупка от 30 000 руб.</t>
  </si>
  <si>
    <t>закупка от 50 000 руб.</t>
  </si>
  <si>
    <t>сарафан</t>
  </si>
  <si>
    <t>вискоза 95%, лайкра 5%</t>
  </si>
  <si>
    <t>40-42, 44-46, 48-50</t>
  </si>
  <si>
    <t>цветной с голубым, цветной с фиолетовым</t>
  </si>
  <si>
    <t>40-50</t>
  </si>
  <si>
    <t xml:space="preserve">сарафан </t>
  </si>
  <si>
    <t xml:space="preserve"> фуксия</t>
  </si>
  <si>
    <t>40-48</t>
  </si>
  <si>
    <t xml:space="preserve">чёрно-белый   </t>
  </si>
  <si>
    <t xml:space="preserve">платье </t>
  </si>
  <si>
    <t>фиолетовый, красный, васильковый, голубой, салатный</t>
  </si>
  <si>
    <t>40-42</t>
  </si>
  <si>
    <t>фиолетовый, красный, васильковый, голубой, салатный, жёлтый, белый</t>
  </si>
  <si>
    <t>60% вискоза, 35% полиэстер, 5% лайкра</t>
  </si>
  <si>
    <t>42-52</t>
  </si>
  <si>
    <t>платье</t>
  </si>
  <si>
    <t>фиолетовый, красный, васильковый, голубой, жёлтый, белый</t>
  </si>
  <si>
    <t>42-50</t>
  </si>
  <si>
    <t>1011а</t>
  </si>
  <si>
    <t>фиолетовый</t>
  </si>
  <si>
    <t>95% вискоза, 5% лайкра</t>
  </si>
  <si>
    <t>тёмно-серый</t>
  </si>
  <si>
    <t>100% полиэстер</t>
  </si>
  <si>
    <t>фуксия, сиреневый</t>
  </si>
  <si>
    <t>60% полиэстер, 35% вискоза, 5% лайкра</t>
  </si>
  <si>
    <t>серый</t>
  </si>
  <si>
    <t>40-54</t>
  </si>
  <si>
    <t>чёрный</t>
  </si>
  <si>
    <t>42-48</t>
  </si>
  <si>
    <t>1022а</t>
  </si>
  <si>
    <t>сине-голубой, чёрно-розовый</t>
  </si>
  <si>
    <t>коралловый, бирюзовый</t>
  </si>
  <si>
    <t>коралловые цветы, цветы на голубом, сиренево-розовые цветы, синие цветы</t>
  </si>
  <si>
    <t>жёлтый, голубой</t>
  </si>
  <si>
    <t xml:space="preserve">горох на чёрном, горох на белом  </t>
  </si>
  <si>
    <t>голубой купон</t>
  </si>
  <si>
    <t>цветы с красным, голубая вишня, цветы с фиолетовым, ромашки на белом</t>
  </si>
  <si>
    <t>серый меланж, бордовый</t>
  </si>
  <si>
    <t>чёрно-серый</t>
  </si>
  <si>
    <t>тёмно-коричневый, тёмно-синий</t>
  </si>
  <si>
    <t>40-52</t>
  </si>
  <si>
    <t>коричнево-бежевый, коричнево-зелёный, тёмно-синий</t>
  </si>
  <si>
    <t>чёрно-серо-белый, чёрно-белый</t>
  </si>
  <si>
    <t>бордовый, серый меланж, тёмно-коричневый, тёмно-синий</t>
  </si>
  <si>
    <t>бирюзовый, фуксия, сиреневый</t>
  </si>
  <si>
    <t>красно-чёрный</t>
  </si>
  <si>
    <t>тёмно-синий</t>
  </si>
  <si>
    <t>васильковый</t>
  </si>
  <si>
    <t>чёрный (бархат)</t>
  </si>
  <si>
    <t>фуксия,  чёрный, молочный</t>
  </si>
  <si>
    <t>черно-серо-белый</t>
  </si>
  <si>
    <t>сине-белый</t>
  </si>
  <si>
    <t>80% хлопок, 20% полиэстер</t>
  </si>
  <si>
    <t>оранжевые цветы, бирюзовые цветы</t>
  </si>
  <si>
    <t>чёрно-сине-коричневый</t>
  </si>
  <si>
    <t>1059а</t>
  </si>
  <si>
    <t>леопард с чёрным</t>
  </si>
  <si>
    <t>95% хлопок, 5% лайкра</t>
  </si>
  <si>
    <t>чёрно-белый, коричнево-белый</t>
  </si>
  <si>
    <t>цветное</t>
  </si>
  <si>
    <t>синие розы, фиолетовый</t>
  </si>
  <si>
    <t>чёрно-белый, белый</t>
  </si>
  <si>
    <t>красный, фиолетовый</t>
  </si>
  <si>
    <t>чёрно-белые розы</t>
  </si>
  <si>
    <t>голубой, розовый</t>
  </si>
  <si>
    <t xml:space="preserve">туника </t>
  </si>
  <si>
    <t>шифон-креш (100% полиэстер)</t>
  </si>
  <si>
    <t>голубые цветы</t>
  </si>
  <si>
    <t xml:space="preserve">джемпер </t>
  </si>
  <si>
    <t>80 %полиамид, 15% ангора, 5% эластан</t>
  </si>
  <si>
    <t>тёмно-зелёный, слива, лиловый, бордовый</t>
  </si>
  <si>
    <t>42-54</t>
  </si>
  <si>
    <t xml:space="preserve">бадлон </t>
  </si>
  <si>
    <t>гипюр красный, белый, чёрный</t>
  </si>
  <si>
    <t>2010а</t>
  </si>
  <si>
    <t>чёрный, красный, белый</t>
  </si>
  <si>
    <t>чёрный, васильковый, красный</t>
  </si>
  <si>
    <t>серо-чёрный</t>
  </si>
  <si>
    <t xml:space="preserve">блуза </t>
  </si>
  <si>
    <t xml:space="preserve">васильковый, фиолетовый, чёрный, </t>
  </si>
  <si>
    <t>2022а</t>
  </si>
  <si>
    <t>горох на чёрном, горох на белом, фиолетовый</t>
  </si>
  <si>
    <t>васильковый, фиолетовый, чёрный</t>
  </si>
  <si>
    <t>сине-белый, розово-сиреневые цветы</t>
  </si>
  <si>
    <t>чёрный гипюр</t>
  </si>
  <si>
    <t>чёрный, белый</t>
  </si>
  <si>
    <t>чёрно-белый, фиолетово-белый</t>
  </si>
  <si>
    <t>40-42, 44-46, 48-50, 52-54</t>
  </si>
  <si>
    <t>бордовый, белый, голубой</t>
  </si>
  <si>
    <t>белый с голубым, голубой с белым</t>
  </si>
  <si>
    <t>ромашки на белом, голубая роза</t>
  </si>
  <si>
    <t>топ</t>
  </si>
  <si>
    <t>фиолетовый, цветы на голубом,  сине-белый, розово-голубые цветы</t>
  </si>
  <si>
    <t xml:space="preserve">водолазка </t>
  </si>
  <si>
    <t>фиолетовый, красный, василёк, голубой, салатный, жёлтый, белый, чёрный</t>
  </si>
  <si>
    <t>40-56</t>
  </si>
  <si>
    <t>цветной с жёлтым, цветной с фиолетовым, синие розы, сине-белый</t>
  </si>
  <si>
    <t>чёрно-белый</t>
  </si>
  <si>
    <t>чёрно-белый, розово-чёрный</t>
  </si>
  <si>
    <t>чёрно-фиолетовый, чёрно-голубой, фиолетовый</t>
  </si>
  <si>
    <t>42-46</t>
  </si>
  <si>
    <t>При единовременном заказе свыше 100 тыс. рублей скидка 5% от цены в последней колонке.</t>
  </si>
  <si>
    <t>синий, молочный, серый</t>
  </si>
  <si>
    <t>баклажановый, коричневый</t>
  </si>
  <si>
    <t>сине-серый, красно-чёрный</t>
  </si>
  <si>
    <t>серый, коричневый</t>
  </si>
  <si>
    <t>коричневый леопард, серый леопард</t>
  </si>
  <si>
    <t>чёрно-серый, чёрно-фиолетовый</t>
  </si>
  <si>
    <t>зебра с чёрным, чёрно-белый</t>
  </si>
  <si>
    <t>сакура</t>
  </si>
  <si>
    <t>васильковый, бордовый, фиолетовый</t>
  </si>
  <si>
    <t>зелёный, сиреневый</t>
  </si>
  <si>
    <t>вишнёвый, васильковый</t>
  </si>
  <si>
    <t>манто</t>
  </si>
  <si>
    <t>чёрный, васильковый, фиолетовый</t>
  </si>
  <si>
    <t>42-44, 46-48, 50-52</t>
  </si>
  <si>
    <t>бордовый, синий</t>
  </si>
  <si>
    <t xml:space="preserve"> красно-чёрный</t>
  </si>
  <si>
    <t>чёрный, серо-черный</t>
  </si>
  <si>
    <t>зелёный, зимняя вишня</t>
  </si>
  <si>
    <t>чёрный, тёмно-коричневый, серый-меланж</t>
  </si>
  <si>
    <t>чёрно-зелёный, чёрно-коралловый, коричнево-горчичный</t>
  </si>
  <si>
    <t>чёрно-кораллово-белый, чёрно-серый, коричнево-горчичный</t>
  </si>
  <si>
    <t>коралловый</t>
  </si>
  <si>
    <t>фуксия</t>
  </si>
  <si>
    <t>вводится с 07.02.2013</t>
  </si>
  <si>
    <t>коралловый, терракотовый (ремень в комплекте)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</si>
</sst>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9"/>
  <sheetViews>
    <sheetView tabSelected="1" zoomScalePageLayoutView="0" workbookViewId="0" topLeftCell="A19">
      <selection activeCell="D41" sqref="D41"/>
    </sheetView>
  </sheetViews>
  <sheetFormatPr defaultColWidth="9.00390625" defaultRowHeight="12.75"/>
  <cols>
    <col min="1" max="1" width="14.875" style="1" customWidth="1"/>
    <col min="2" max="2" width="8.375" style="1" bestFit="1" customWidth="1"/>
    <col min="3" max="3" width="22.625" style="1" customWidth="1"/>
    <col min="4" max="4" width="29.375" style="1" customWidth="1"/>
    <col min="5" max="5" width="12.25390625" style="1" customWidth="1"/>
    <col min="6" max="6" width="11.25390625" style="1" customWidth="1"/>
    <col min="7" max="7" width="11.625" style="1" customWidth="1"/>
    <col min="8" max="8" width="10.75390625" style="1" customWidth="1"/>
    <col min="9" max="16384" width="9.125" style="1" customWidth="1"/>
  </cols>
  <sheetData>
    <row r="3" spans="1:8" ht="15.75">
      <c r="A3" s="20" t="s">
        <v>0</v>
      </c>
      <c r="B3" s="20"/>
      <c r="C3" s="20"/>
      <c r="D3" s="20"/>
      <c r="E3" s="20"/>
      <c r="F3" s="20"/>
      <c r="G3" s="20"/>
      <c r="H3" s="20"/>
    </row>
    <row r="4" spans="1:8" ht="15">
      <c r="A4" s="21" t="s">
        <v>135</v>
      </c>
      <c r="B4" s="21"/>
      <c r="C4" s="21"/>
      <c r="D4" s="21"/>
      <c r="E4" s="21"/>
      <c r="F4" s="21"/>
      <c r="G4" s="21"/>
      <c r="H4" s="21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2.75">
      <c r="A6" s="18" t="s">
        <v>1</v>
      </c>
      <c r="B6" s="22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/>
      <c r="H6" s="18"/>
    </row>
    <row r="7" spans="1:8" ht="38.25">
      <c r="A7" s="18"/>
      <c r="B7" s="23"/>
      <c r="C7" s="18"/>
      <c r="D7" s="18"/>
      <c r="E7" s="18"/>
      <c r="F7" s="3" t="s">
        <v>7</v>
      </c>
      <c r="G7" s="3" t="s">
        <v>8</v>
      </c>
      <c r="H7" s="3" t="s">
        <v>9</v>
      </c>
    </row>
    <row r="8" spans="1:8" ht="25.5">
      <c r="A8" s="5" t="s">
        <v>10</v>
      </c>
      <c r="B8" s="5">
        <v>1003</v>
      </c>
      <c r="C8" s="5" t="s">
        <v>11</v>
      </c>
      <c r="D8" s="5" t="s">
        <v>13</v>
      </c>
      <c r="E8" s="5" t="s">
        <v>14</v>
      </c>
      <c r="F8" s="5">
        <v>980</v>
      </c>
      <c r="G8" s="5">
        <v>935</v>
      </c>
      <c r="H8" s="5">
        <v>890</v>
      </c>
    </row>
    <row r="9" spans="1:8" ht="12.75">
      <c r="A9" s="14" t="s">
        <v>15</v>
      </c>
      <c r="B9" s="14">
        <v>1005</v>
      </c>
      <c r="C9" s="14" t="s">
        <v>11</v>
      </c>
      <c r="D9" s="5" t="s">
        <v>16</v>
      </c>
      <c r="E9" s="5" t="s">
        <v>17</v>
      </c>
      <c r="F9" s="6">
        <v>570</v>
      </c>
      <c r="G9" s="6">
        <v>545</v>
      </c>
      <c r="H9" s="6">
        <v>520</v>
      </c>
    </row>
    <row r="10" spans="1:8" ht="12.75">
      <c r="A10" s="15"/>
      <c r="B10" s="15"/>
      <c r="C10" s="15"/>
      <c r="D10" s="5" t="s">
        <v>18</v>
      </c>
      <c r="E10" s="5" t="s">
        <v>14</v>
      </c>
      <c r="F10" s="5">
        <v>715</v>
      </c>
      <c r="G10" s="5">
        <v>680</v>
      </c>
      <c r="H10" s="5">
        <v>650</v>
      </c>
    </row>
    <row r="11" spans="1:8" ht="29.25" customHeight="1">
      <c r="A11" s="5" t="s">
        <v>19</v>
      </c>
      <c r="B11" s="5">
        <v>1006</v>
      </c>
      <c r="C11" s="5" t="s">
        <v>11</v>
      </c>
      <c r="D11" s="5" t="s">
        <v>20</v>
      </c>
      <c r="E11" s="5" t="s">
        <v>21</v>
      </c>
      <c r="F11" s="6">
        <v>755</v>
      </c>
      <c r="G11" s="6">
        <v>720</v>
      </c>
      <c r="H11" s="6">
        <v>685</v>
      </c>
    </row>
    <row r="12" spans="1:8" ht="38.25" hidden="1">
      <c r="A12" s="5" t="s">
        <v>10</v>
      </c>
      <c r="B12" s="5">
        <v>1007</v>
      </c>
      <c r="C12" s="5" t="s">
        <v>11</v>
      </c>
      <c r="D12" s="5" t="s">
        <v>22</v>
      </c>
      <c r="E12" s="5" t="s">
        <v>17</v>
      </c>
      <c r="F12" s="5">
        <v>770</v>
      </c>
      <c r="G12" s="5">
        <v>735</v>
      </c>
      <c r="H12" s="5">
        <v>700</v>
      </c>
    </row>
    <row r="13" spans="1:8" ht="25.5">
      <c r="A13" s="5" t="s">
        <v>19</v>
      </c>
      <c r="B13" s="5">
        <v>1009</v>
      </c>
      <c r="C13" s="5" t="s">
        <v>23</v>
      </c>
      <c r="D13" s="5" t="s">
        <v>86</v>
      </c>
      <c r="E13" s="5" t="s">
        <v>24</v>
      </c>
      <c r="F13" s="7">
        <f>H13*1.1</f>
        <v>1045</v>
      </c>
      <c r="G13" s="7">
        <v>1000</v>
      </c>
      <c r="H13" s="7">
        <v>950</v>
      </c>
    </row>
    <row r="14" spans="1:8" ht="38.25">
      <c r="A14" s="5" t="s">
        <v>25</v>
      </c>
      <c r="B14" s="5">
        <v>1011</v>
      </c>
      <c r="C14" s="5" t="s">
        <v>11</v>
      </c>
      <c r="D14" s="5" t="s">
        <v>26</v>
      </c>
      <c r="E14" s="5" t="s">
        <v>27</v>
      </c>
      <c r="F14" s="5">
        <v>770</v>
      </c>
      <c r="G14" s="5">
        <v>735</v>
      </c>
      <c r="H14" s="5">
        <v>700</v>
      </c>
    </row>
    <row r="15" spans="1:8" ht="25.5">
      <c r="A15" s="5" t="s">
        <v>25</v>
      </c>
      <c r="B15" s="5" t="s">
        <v>28</v>
      </c>
      <c r="C15" s="5" t="s">
        <v>11</v>
      </c>
      <c r="D15" s="5" t="s">
        <v>29</v>
      </c>
      <c r="E15" s="5" t="s">
        <v>27</v>
      </c>
      <c r="F15" s="5">
        <v>805</v>
      </c>
      <c r="G15" s="5">
        <v>765</v>
      </c>
      <c r="H15" s="5">
        <v>730</v>
      </c>
    </row>
    <row r="16" spans="1:8" ht="25.5">
      <c r="A16" s="5" t="s">
        <v>19</v>
      </c>
      <c r="B16" s="5">
        <v>1013</v>
      </c>
      <c r="C16" s="5" t="s">
        <v>30</v>
      </c>
      <c r="D16" s="5" t="s">
        <v>31</v>
      </c>
      <c r="E16" s="5" t="s">
        <v>14</v>
      </c>
      <c r="F16" s="7">
        <v>880</v>
      </c>
      <c r="G16" s="7">
        <f>H16*1.05</f>
        <v>840</v>
      </c>
      <c r="H16" s="7">
        <v>800</v>
      </c>
    </row>
    <row r="17" spans="1:8" ht="25.5">
      <c r="A17" s="5" t="s">
        <v>19</v>
      </c>
      <c r="B17" s="5">
        <v>1016</v>
      </c>
      <c r="C17" s="5" t="s">
        <v>23</v>
      </c>
      <c r="D17" s="5" t="s">
        <v>130</v>
      </c>
      <c r="E17" s="5" t="s">
        <v>24</v>
      </c>
      <c r="F17" s="7">
        <f>H17*1.1</f>
        <v>1045</v>
      </c>
      <c r="G17" s="7">
        <v>1000</v>
      </c>
      <c r="H17" s="7">
        <v>950</v>
      </c>
    </row>
    <row r="18" spans="1:8" ht="12.75">
      <c r="A18" s="5" t="s">
        <v>19</v>
      </c>
      <c r="B18" s="5">
        <v>1017</v>
      </c>
      <c r="C18" s="5" t="s">
        <v>32</v>
      </c>
      <c r="D18" s="5" t="s">
        <v>33</v>
      </c>
      <c r="E18" s="5" t="s">
        <v>27</v>
      </c>
      <c r="F18" s="5">
        <v>880</v>
      </c>
      <c r="G18" s="5">
        <v>840</v>
      </c>
      <c r="H18" s="5">
        <v>800</v>
      </c>
    </row>
    <row r="19" spans="1:8" ht="25.5">
      <c r="A19" s="5" t="s">
        <v>19</v>
      </c>
      <c r="B19" s="5">
        <v>1018</v>
      </c>
      <c r="C19" s="5" t="s">
        <v>34</v>
      </c>
      <c r="D19" s="5" t="s">
        <v>35</v>
      </c>
      <c r="E19" s="5" t="s">
        <v>36</v>
      </c>
      <c r="F19" s="7">
        <f>H19*1.1</f>
        <v>1320</v>
      </c>
      <c r="G19" s="7">
        <f>H19*1.05</f>
        <v>1260</v>
      </c>
      <c r="H19" s="7">
        <v>1200</v>
      </c>
    </row>
    <row r="20" spans="1:8" ht="25.5">
      <c r="A20" s="5" t="s">
        <v>19</v>
      </c>
      <c r="B20" s="5" t="s">
        <v>39</v>
      </c>
      <c r="C20" s="5" t="s">
        <v>30</v>
      </c>
      <c r="D20" s="5" t="s">
        <v>40</v>
      </c>
      <c r="E20" s="5" t="s">
        <v>24</v>
      </c>
      <c r="F20" s="5">
        <f>H20*1.1</f>
        <v>825.0000000000001</v>
      </c>
      <c r="G20" s="5">
        <v>790</v>
      </c>
      <c r="H20" s="5">
        <v>750</v>
      </c>
    </row>
    <row r="21" spans="1:8" ht="25.5">
      <c r="A21" s="5" t="s">
        <v>10</v>
      </c>
      <c r="B21" s="5">
        <v>1024</v>
      </c>
      <c r="C21" s="5" t="s">
        <v>30</v>
      </c>
      <c r="D21" s="5" t="s">
        <v>41</v>
      </c>
      <c r="E21" s="5" t="s">
        <v>14</v>
      </c>
      <c r="F21" s="5">
        <v>900</v>
      </c>
      <c r="G21" s="5">
        <v>860</v>
      </c>
      <c r="H21" s="5">
        <v>820</v>
      </c>
    </row>
    <row r="22" spans="1:8" ht="38.25">
      <c r="A22" s="5" t="s">
        <v>19</v>
      </c>
      <c r="B22" s="5">
        <v>1025</v>
      </c>
      <c r="C22" s="5" t="s">
        <v>30</v>
      </c>
      <c r="D22" s="5" t="s">
        <v>42</v>
      </c>
      <c r="E22" s="5" t="s">
        <v>14</v>
      </c>
      <c r="F22" s="5">
        <v>665</v>
      </c>
      <c r="G22" s="5">
        <v>635</v>
      </c>
      <c r="H22" s="5">
        <v>605</v>
      </c>
    </row>
    <row r="23" spans="1:8" ht="25.5">
      <c r="A23" s="5" t="s">
        <v>10</v>
      </c>
      <c r="B23" s="5">
        <v>1026</v>
      </c>
      <c r="C23" s="5" t="s">
        <v>30</v>
      </c>
      <c r="D23" s="5" t="s">
        <v>43</v>
      </c>
      <c r="E23" s="5" t="s">
        <v>24</v>
      </c>
      <c r="F23" s="5">
        <f>H23*1.1</f>
        <v>825.0000000000001</v>
      </c>
      <c r="G23" s="5">
        <v>790</v>
      </c>
      <c r="H23" s="5">
        <v>750</v>
      </c>
    </row>
    <row r="24" spans="1:8" ht="25.5">
      <c r="A24" s="5" t="s">
        <v>10</v>
      </c>
      <c r="B24" s="5">
        <v>1026</v>
      </c>
      <c r="C24" s="5" t="s">
        <v>30</v>
      </c>
      <c r="D24" s="5" t="s">
        <v>44</v>
      </c>
      <c r="E24" s="5" t="s">
        <v>24</v>
      </c>
      <c r="F24" s="5">
        <v>870</v>
      </c>
      <c r="G24" s="5">
        <v>830</v>
      </c>
      <c r="H24" s="5">
        <v>790</v>
      </c>
    </row>
    <row r="25" spans="1:8" ht="25.5">
      <c r="A25" s="5" t="s">
        <v>10</v>
      </c>
      <c r="B25" s="5">
        <v>1027</v>
      </c>
      <c r="C25" s="5" t="s">
        <v>30</v>
      </c>
      <c r="D25" s="5" t="s">
        <v>45</v>
      </c>
      <c r="E25" s="5" t="s">
        <v>38</v>
      </c>
      <c r="F25" s="5">
        <v>790</v>
      </c>
      <c r="G25" s="5">
        <v>755</v>
      </c>
      <c r="H25" s="5">
        <v>720</v>
      </c>
    </row>
    <row r="26" spans="1:8" ht="38.25">
      <c r="A26" s="5" t="s">
        <v>10</v>
      </c>
      <c r="B26" s="5">
        <v>1028</v>
      </c>
      <c r="C26" s="5" t="s">
        <v>30</v>
      </c>
      <c r="D26" s="5" t="s">
        <v>46</v>
      </c>
      <c r="E26" s="5" t="s">
        <v>24</v>
      </c>
      <c r="F26" s="5">
        <v>1010</v>
      </c>
      <c r="G26" s="5">
        <v>965</v>
      </c>
      <c r="H26" s="5">
        <v>920</v>
      </c>
    </row>
    <row r="27" spans="1:8" ht="12.75">
      <c r="A27" s="14" t="s">
        <v>25</v>
      </c>
      <c r="B27" s="14">
        <v>1035</v>
      </c>
      <c r="C27" s="14" t="s">
        <v>23</v>
      </c>
      <c r="D27" s="5" t="s">
        <v>47</v>
      </c>
      <c r="E27" s="5" t="s">
        <v>24</v>
      </c>
      <c r="F27" s="7">
        <v>980</v>
      </c>
      <c r="G27" s="7">
        <v>935</v>
      </c>
      <c r="H27" s="7">
        <v>890</v>
      </c>
    </row>
    <row r="28" spans="1:8" ht="12.75">
      <c r="A28" s="15"/>
      <c r="B28" s="15"/>
      <c r="C28" s="15"/>
      <c r="D28" s="5" t="s">
        <v>48</v>
      </c>
      <c r="E28" s="5" t="s">
        <v>24</v>
      </c>
      <c r="F28" s="7">
        <v>1005</v>
      </c>
      <c r="G28" s="7">
        <v>960</v>
      </c>
      <c r="H28" s="7">
        <v>915</v>
      </c>
    </row>
    <row r="29" spans="1:8" ht="29.25" customHeight="1">
      <c r="A29" s="5" t="s">
        <v>25</v>
      </c>
      <c r="B29" s="5">
        <v>1036</v>
      </c>
      <c r="C29" s="5" t="s">
        <v>23</v>
      </c>
      <c r="D29" s="5" t="s">
        <v>49</v>
      </c>
      <c r="E29" s="5" t="s">
        <v>50</v>
      </c>
      <c r="F29" s="7">
        <v>870</v>
      </c>
      <c r="G29" s="7">
        <v>830</v>
      </c>
      <c r="H29" s="7">
        <v>790</v>
      </c>
    </row>
    <row r="30" spans="1:8" ht="25.5">
      <c r="A30" s="5" t="s">
        <v>25</v>
      </c>
      <c r="B30" s="5">
        <v>1038</v>
      </c>
      <c r="C30" s="5" t="s">
        <v>23</v>
      </c>
      <c r="D30" s="5" t="s">
        <v>51</v>
      </c>
      <c r="E30" s="5" t="s">
        <v>24</v>
      </c>
      <c r="F30" s="7">
        <v>1155</v>
      </c>
      <c r="G30" s="7">
        <v>1100</v>
      </c>
      <c r="H30" s="7">
        <v>1050</v>
      </c>
    </row>
    <row r="31" spans="1:8" ht="25.5">
      <c r="A31" s="5" t="s">
        <v>25</v>
      </c>
      <c r="B31" s="5">
        <v>1039</v>
      </c>
      <c r="C31" s="5" t="s">
        <v>23</v>
      </c>
      <c r="D31" s="5" t="s">
        <v>52</v>
      </c>
      <c r="E31" s="5" t="s">
        <v>50</v>
      </c>
      <c r="F31" s="7">
        <v>1005</v>
      </c>
      <c r="G31" s="7">
        <v>960</v>
      </c>
      <c r="H31" s="7">
        <v>915</v>
      </c>
    </row>
    <row r="32" spans="1:8" ht="25.5">
      <c r="A32" s="5" t="s">
        <v>25</v>
      </c>
      <c r="B32" s="5">
        <v>1040</v>
      </c>
      <c r="C32" s="5" t="s">
        <v>23</v>
      </c>
      <c r="D32" s="5" t="s">
        <v>53</v>
      </c>
      <c r="E32" s="5" t="s">
        <v>14</v>
      </c>
      <c r="F32" s="7">
        <v>955</v>
      </c>
      <c r="G32" s="7">
        <v>915</v>
      </c>
      <c r="H32" s="7">
        <v>870</v>
      </c>
    </row>
    <row r="33" spans="1:8" ht="25.5">
      <c r="A33" s="5" t="s">
        <v>25</v>
      </c>
      <c r="B33" s="5">
        <v>1041</v>
      </c>
      <c r="C33" s="5" t="s">
        <v>23</v>
      </c>
      <c r="D33" s="5" t="s">
        <v>54</v>
      </c>
      <c r="E33" s="5" t="s">
        <v>24</v>
      </c>
      <c r="F33" s="7">
        <v>925</v>
      </c>
      <c r="G33" s="7">
        <v>880</v>
      </c>
      <c r="H33" s="7">
        <v>840</v>
      </c>
    </row>
    <row r="34" spans="1:8" ht="25.5">
      <c r="A34" s="5" t="s">
        <v>25</v>
      </c>
      <c r="B34" s="5">
        <v>1042</v>
      </c>
      <c r="C34" s="5" t="s">
        <v>23</v>
      </c>
      <c r="D34" s="5" t="s">
        <v>118</v>
      </c>
      <c r="E34" s="5">
        <v>42</v>
      </c>
      <c r="F34" s="7">
        <v>955</v>
      </c>
      <c r="G34" s="7">
        <v>915</v>
      </c>
      <c r="H34" s="7">
        <v>870</v>
      </c>
    </row>
    <row r="35" spans="1:8" ht="25.5">
      <c r="A35" s="5" t="s">
        <v>25</v>
      </c>
      <c r="B35" s="5">
        <v>1043</v>
      </c>
      <c r="C35" s="5" t="s">
        <v>23</v>
      </c>
      <c r="D35" s="5" t="s">
        <v>55</v>
      </c>
      <c r="E35" s="5" t="s">
        <v>24</v>
      </c>
      <c r="F35" s="7">
        <v>1060</v>
      </c>
      <c r="G35" s="7">
        <v>1010</v>
      </c>
      <c r="H35" s="7">
        <v>965</v>
      </c>
    </row>
    <row r="36" spans="1:8" ht="12.75">
      <c r="A36" s="6" t="s">
        <v>19</v>
      </c>
      <c r="B36" s="6">
        <v>1044</v>
      </c>
      <c r="C36" s="6" t="s">
        <v>32</v>
      </c>
      <c r="D36" s="6" t="s">
        <v>56</v>
      </c>
      <c r="E36" s="6" t="s">
        <v>38</v>
      </c>
      <c r="F36" s="8">
        <v>1310</v>
      </c>
      <c r="G36" s="8">
        <v>1250</v>
      </c>
      <c r="H36" s="8">
        <v>1190</v>
      </c>
    </row>
    <row r="37" spans="1:8" ht="12.75">
      <c r="A37" s="12" t="s">
        <v>19</v>
      </c>
      <c r="B37" s="12">
        <v>1045</v>
      </c>
      <c r="C37" s="12" t="s">
        <v>23</v>
      </c>
      <c r="D37" s="8" t="s">
        <v>57</v>
      </c>
      <c r="E37" s="12" t="s">
        <v>24</v>
      </c>
      <c r="F37" s="7">
        <v>980</v>
      </c>
      <c r="G37" s="7">
        <v>935</v>
      </c>
      <c r="H37" s="7">
        <v>890</v>
      </c>
    </row>
    <row r="38" spans="1:8" ht="12.75">
      <c r="A38" s="13"/>
      <c r="B38" s="13"/>
      <c r="C38" s="13"/>
      <c r="D38" s="8" t="s">
        <v>48</v>
      </c>
      <c r="E38" s="13"/>
      <c r="F38" s="7">
        <v>1005</v>
      </c>
      <c r="G38" s="7">
        <v>960</v>
      </c>
      <c r="H38" s="7">
        <v>915</v>
      </c>
    </row>
    <row r="39" spans="1:8" ht="25.5">
      <c r="A39" s="6" t="s">
        <v>19</v>
      </c>
      <c r="B39" s="6">
        <v>1046</v>
      </c>
      <c r="C39" s="5" t="s">
        <v>23</v>
      </c>
      <c r="D39" s="5" t="s">
        <v>129</v>
      </c>
      <c r="E39" s="5" t="s">
        <v>24</v>
      </c>
      <c r="F39" s="8">
        <v>1035</v>
      </c>
      <c r="G39" s="8">
        <v>990</v>
      </c>
      <c r="H39" s="8">
        <v>940</v>
      </c>
    </row>
    <row r="40" spans="1:8" ht="25.5">
      <c r="A40" s="6" t="s">
        <v>19</v>
      </c>
      <c r="B40" s="6">
        <v>1047</v>
      </c>
      <c r="C40" s="5" t="s">
        <v>23</v>
      </c>
      <c r="D40" s="5" t="s">
        <v>136</v>
      </c>
      <c r="E40" s="5" t="s">
        <v>81</v>
      </c>
      <c r="F40" s="8">
        <v>1200</v>
      </c>
      <c r="G40" s="8">
        <v>1145</v>
      </c>
      <c r="H40" s="8">
        <v>1090</v>
      </c>
    </row>
    <row r="41" spans="1:8" ht="12.75">
      <c r="A41" s="6" t="s">
        <v>19</v>
      </c>
      <c r="B41" s="6">
        <v>1048</v>
      </c>
      <c r="C41" s="6" t="s">
        <v>32</v>
      </c>
      <c r="D41" s="6" t="s">
        <v>37</v>
      </c>
      <c r="E41" s="6" t="s">
        <v>27</v>
      </c>
      <c r="F41" s="8">
        <v>1530</v>
      </c>
      <c r="G41" s="8">
        <v>1460</v>
      </c>
      <c r="H41" s="8">
        <v>1390</v>
      </c>
    </row>
    <row r="42" spans="1:8" ht="12.75">
      <c r="A42" s="6" t="s">
        <v>19</v>
      </c>
      <c r="B42" s="6">
        <v>1049</v>
      </c>
      <c r="C42" s="6" t="s">
        <v>32</v>
      </c>
      <c r="D42" s="6" t="s">
        <v>58</v>
      </c>
      <c r="E42" s="6" t="s">
        <v>27</v>
      </c>
      <c r="F42" s="8">
        <v>1010</v>
      </c>
      <c r="G42" s="8">
        <v>965</v>
      </c>
      <c r="H42" s="8">
        <v>920</v>
      </c>
    </row>
    <row r="43" spans="1:8" ht="25.5">
      <c r="A43" s="9" t="s">
        <v>19</v>
      </c>
      <c r="B43" s="9">
        <v>1050</v>
      </c>
      <c r="C43" s="6" t="s">
        <v>23</v>
      </c>
      <c r="D43" s="5" t="s">
        <v>59</v>
      </c>
      <c r="E43" s="9" t="s">
        <v>24</v>
      </c>
      <c r="F43" s="10">
        <v>980</v>
      </c>
      <c r="G43" s="10">
        <v>935</v>
      </c>
      <c r="H43" s="10">
        <v>890</v>
      </c>
    </row>
    <row r="44" spans="1:8" ht="12.75">
      <c r="A44" s="16" t="s">
        <v>19</v>
      </c>
      <c r="B44" s="16">
        <v>1052</v>
      </c>
      <c r="C44" s="16" t="s">
        <v>32</v>
      </c>
      <c r="D44" s="5" t="s">
        <v>128</v>
      </c>
      <c r="E44" s="6" t="s">
        <v>27</v>
      </c>
      <c r="F44" s="8">
        <v>1420</v>
      </c>
      <c r="G44" s="8">
        <v>1355</v>
      </c>
      <c r="H44" s="8">
        <v>1290</v>
      </c>
    </row>
    <row r="45" spans="1:8" ht="12.75">
      <c r="A45" s="17"/>
      <c r="B45" s="17"/>
      <c r="C45" s="17"/>
      <c r="D45" s="5" t="s">
        <v>127</v>
      </c>
      <c r="E45" s="6" t="s">
        <v>27</v>
      </c>
      <c r="F45" s="8">
        <f>H45*1.1</f>
        <v>1430.0000000000002</v>
      </c>
      <c r="G45" s="8">
        <f>H45*1.05</f>
        <v>1365</v>
      </c>
      <c r="H45" s="8">
        <v>1300</v>
      </c>
    </row>
    <row r="46" spans="1:8" ht="25.5">
      <c r="A46" s="6" t="s">
        <v>19</v>
      </c>
      <c r="B46" s="6">
        <v>1053</v>
      </c>
      <c r="C46" s="5" t="s">
        <v>23</v>
      </c>
      <c r="D46" s="6" t="s">
        <v>35</v>
      </c>
      <c r="E46" s="5" t="s">
        <v>24</v>
      </c>
      <c r="F46" s="8">
        <v>1010</v>
      </c>
      <c r="G46" s="8">
        <v>965</v>
      </c>
      <c r="H46" s="8">
        <v>920</v>
      </c>
    </row>
    <row r="47" spans="1:8" ht="25.5">
      <c r="A47" s="6" t="s">
        <v>19</v>
      </c>
      <c r="B47" s="6">
        <v>1054</v>
      </c>
      <c r="C47" s="5" t="s">
        <v>23</v>
      </c>
      <c r="D47" s="5" t="s">
        <v>60</v>
      </c>
      <c r="E47" s="5" t="s">
        <v>24</v>
      </c>
      <c r="F47" s="8">
        <v>1065</v>
      </c>
      <c r="G47" s="8">
        <v>1020</v>
      </c>
      <c r="H47" s="8">
        <v>970</v>
      </c>
    </row>
    <row r="48" spans="1:8" ht="25.5">
      <c r="A48" s="6" t="s">
        <v>19</v>
      </c>
      <c r="B48" s="6">
        <v>1055</v>
      </c>
      <c r="C48" s="5" t="s">
        <v>23</v>
      </c>
      <c r="D48" s="5" t="s">
        <v>48</v>
      </c>
      <c r="E48" s="6" t="s">
        <v>27</v>
      </c>
      <c r="F48" s="8">
        <v>935</v>
      </c>
      <c r="G48" s="8">
        <v>895</v>
      </c>
      <c r="H48" s="8">
        <v>850</v>
      </c>
    </row>
    <row r="49" spans="1:8" ht="25.5">
      <c r="A49" s="6" t="s">
        <v>19</v>
      </c>
      <c r="B49" s="6">
        <v>1056</v>
      </c>
      <c r="C49" s="6" t="s">
        <v>30</v>
      </c>
      <c r="D49" s="6" t="s">
        <v>116</v>
      </c>
      <c r="E49" s="6" t="s">
        <v>27</v>
      </c>
      <c r="F49" s="8">
        <v>870</v>
      </c>
      <c r="G49" s="8">
        <v>830</v>
      </c>
      <c r="H49" s="8">
        <v>790</v>
      </c>
    </row>
    <row r="50" spans="1:8" ht="25.5">
      <c r="A50" s="6" t="s">
        <v>19</v>
      </c>
      <c r="B50" s="6">
        <v>1057</v>
      </c>
      <c r="C50" s="6" t="s">
        <v>30</v>
      </c>
      <c r="D50" s="5" t="s">
        <v>61</v>
      </c>
      <c r="E50" s="5" t="s">
        <v>12</v>
      </c>
      <c r="F50" s="7">
        <f>H50*1.1</f>
        <v>825.0000000000001</v>
      </c>
      <c r="G50" s="7">
        <v>790</v>
      </c>
      <c r="H50" s="8">
        <v>750</v>
      </c>
    </row>
    <row r="51" spans="1:8" ht="25.5">
      <c r="A51" s="5" t="s">
        <v>25</v>
      </c>
      <c r="B51" s="6">
        <v>1058</v>
      </c>
      <c r="C51" s="5" t="s">
        <v>62</v>
      </c>
      <c r="D51" s="5" t="s">
        <v>63</v>
      </c>
      <c r="E51" s="5" t="s">
        <v>27</v>
      </c>
      <c r="F51" s="8">
        <v>1055</v>
      </c>
      <c r="G51" s="8">
        <v>1010</v>
      </c>
      <c r="H51" s="8">
        <v>960</v>
      </c>
    </row>
    <row r="52" spans="1:8" ht="25.5">
      <c r="A52" s="5" t="s">
        <v>10</v>
      </c>
      <c r="B52" s="6">
        <v>1059</v>
      </c>
      <c r="C52" s="6" t="s">
        <v>30</v>
      </c>
      <c r="D52" s="5" t="s">
        <v>64</v>
      </c>
      <c r="E52" s="5" t="s">
        <v>24</v>
      </c>
      <c r="F52" s="8">
        <v>980</v>
      </c>
      <c r="G52" s="8">
        <v>935</v>
      </c>
      <c r="H52" s="8">
        <v>890</v>
      </c>
    </row>
    <row r="53" spans="1:8" ht="25.5">
      <c r="A53" s="5" t="s">
        <v>10</v>
      </c>
      <c r="B53" s="5" t="s">
        <v>65</v>
      </c>
      <c r="C53" s="6" t="s">
        <v>30</v>
      </c>
      <c r="D53" s="5" t="s">
        <v>66</v>
      </c>
      <c r="E53" s="6" t="s">
        <v>24</v>
      </c>
      <c r="F53" s="8">
        <f>H53*1.1</f>
        <v>935.0000000000001</v>
      </c>
      <c r="G53" s="8">
        <v>895</v>
      </c>
      <c r="H53" s="8">
        <v>850</v>
      </c>
    </row>
    <row r="54" spans="1:8" ht="12.75">
      <c r="A54" s="5" t="s">
        <v>25</v>
      </c>
      <c r="B54" s="6">
        <v>1062</v>
      </c>
      <c r="C54" s="5" t="s">
        <v>67</v>
      </c>
      <c r="D54" s="5" t="s">
        <v>68</v>
      </c>
      <c r="E54" s="5" t="s">
        <v>24</v>
      </c>
      <c r="F54" s="8">
        <v>1090</v>
      </c>
      <c r="G54" s="8">
        <v>1040</v>
      </c>
      <c r="H54" s="8">
        <v>990</v>
      </c>
    </row>
    <row r="55" spans="1:8" ht="25.5">
      <c r="A55" s="5" t="s">
        <v>10</v>
      </c>
      <c r="B55" s="6">
        <v>1063</v>
      </c>
      <c r="C55" s="5" t="s">
        <v>30</v>
      </c>
      <c r="D55" s="5" t="s">
        <v>69</v>
      </c>
      <c r="E55" s="5" t="s">
        <v>27</v>
      </c>
      <c r="F55" s="8">
        <v>685</v>
      </c>
      <c r="G55" s="8">
        <v>655</v>
      </c>
      <c r="H55" s="8">
        <v>625</v>
      </c>
    </row>
    <row r="56" spans="1:8" ht="25.5">
      <c r="A56" s="5" t="s">
        <v>10</v>
      </c>
      <c r="B56" s="6">
        <v>1064</v>
      </c>
      <c r="C56" s="5" t="s">
        <v>30</v>
      </c>
      <c r="D56" s="5" t="s">
        <v>70</v>
      </c>
      <c r="E56" s="5" t="s">
        <v>24</v>
      </c>
      <c r="F56" s="8">
        <f>H56*1.1</f>
        <v>935.0000000000001</v>
      </c>
      <c r="G56" s="8">
        <v>890</v>
      </c>
      <c r="H56" s="8">
        <v>850</v>
      </c>
    </row>
    <row r="57" spans="1:8" ht="25.5">
      <c r="A57" s="5" t="s">
        <v>25</v>
      </c>
      <c r="B57" s="6">
        <v>1065</v>
      </c>
      <c r="C57" s="5" t="s">
        <v>30</v>
      </c>
      <c r="D57" s="5" t="s">
        <v>71</v>
      </c>
      <c r="E57" s="5" t="s">
        <v>14</v>
      </c>
      <c r="F57" s="8">
        <v>880</v>
      </c>
      <c r="G57" s="8">
        <v>840</v>
      </c>
      <c r="H57" s="8">
        <v>800</v>
      </c>
    </row>
    <row r="58" spans="1:8" ht="12.75">
      <c r="A58" s="5" t="s">
        <v>25</v>
      </c>
      <c r="B58" s="6">
        <v>1066</v>
      </c>
      <c r="C58" s="5" t="s">
        <v>32</v>
      </c>
      <c r="D58" s="5" t="s">
        <v>72</v>
      </c>
      <c r="E58" s="5" t="s">
        <v>27</v>
      </c>
      <c r="F58" s="8">
        <f>H58*1.1</f>
        <v>1045</v>
      </c>
      <c r="G58" s="8">
        <v>995</v>
      </c>
      <c r="H58" s="8">
        <v>950</v>
      </c>
    </row>
    <row r="59" spans="1:8" ht="25.5">
      <c r="A59" s="5" t="s">
        <v>15</v>
      </c>
      <c r="B59" s="6">
        <v>1070</v>
      </c>
      <c r="C59" s="5" t="s">
        <v>30</v>
      </c>
      <c r="D59" s="5" t="s">
        <v>73</v>
      </c>
      <c r="E59" s="5" t="s">
        <v>24</v>
      </c>
      <c r="F59" s="8">
        <f>H59*1.1</f>
        <v>935.0000000000001</v>
      </c>
      <c r="G59" s="8">
        <v>890</v>
      </c>
      <c r="H59" s="8">
        <v>850</v>
      </c>
    </row>
    <row r="60" spans="1:8" ht="25.5">
      <c r="A60" s="5" t="s">
        <v>15</v>
      </c>
      <c r="B60" s="6">
        <v>1072</v>
      </c>
      <c r="C60" s="5" t="s">
        <v>30</v>
      </c>
      <c r="D60" s="5" t="s">
        <v>74</v>
      </c>
      <c r="E60" s="5" t="s">
        <v>24</v>
      </c>
      <c r="F60" s="8">
        <v>915</v>
      </c>
      <c r="G60" s="8">
        <v>870</v>
      </c>
      <c r="H60" s="8">
        <v>830</v>
      </c>
    </row>
    <row r="61" spans="1:8" ht="27.75" customHeight="1">
      <c r="A61" s="11" t="s">
        <v>25</v>
      </c>
      <c r="B61" s="9">
        <v>1074</v>
      </c>
      <c r="C61" s="11" t="s">
        <v>23</v>
      </c>
      <c r="D61" s="5" t="s">
        <v>112</v>
      </c>
      <c r="E61" s="5" t="s">
        <v>24</v>
      </c>
      <c r="F61" s="8">
        <v>990</v>
      </c>
      <c r="G61" s="8">
        <v>945</v>
      </c>
      <c r="H61" s="8">
        <v>900</v>
      </c>
    </row>
    <row r="62" spans="1:8" ht="25.5">
      <c r="A62" s="11" t="s">
        <v>25</v>
      </c>
      <c r="B62" s="9">
        <v>1075</v>
      </c>
      <c r="C62" s="11" t="s">
        <v>23</v>
      </c>
      <c r="D62" s="5" t="s">
        <v>113</v>
      </c>
      <c r="E62" s="5" t="s">
        <v>81</v>
      </c>
      <c r="F62" s="7">
        <v>1005</v>
      </c>
      <c r="G62" s="7">
        <v>960</v>
      </c>
      <c r="H62" s="7">
        <v>915</v>
      </c>
    </row>
    <row r="63" spans="1:8" ht="25.5">
      <c r="A63" s="11" t="s">
        <v>25</v>
      </c>
      <c r="B63" s="9">
        <v>1076</v>
      </c>
      <c r="C63" s="11" t="s">
        <v>23</v>
      </c>
      <c r="D63" s="5" t="s">
        <v>114</v>
      </c>
      <c r="E63" s="5" t="s">
        <v>24</v>
      </c>
      <c r="F63" s="8">
        <v>1015</v>
      </c>
      <c r="G63" s="8">
        <v>975</v>
      </c>
      <c r="H63" s="8">
        <v>930</v>
      </c>
    </row>
    <row r="64" spans="1:8" ht="12.75">
      <c r="A64" s="11" t="s">
        <v>25</v>
      </c>
      <c r="B64" s="9">
        <v>1077</v>
      </c>
      <c r="C64" s="11" t="s">
        <v>32</v>
      </c>
      <c r="D64" s="5" t="s">
        <v>119</v>
      </c>
      <c r="E64" s="5" t="s">
        <v>27</v>
      </c>
      <c r="F64" s="7">
        <v>955</v>
      </c>
      <c r="G64" s="7">
        <v>915</v>
      </c>
      <c r="H64" s="7">
        <v>870</v>
      </c>
    </row>
    <row r="65" spans="1:8" ht="25.5">
      <c r="A65" s="11" t="s">
        <v>25</v>
      </c>
      <c r="B65" s="9">
        <v>1078</v>
      </c>
      <c r="C65" s="11" t="s">
        <v>23</v>
      </c>
      <c r="D65" s="11" t="s">
        <v>121</v>
      </c>
      <c r="E65" s="5" t="s">
        <v>24</v>
      </c>
      <c r="F65" s="7">
        <v>925</v>
      </c>
      <c r="G65" s="7">
        <v>880</v>
      </c>
      <c r="H65" s="7">
        <v>840</v>
      </c>
    </row>
    <row r="66" spans="1:8" ht="25.5">
      <c r="A66" s="11" t="s">
        <v>25</v>
      </c>
      <c r="B66" s="9">
        <v>1079</v>
      </c>
      <c r="C66" s="11" t="s">
        <v>23</v>
      </c>
      <c r="D66" s="11" t="s">
        <v>117</v>
      </c>
      <c r="E66" s="5" t="s">
        <v>24</v>
      </c>
      <c r="F66" s="8">
        <v>1010</v>
      </c>
      <c r="G66" s="8">
        <v>965</v>
      </c>
      <c r="H66" s="8">
        <v>920</v>
      </c>
    </row>
    <row r="67" spans="1:8" ht="25.5">
      <c r="A67" s="11" t="s">
        <v>25</v>
      </c>
      <c r="B67" s="9">
        <v>1081</v>
      </c>
      <c r="C67" s="11" t="s">
        <v>23</v>
      </c>
      <c r="D67" s="5" t="s">
        <v>107</v>
      </c>
      <c r="E67" s="5" t="s">
        <v>24</v>
      </c>
      <c r="F67" s="8">
        <f>H67*1.1</f>
        <v>1045</v>
      </c>
      <c r="G67" s="8">
        <v>995</v>
      </c>
      <c r="H67" s="8">
        <v>950</v>
      </c>
    </row>
    <row r="68" spans="1:8" ht="25.5">
      <c r="A68" s="11" t="s">
        <v>25</v>
      </c>
      <c r="B68" s="9">
        <v>1083</v>
      </c>
      <c r="C68" s="11" t="s">
        <v>23</v>
      </c>
      <c r="D68" s="5" t="s">
        <v>126</v>
      </c>
      <c r="E68" s="5" t="s">
        <v>27</v>
      </c>
      <c r="F68" s="7">
        <v>955</v>
      </c>
      <c r="G68" s="7">
        <v>915</v>
      </c>
      <c r="H68" s="7">
        <v>870</v>
      </c>
    </row>
    <row r="69" spans="1:8" ht="12.75">
      <c r="A69" s="11" t="s">
        <v>25</v>
      </c>
      <c r="B69" s="9">
        <v>1084</v>
      </c>
      <c r="C69" s="11" t="s">
        <v>32</v>
      </c>
      <c r="D69" s="5" t="s">
        <v>122</v>
      </c>
      <c r="E69" s="5" t="s">
        <v>27</v>
      </c>
      <c r="F69" s="7">
        <v>1420</v>
      </c>
      <c r="G69" s="7">
        <v>1355</v>
      </c>
      <c r="H69" s="7">
        <v>1290</v>
      </c>
    </row>
    <row r="70" spans="1:8" ht="12.75">
      <c r="A70" s="11" t="s">
        <v>25</v>
      </c>
      <c r="B70" s="9">
        <v>1085</v>
      </c>
      <c r="C70" s="11" t="s">
        <v>32</v>
      </c>
      <c r="D70" s="5" t="s">
        <v>122</v>
      </c>
      <c r="E70" s="5" t="s">
        <v>38</v>
      </c>
      <c r="F70" s="8">
        <v>1340</v>
      </c>
      <c r="G70" s="8">
        <v>1280</v>
      </c>
      <c r="H70" s="8">
        <v>1220</v>
      </c>
    </row>
    <row r="71" spans="1:8" ht="38.25">
      <c r="A71" s="11" t="s">
        <v>25</v>
      </c>
      <c r="B71" s="9">
        <v>1087</v>
      </c>
      <c r="C71" s="11" t="s">
        <v>23</v>
      </c>
      <c r="D71" s="5" t="s">
        <v>131</v>
      </c>
      <c r="E71" s="5" t="s">
        <v>81</v>
      </c>
      <c r="F71" s="8">
        <v>1090</v>
      </c>
      <c r="G71" s="8">
        <v>1040</v>
      </c>
      <c r="H71" s="8">
        <v>990</v>
      </c>
    </row>
    <row r="72" spans="1:8" ht="25.5">
      <c r="A72" s="11" t="s">
        <v>25</v>
      </c>
      <c r="B72" s="9">
        <v>1088</v>
      </c>
      <c r="C72" s="11" t="s">
        <v>23</v>
      </c>
      <c r="D72" s="5" t="s">
        <v>48</v>
      </c>
      <c r="E72" s="5" t="s">
        <v>81</v>
      </c>
      <c r="F72" s="8">
        <v>1010</v>
      </c>
      <c r="G72" s="8">
        <v>965</v>
      </c>
      <c r="H72" s="8">
        <v>920</v>
      </c>
    </row>
    <row r="73" spans="1:8" ht="25.5">
      <c r="A73" s="11" t="s">
        <v>25</v>
      </c>
      <c r="B73" s="9">
        <v>1089</v>
      </c>
      <c r="C73" s="11" t="s">
        <v>23</v>
      </c>
      <c r="D73" s="5" t="s">
        <v>132</v>
      </c>
      <c r="E73" s="5" t="s">
        <v>27</v>
      </c>
      <c r="F73" s="8">
        <v>990</v>
      </c>
      <c r="G73" s="8">
        <v>945</v>
      </c>
      <c r="H73" s="8">
        <v>900</v>
      </c>
    </row>
    <row r="74" spans="1:8" ht="12.75">
      <c r="A74" s="11" t="s">
        <v>25</v>
      </c>
      <c r="B74" s="9">
        <v>1090</v>
      </c>
      <c r="C74" s="11" t="s">
        <v>32</v>
      </c>
      <c r="D74" s="5" t="s">
        <v>133</v>
      </c>
      <c r="E74" s="5" t="s">
        <v>27</v>
      </c>
      <c r="F74" s="8">
        <f>H74*1.1</f>
        <v>2970.0000000000005</v>
      </c>
      <c r="G74" s="8">
        <f>H74*1.05</f>
        <v>2835</v>
      </c>
      <c r="H74" s="8">
        <v>2700</v>
      </c>
    </row>
    <row r="75" spans="1:8" ht="12.75">
      <c r="A75" s="11" t="s">
        <v>25</v>
      </c>
      <c r="B75" s="9">
        <v>1091</v>
      </c>
      <c r="C75" s="11" t="s">
        <v>32</v>
      </c>
      <c r="D75" s="5" t="s">
        <v>57</v>
      </c>
      <c r="E75" s="5" t="s">
        <v>27</v>
      </c>
      <c r="F75" s="8">
        <f>H75*1.1</f>
        <v>3410.0000000000005</v>
      </c>
      <c r="G75" s="8">
        <f>H75*1.05</f>
        <v>3255</v>
      </c>
      <c r="H75" s="8">
        <v>3100</v>
      </c>
    </row>
    <row r="76" spans="1:8" ht="12.75">
      <c r="A76" s="11" t="s">
        <v>25</v>
      </c>
      <c r="B76" s="9">
        <v>1092</v>
      </c>
      <c r="C76" s="11" t="s">
        <v>32</v>
      </c>
      <c r="D76" s="5" t="s">
        <v>134</v>
      </c>
      <c r="E76" s="5" t="s">
        <v>38</v>
      </c>
      <c r="F76" s="8">
        <f>H76*1.1</f>
        <v>1870.0000000000002</v>
      </c>
      <c r="G76" s="8">
        <f>H76*1.05</f>
        <v>1785</v>
      </c>
      <c r="H76" s="8">
        <v>1700</v>
      </c>
    </row>
    <row r="77" spans="1:8" ht="25.5">
      <c r="A77" s="5" t="s">
        <v>75</v>
      </c>
      <c r="B77" s="5">
        <v>2002</v>
      </c>
      <c r="C77" s="5" t="s">
        <v>76</v>
      </c>
      <c r="D77" s="5" t="s">
        <v>77</v>
      </c>
      <c r="E77" s="5" t="s">
        <v>21</v>
      </c>
      <c r="F77" s="6">
        <v>770</v>
      </c>
      <c r="G77" s="6">
        <v>660</v>
      </c>
      <c r="H77" s="6">
        <v>630</v>
      </c>
    </row>
    <row r="78" spans="1:8" ht="25.5">
      <c r="A78" s="5" t="s">
        <v>78</v>
      </c>
      <c r="B78" s="5">
        <v>2008</v>
      </c>
      <c r="C78" s="5" t="s">
        <v>79</v>
      </c>
      <c r="D78" s="5" t="s">
        <v>80</v>
      </c>
      <c r="E78" s="5" t="s">
        <v>81</v>
      </c>
      <c r="F78" s="5">
        <v>660</v>
      </c>
      <c r="G78" s="5">
        <v>630</v>
      </c>
      <c r="H78" s="5">
        <v>600</v>
      </c>
    </row>
    <row r="79" spans="1:8" ht="12.75">
      <c r="A79" s="14" t="s">
        <v>82</v>
      </c>
      <c r="B79" s="14">
        <v>2010</v>
      </c>
      <c r="C79" s="5" t="s">
        <v>32</v>
      </c>
      <c r="D79" s="5" t="s">
        <v>83</v>
      </c>
      <c r="E79" s="5" t="s">
        <v>50</v>
      </c>
      <c r="F79" s="5">
        <v>435</v>
      </c>
      <c r="G79" s="5">
        <v>415</v>
      </c>
      <c r="H79" s="5">
        <v>395</v>
      </c>
    </row>
    <row r="80" spans="1:8" ht="25.5">
      <c r="A80" s="15"/>
      <c r="B80" s="15"/>
      <c r="C80" s="5" t="s">
        <v>30</v>
      </c>
      <c r="D80" s="5" t="s">
        <v>116</v>
      </c>
      <c r="E80" s="5" t="s">
        <v>81</v>
      </c>
      <c r="F80" s="5">
        <v>365</v>
      </c>
      <c r="G80" s="5">
        <v>345</v>
      </c>
      <c r="H80" s="5">
        <v>330</v>
      </c>
    </row>
    <row r="81" spans="1:8" ht="25.5">
      <c r="A81" s="5" t="s">
        <v>82</v>
      </c>
      <c r="B81" s="5" t="s">
        <v>84</v>
      </c>
      <c r="C81" s="5" t="s">
        <v>30</v>
      </c>
      <c r="D81" s="5" t="s">
        <v>85</v>
      </c>
      <c r="E81" s="5" t="s">
        <v>14</v>
      </c>
      <c r="F81" s="5">
        <v>425</v>
      </c>
      <c r="G81" s="5">
        <v>405</v>
      </c>
      <c r="H81" s="5">
        <v>385</v>
      </c>
    </row>
    <row r="82" spans="1:8" ht="25.5">
      <c r="A82" s="5" t="s">
        <v>75</v>
      </c>
      <c r="B82" s="5">
        <v>2015</v>
      </c>
      <c r="C82" s="5" t="s">
        <v>30</v>
      </c>
      <c r="D82" s="5" t="s">
        <v>86</v>
      </c>
      <c r="E82" s="5" t="s">
        <v>24</v>
      </c>
      <c r="F82" s="6">
        <v>585</v>
      </c>
      <c r="G82" s="6">
        <v>555</v>
      </c>
      <c r="H82" s="6">
        <v>530</v>
      </c>
    </row>
    <row r="83" spans="1:8" ht="25.5">
      <c r="A83" s="5" t="s">
        <v>82</v>
      </c>
      <c r="B83" s="5">
        <v>2020</v>
      </c>
      <c r="C83" s="5" t="s">
        <v>30</v>
      </c>
      <c r="D83" s="5" t="s">
        <v>87</v>
      </c>
      <c r="E83" s="5" t="s">
        <v>36</v>
      </c>
      <c r="F83" s="5">
        <v>485</v>
      </c>
      <c r="G83" s="5">
        <v>460</v>
      </c>
      <c r="H83" s="5">
        <v>440</v>
      </c>
    </row>
    <row r="84" spans="1:8" ht="25.5">
      <c r="A84" s="5" t="s">
        <v>88</v>
      </c>
      <c r="B84" s="5">
        <v>2022</v>
      </c>
      <c r="C84" s="5" t="s">
        <v>30</v>
      </c>
      <c r="D84" s="5" t="s">
        <v>89</v>
      </c>
      <c r="E84" s="5" t="s">
        <v>24</v>
      </c>
      <c r="F84" s="5">
        <v>435</v>
      </c>
      <c r="G84" s="5">
        <v>415</v>
      </c>
      <c r="H84" s="5">
        <v>395</v>
      </c>
    </row>
    <row r="85" spans="1:8" ht="25.5">
      <c r="A85" s="5" t="s">
        <v>88</v>
      </c>
      <c r="B85" s="5" t="s">
        <v>90</v>
      </c>
      <c r="C85" s="5" t="s">
        <v>30</v>
      </c>
      <c r="D85" s="5" t="s">
        <v>91</v>
      </c>
      <c r="E85" s="5" t="s">
        <v>81</v>
      </c>
      <c r="F85" s="5">
        <v>425</v>
      </c>
      <c r="G85" s="5">
        <v>405</v>
      </c>
      <c r="H85" s="5">
        <v>385</v>
      </c>
    </row>
    <row r="86" spans="1:8" ht="25.5">
      <c r="A86" s="5" t="s">
        <v>88</v>
      </c>
      <c r="B86" s="5">
        <v>2023</v>
      </c>
      <c r="C86" s="5" t="s">
        <v>30</v>
      </c>
      <c r="D86" s="5" t="s">
        <v>92</v>
      </c>
      <c r="E86" s="5" t="s">
        <v>24</v>
      </c>
      <c r="F86" s="5">
        <v>450</v>
      </c>
      <c r="G86" s="5">
        <v>430</v>
      </c>
      <c r="H86" s="5">
        <v>410</v>
      </c>
    </row>
    <row r="87" spans="1:8" ht="25.5">
      <c r="A87" s="5" t="s">
        <v>88</v>
      </c>
      <c r="B87" s="5">
        <v>2030</v>
      </c>
      <c r="C87" s="5" t="s">
        <v>30</v>
      </c>
      <c r="D87" s="5" t="s">
        <v>93</v>
      </c>
      <c r="E87" s="5" t="s">
        <v>81</v>
      </c>
      <c r="F87" s="5">
        <v>350</v>
      </c>
      <c r="G87" s="5">
        <v>335</v>
      </c>
      <c r="H87" s="5">
        <v>320</v>
      </c>
    </row>
    <row r="88" spans="1:8" ht="25.5">
      <c r="A88" s="5" t="s">
        <v>88</v>
      </c>
      <c r="B88" s="5">
        <v>2037</v>
      </c>
      <c r="C88" s="5" t="s">
        <v>30</v>
      </c>
      <c r="D88" s="5" t="s">
        <v>94</v>
      </c>
      <c r="E88" s="5" t="s">
        <v>27</v>
      </c>
      <c r="F88" s="7">
        <v>470</v>
      </c>
      <c r="G88" s="7">
        <v>450</v>
      </c>
      <c r="H88" s="7">
        <v>430</v>
      </c>
    </row>
    <row r="89" spans="1:8" ht="25.5">
      <c r="A89" s="6" t="s">
        <v>82</v>
      </c>
      <c r="B89" s="6">
        <v>2051</v>
      </c>
      <c r="C89" s="6" t="s">
        <v>30</v>
      </c>
      <c r="D89" s="6" t="s">
        <v>95</v>
      </c>
      <c r="E89" s="6" t="s">
        <v>81</v>
      </c>
      <c r="F89" s="8">
        <v>485</v>
      </c>
      <c r="G89" s="8">
        <v>460</v>
      </c>
      <c r="H89" s="8">
        <v>440</v>
      </c>
    </row>
    <row r="90" spans="1:8" ht="25.5">
      <c r="A90" s="5" t="s">
        <v>88</v>
      </c>
      <c r="B90" s="6">
        <v>2057</v>
      </c>
      <c r="C90" s="6" t="s">
        <v>30</v>
      </c>
      <c r="D90" s="5" t="s">
        <v>96</v>
      </c>
      <c r="E90" s="5" t="s">
        <v>97</v>
      </c>
      <c r="F90" s="8">
        <v>750</v>
      </c>
      <c r="G90" s="8">
        <v>715</v>
      </c>
      <c r="H90" s="8">
        <v>680</v>
      </c>
    </row>
    <row r="91" spans="1:8" ht="25.5">
      <c r="A91" s="5" t="s">
        <v>75</v>
      </c>
      <c r="B91" s="6">
        <v>2060</v>
      </c>
      <c r="C91" s="6" t="s">
        <v>30</v>
      </c>
      <c r="D91" s="5" t="s">
        <v>98</v>
      </c>
      <c r="E91" s="5" t="s">
        <v>24</v>
      </c>
      <c r="F91" s="8">
        <v>630</v>
      </c>
      <c r="G91" s="8">
        <v>605</v>
      </c>
      <c r="H91" s="8">
        <v>575</v>
      </c>
    </row>
    <row r="92" spans="1:8" ht="25.5">
      <c r="A92" s="5" t="s">
        <v>88</v>
      </c>
      <c r="B92" s="6">
        <v>2061</v>
      </c>
      <c r="C92" s="6" t="s">
        <v>30</v>
      </c>
      <c r="D92" s="5" t="s">
        <v>66</v>
      </c>
      <c r="E92" s="5" t="s">
        <v>81</v>
      </c>
      <c r="F92" s="8">
        <f>H92*1.1</f>
        <v>495.00000000000006</v>
      </c>
      <c r="G92" s="8">
        <v>475</v>
      </c>
      <c r="H92" s="8">
        <v>450</v>
      </c>
    </row>
    <row r="93" spans="1:8" ht="25.5">
      <c r="A93" s="5" t="s">
        <v>88</v>
      </c>
      <c r="B93" s="6">
        <v>2067</v>
      </c>
      <c r="C93" s="6" t="s">
        <v>30</v>
      </c>
      <c r="D93" s="5" t="s">
        <v>99</v>
      </c>
      <c r="E93" s="5" t="s">
        <v>24</v>
      </c>
      <c r="F93" s="8">
        <f>H93*1.1</f>
        <v>715.0000000000001</v>
      </c>
      <c r="G93" s="8">
        <v>680</v>
      </c>
      <c r="H93" s="8">
        <v>650</v>
      </c>
    </row>
    <row r="94" spans="1:8" ht="25.5">
      <c r="A94" s="5" t="s">
        <v>75</v>
      </c>
      <c r="B94" s="6">
        <v>2071</v>
      </c>
      <c r="C94" s="6" t="s">
        <v>30</v>
      </c>
      <c r="D94" s="5" t="s">
        <v>100</v>
      </c>
      <c r="E94" s="5" t="s">
        <v>81</v>
      </c>
      <c r="F94" s="8">
        <f>H94*1.1</f>
        <v>715.0000000000001</v>
      </c>
      <c r="G94" s="8">
        <v>680</v>
      </c>
      <c r="H94" s="8">
        <v>650</v>
      </c>
    </row>
    <row r="95" spans="1:8" ht="25.5">
      <c r="A95" s="5" t="s">
        <v>88</v>
      </c>
      <c r="B95" s="6">
        <v>2080</v>
      </c>
      <c r="C95" s="6" t="s">
        <v>30</v>
      </c>
      <c r="D95" s="5" t="s">
        <v>115</v>
      </c>
      <c r="E95" s="5" t="s">
        <v>81</v>
      </c>
      <c r="F95" s="8">
        <f>H95*1.1</f>
        <v>715.0000000000001</v>
      </c>
      <c r="G95" s="8">
        <v>680</v>
      </c>
      <c r="H95" s="8">
        <v>650</v>
      </c>
    </row>
    <row r="96" spans="1:8" ht="25.5">
      <c r="A96" s="5" t="s">
        <v>88</v>
      </c>
      <c r="B96" s="6">
        <v>2082</v>
      </c>
      <c r="C96" s="6" t="s">
        <v>30</v>
      </c>
      <c r="D96" s="5" t="s">
        <v>120</v>
      </c>
      <c r="E96" s="5" t="s">
        <v>24</v>
      </c>
      <c r="F96" s="6">
        <v>585</v>
      </c>
      <c r="G96" s="6">
        <v>555</v>
      </c>
      <c r="H96" s="6">
        <v>530</v>
      </c>
    </row>
    <row r="97" spans="1:8" ht="38.25">
      <c r="A97" s="5" t="s">
        <v>101</v>
      </c>
      <c r="B97" s="5">
        <v>3005</v>
      </c>
      <c r="C97" s="5" t="s">
        <v>11</v>
      </c>
      <c r="D97" s="5" t="s">
        <v>102</v>
      </c>
      <c r="E97" s="5" t="s">
        <v>27</v>
      </c>
      <c r="F97" s="4">
        <v>220</v>
      </c>
      <c r="G97" s="4">
        <v>210</v>
      </c>
      <c r="H97" s="4">
        <v>200</v>
      </c>
    </row>
    <row r="98" spans="1:8" ht="38.25">
      <c r="A98" s="5" t="s">
        <v>103</v>
      </c>
      <c r="B98" s="5">
        <v>3010</v>
      </c>
      <c r="C98" s="5" t="s">
        <v>11</v>
      </c>
      <c r="D98" s="5" t="s">
        <v>104</v>
      </c>
      <c r="E98" s="5" t="s">
        <v>105</v>
      </c>
      <c r="F98" s="5">
        <v>360</v>
      </c>
      <c r="G98" s="5">
        <v>330</v>
      </c>
      <c r="H98" s="5">
        <v>300</v>
      </c>
    </row>
    <row r="99" spans="1:8" ht="25.5">
      <c r="A99" s="5" t="s">
        <v>75</v>
      </c>
      <c r="B99" s="5">
        <v>3019</v>
      </c>
      <c r="C99" s="5" t="s">
        <v>79</v>
      </c>
      <c r="D99" s="5" t="s">
        <v>80</v>
      </c>
      <c r="E99" s="5" t="s">
        <v>27</v>
      </c>
      <c r="F99" s="5">
        <v>810</v>
      </c>
      <c r="G99" s="5">
        <v>770</v>
      </c>
      <c r="H99" s="5">
        <v>735</v>
      </c>
    </row>
    <row r="100" spans="1:8" ht="38.25">
      <c r="A100" s="5" t="s">
        <v>101</v>
      </c>
      <c r="B100" s="5">
        <v>3029</v>
      </c>
      <c r="C100" s="5" t="s">
        <v>11</v>
      </c>
      <c r="D100" s="5" t="s">
        <v>106</v>
      </c>
      <c r="E100" s="5" t="s">
        <v>27</v>
      </c>
      <c r="F100" s="5">
        <v>270</v>
      </c>
      <c r="G100" s="5">
        <v>255</v>
      </c>
      <c r="H100" s="5">
        <v>245</v>
      </c>
    </row>
    <row r="101" spans="1:8" ht="25.5">
      <c r="A101" s="5" t="s">
        <v>75</v>
      </c>
      <c r="B101" s="5">
        <v>3029</v>
      </c>
      <c r="C101" s="5" t="s">
        <v>11</v>
      </c>
      <c r="D101" s="5" t="s">
        <v>107</v>
      </c>
      <c r="E101" s="5" t="s">
        <v>38</v>
      </c>
      <c r="F101" s="5">
        <v>360</v>
      </c>
      <c r="G101" s="5">
        <v>330</v>
      </c>
      <c r="H101" s="5">
        <v>300</v>
      </c>
    </row>
    <row r="102" spans="1:8" ht="25.5">
      <c r="A102" s="5" t="s">
        <v>101</v>
      </c>
      <c r="B102" s="5">
        <v>3031</v>
      </c>
      <c r="C102" s="5" t="s">
        <v>11</v>
      </c>
      <c r="D102" s="5" t="s">
        <v>108</v>
      </c>
      <c r="E102" s="5" t="s">
        <v>27</v>
      </c>
      <c r="F102" s="5">
        <v>340</v>
      </c>
      <c r="G102" s="5">
        <v>325</v>
      </c>
      <c r="H102" s="5">
        <v>310</v>
      </c>
    </row>
    <row r="103" spans="1:8" ht="25.5" customHeight="1">
      <c r="A103" s="14" t="s">
        <v>101</v>
      </c>
      <c r="B103" s="14">
        <v>3032</v>
      </c>
      <c r="C103" s="14" t="s">
        <v>11</v>
      </c>
      <c r="D103" s="5" t="s">
        <v>108</v>
      </c>
      <c r="E103" s="14" t="s">
        <v>27</v>
      </c>
      <c r="F103" s="5">
        <v>325</v>
      </c>
      <c r="G103" s="5">
        <v>310</v>
      </c>
      <c r="H103" s="5">
        <v>295</v>
      </c>
    </row>
    <row r="104" spans="1:8" ht="25.5">
      <c r="A104" s="15"/>
      <c r="B104" s="15"/>
      <c r="C104" s="15"/>
      <c r="D104" s="5" t="s">
        <v>116</v>
      </c>
      <c r="E104" s="15"/>
      <c r="F104" s="5">
        <v>325</v>
      </c>
      <c r="G104" s="5">
        <v>310</v>
      </c>
      <c r="H104" s="5">
        <v>295</v>
      </c>
    </row>
    <row r="105" spans="1:8" ht="25.5">
      <c r="A105" s="5" t="s">
        <v>101</v>
      </c>
      <c r="B105" s="5">
        <v>3068</v>
      </c>
      <c r="C105" s="5" t="s">
        <v>11</v>
      </c>
      <c r="D105" s="5" t="s">
        <v>109</v>
      </c>
      <c r="E105" s="5" t="s">
        <v>110</v>
      </c>
      <c r="F105" s="5">
        <v>285</v>
      </c>
      <c r="G105" s="6">
        <v>275</v>
      </c>
      <c r="H105" s="5">
        <v>260</v>
      </c>
    </row>
    <row r="106" spans="1:8" ht="25.5">
      <c r="A106" s="5" t="s">
        <v>101</v>
      </c>
      <c r="B106" s="6">
        <v>3069</v>
      </c>
      <c r="C106" s="5" t="s">
        <v>11</v>
      </c>
      <c r="D106" s="6" t="s">
        <v>74</v>
      </c>
      <c r="E106" s="5" t="s">
        <v>110</v>
      </c>
      <c r="F106" s="6">
        <v>250</v>
      </c>
      <c r="G106" s="6">
        <v>240</v>
      </c>
      <c r="H106" s="6">
        <v>230</v>
      </c>
    </row>
    <row r="107" spans="1:8" ht="25.5">
      <c r="A107" s="5" t="s">
        <v>101</v>
      </c>
      <c r="B107" s="6">
        <v>3073</v>
      </c>
      <c r="C107" s="5" t="s">
        <v>11</v>
      </c>
      <c r="D107" s="5" t="s">
        <v>107</v>
      </c>
      <c r="E107" s="5" t="s">
        <v>110</v>
      </c>
      <c r="F107" s="5">
        <v>325</v>
      </c>
      <c r="G107" s="5">
        <v>310</v>
      </c>
      <c r="H107" s="5">
        <v>295</v>
      </c>
    </row>
    <row r="108" spans="1:8" ht="25.5">
      <c r="A108" s="5" t="s">
        <v>123</v>
      </c>
      <c r="B108" s="6">
        <v>4086</v>
      </c>
      <c r="C108" s="5" t="s">
        <v>32</v>
      </c>
      <c r="D108" s="5" t="s">
        <v>124</v>
      </c>
      <c r="E108" s="5" t="s">
        <v>125</v>
      </c>
      <c r="F108" s="5">
        <v>825</v>
      </c>
      <c r="G108" s="5">
        <v>790</v>
      </c>
      <c r="H108" s="5">
        <v>750</v>
      </c>
    </row>
    <row r="109" spans="1:8" ht="12.75">
      <c r="A109" s="19" t="s">
        <v>111</v>
      </c>
      <c r="B109" s="19"/>
      <c r="C109" s="19"/>
      <c r="D109" s="19"/>
      <c r="E109" s="19"/>
      <c r="F109" s="19"/>
      <c r="G109" s="19"/>
      <c r="H109" s="19"/>
    </row>
  </sheetData>
  <sheetProtection/>
  <mergeCells count="28">
    <mergeCell ref="E103:E104"/>
    <mergeCell ref="B79:B80"/>
    <mergeCell ref="A79:A80"/>
    <mergeCell ref="A3:H3"/>
    <mergeCell ref="A4:H4"/>
    <mergeCell ref="A6:A7"/>
    <mergeCell ref="B6:B7"/>
    <mergeCell ref="C6:C7"/>
    <mergeCell ref="D6:D7"/>
    <mergeCell ref="E6:E7"/>
    <mergeCell ref="F6:H6"/>
    <mergeCell ref="E37:E38"/>
    <mergeCell ref="A109:H109"/>
    <mergeCell ref="A9:A10"/>
    <mergeCell ref="B9:B10"/>
    <mergeCell ref="C9:C10"/>
    <mergeCell ref="A27:A28"/>
    <mergeCell ref="B27:B28"/>
    <mergeCell ref="C27:C28"/>
    <mergeCell ref="A103:A104"/>
    <mergeCell ref="A37:A38"/>
    <mergeCell ref="B37:B38"/>
    <mergeCell ref="C37:C38"/>
    <mergeCell ref="C103:C104"/>
    <mergeCell ref="B103:B104"/>
    <mergeCell ref="A44:A45"/>
    <mergeCell ref="B44:B45"/>
    <mergeCell ref="C44:C45"/>
  </mergeCells>
  <printOptions horizontalCentered="1"/>
  <pageMargins left="0" right="0" top="0.3937007874015748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екатерина</cp:lastModifiedBy>
  <dcterms:created xsi:type="dcterms:W3CDTF">2012-07-29T09:39:46Z</dcterms:created>
  <dcterms:modified xsi:type="dcterms:W3CDTF">2013-03-13T06:19:19Z</dcterms:modified>
  <cp:category/>
  <cp:version/>
  <cp:contentType/>
  <cp:contentStatus/>
</cp:coreProperties>
</file>