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5326" windowWidth="7515" windowHeight="11925" activeTab="0"/>
  </bookViews>
  <sheets>
    <sheet name="Лист1" sheetId="1" r:id="rId1"/>
  </sheets>
  <definedNames>
    <definedName name="_xlnm._FilterDatabase" localSheetId="0" hidden="1">'Лист1'!$A$1:$H$1</definedName>
  </definedNames>
  <calcPr fullCalcOnLoad="1"/>
</workbook>
</file>

<file path=xl/sharedStrings.xml><?xml version="1.0" encoding="utf-8"?>
<sst xmlns="http://schemas.openxmlformats.org/spreadsheetml/2006/main" count="1051" uniqueCount="103">
  <si>
    <t>Наименование</t>
  </si>
  <si>
    <t>Цена</t>
  </si>
  <si>
    <t>GMN Смола акации, лифтинг</t>
  </si>
  <si>
    <t>Глина косметическая белая 130 г</t>
  </si>
  <si>
    <t>Коэф</t>
  </si>
  <si>
    <t>СВОБОДНО</t>
  </si>
  <si>
    <t>Масло Бэй, для волос, 55 мл, спрей</t>
  </si>
  <si>
    <t>Кератин для волос, 20 мл</t>
  </si>
  <si>
    <t>7ja1Irina</t>
  </si>
  <si>
    <t>Фруктовые кислоты для пилинга и реген. Gemene, 20мл, помпа</t>
  </si>
  <si>
    <t>Ореховое масло для ресниц и век укрепляющее</t>
  </si>
  <si>
    <t xml:space="preserve">СВОБОДНО </t>
  </si>
  <si>
    <t>Ланолин для волос, 26 мл</t>
  </si>
  <si>
    <t>Филлер для волос, 3x15 мл</t>
  </si>
  <si>
    <t>Жидкий воск для волос, 3*15 мл</t>
  </si>
  <si>
    <t>ШЕЛК для волос, 4x10 мл</t>
  </si>
  <si>
    <t>Твердое масло для кончиков волос, 15 мл</t>
  </si>
  <si>
    <t>Заполнитель морщин, гель, 15 мл</t>
  </si>
  <si>
    <t>НИК</t>
  </si>
  <si>
    <t xml:space="preserve">НастёнкА797 </t>
  </si>
  <si>
    <t>НастёнкА797</t>
  </si>
  <si>
    <t>Стимулятор роста Gemene. Масло для корней волос против выпадения.</t>
  </si>
  <si>
    <t>масло Арганы, 55 мл</t>
  </si>
  <si>
    <t xml:space="preserve">Lapoto4ek </t>
  </si>
  <si>
    <t>GMN Янтарная кислота с янтарной пудрой</t>
  </si>
  <si>
    <t>Гель для ног с фрукт. кислотами (пилинг), 40 мл</t>
  </si>
  <si>
    <t>Гиалуроновая кислота  DNC (дозатор, 10 мл)</t>
  </si>
  <si>
    <t>Гидролат Цветков Апельсина (тоник), 55 мл спрей</t>
  </si>
  <si>
    <t>Глина косметическая желтая 100 г.</t>
  </si>
  <si>
    <t>Глина косметическая красная 100 г.</t>
  </si>
  <si>
    <t>Глина косметическая черная 130 г</t>
  </si>
  <si>
    <t>Дрожжи для роста волос</t>
  </si>
  <si>
    <t>Мицеллярная вода, 170 мл</t>
  </si>
  <si>
    <t>Эластин 20мл</t>
  </si>
  <si>
    <t>танюшка-котюшка</t>
  </si>
  <si>
    <t>Kroshka-Svetik</t>
  </si>
  <si>
    <t xml:space="preserve">Odealamour </t>
  </si>
  <si>
    <t xml:space="preserve">Насяня </t>
  </si>
  <si>
    <t xml:space="preserve">Klimova </t>
  </si>
  <si>
    <t>Коллаген 20мл</t>
  </si>
  <si>
    <t>Odealamour</t>
  </si>
  <si>
    <t>Kseniya s</t>
  </si>
  <si>
    <t>КомОл</t>
  </si>
  <si>
    <t xml:space="preserve">КомОл </t>
  </si>
  <si>
    <t xml:space="preserve">ирунча </t>
  </si>
  <si>
    <t xml:space="preserve">рубинка </t>
  </si>
  <si>
    <t xml:space="preserve">Танчик) </t>
  </si>
  <si>
    <t>Gemene Жидкость для снятия лака Цитрус, 130 мл, стекло</t>
  </si>
  <si>
    <t>GMN Гель Феруловой кислоты Гиалуроновый, 10 мл</t>
  </si>
  <si>
    <t>GMN Гель Гликолевой Кислоты Гиалуроновый, 10 мл</t>
  </si>
  <si>
    <t>Marishkaa</t>
  </si>
  <si>
    <t>Воск для ногтей питательный       5мл</t>
  </si>
  <si>
    <t>провизор</t>
  </si>
  <si>
    <t>Биомасло для слоящихся ногтей против заусениц        3мл</t>
  </si>
  <si>
    <t>Биомасло для смягчения кутикул и укрепления ногтей   3мл</t>
  </si>
  <si>
    <t xml:space="preserve">Бомбастя </t>
  </si>
  <si>
    <t>Биовоск для ногтей питательный       6мл</t>
  </si>
  <si>
    <t>NATTY55</t>
  </si>
  <si>
    <t>Биовоск для ногтей полирующий          6мл</t>
  </si>
  <si>
    <t>Биовоск для ногтей укрепляющий        6мл</t>
  </si>
  <si>
    <t>Крем-концентрат Воск Для Рук,    65+15м</t>
  </si>
  <si>
    <t>Мармеладная</t>
  </si>
  <si>
    <t>Красный перец для волос от выпадения, 100г</t>
  </si>
  <si>
    <t>Соломея99</t>
  </si>
  <si>
    <t xml:space="preserve">Виталка </t>
  </si>
  <si>
    <t>КОШАТНИЦА63</t>
  </si>
  <si>
    <t>Ореховое масло для волос (против выпадения) 3*15г</t>
  </si>
  <si>
    <t>Гиалуроновая кислота для кожи головы, 3х15 мл</t>
  </si>
  <si>
    <t>Замурлыха</t>
  </si>
  <si>
    <t>Активатор роста для тон. и окр. волос 3х15мл.</t>
  </si>
  <si>
    <t>Хлебная маска для жирных волос</t>
  </si>
  <si>
    <t>Хлебная маска для сухих и окрашенных волос</t>
  </si>
  <si>
    <t xml:space="preserve">Соломея99 </t>
  </si>
  <si>
    <t>Шоколад для волос" 4*7,5 мл</t>
  </si>
  <si>
    <t>Гороховая маска против сечения волос, 100г</t>
  </si>
  <si>
    <t>Маска для глубокого восстановления волос, 3x15мл</t>
  </si>
  <si>
    <t xml:space="preserve">Мармеладная </t>
  </si>
  <si>
    <t>Заполнитель морщин для области вокруг глаз, гель, 15 мл</t>
  </si>
  <si>
    <t xml:space="preserve">КОШАТНИЦА63 </t>
  </si>
  <si>
    <t>инна барнаул</t>
  </si>
  <si>
    <t>Коллаген, гель для лица, шеи и декольте, 20мл</t>
  </si>
  <si>
    <t>Эластин, гель для лица, шеи и декольте, 20мл</t>
  </si>
  <si>
    <t>Танчик)</t>
  </si>
  <si>
    <t>Баттер Арганы, 15 мл</t>
  </si>
  <si>
    <t>Маска для лица очищающая, 3x15мл</t>
  </si>
  <si>
    <t>Гиалуроновая кислота Gemene (10 мл) стекло, пипетка</t>
  </si>
  <si>
    <t>Гиалуроновая кислота для области вокруг глаз Gemene (10 мл) стальной шарик</t>
  </si>
  <si>
    <t>L'OR Масло для ресниц и бровей питательное,12мл</t>
  </si>
  <si>
    <t>Eva Braun</t>
  </si>
  <si>
    <t>GEMENE Масло д/ресн. - Стимулятор роста 10 мл.</t>
  </si>
  <si>
    <t>Глина Марокканская Красная, баночка, 140 г</t>
  </si>
  <si>
    <t>Глина косметическая зеленая 100г.</t>
  </si>
  <si>
    <t>Кофейный Баттер, 6 мл</t>
  </si>
  <si>
    <t>Апельсиновый баттер, 6 мл</t>
  </si>
  <si>
    <t>Масло косметическое "Шоколад для лица подтягивающий" 4*7,5 мл</t>
  </si>
  <si>
    <t>Молочная ванна (лаванда,чистотел,эвкалипт) 70г</t>
  </si>
  <si>
    <t>Охлаждающий воск для ног, 80мл</t>
  </si>
  <si>
    <t>Крем-концентрат, воск для ног для гладких и нежных пяточек, 80мл</t>
  </si>
  <si>
    <t>Крем-воск для ног, от трещин и сухости, 80мл</t>
  </si>
  <si>
    <t>Трансп</t>
  </si>
  <si>
    <t>С орг и тр.</t>
  </si>
  <si>
    <t>К оплате:</t>
  </si>
  <si>
    <t>ксюхен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</si>
</sst>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8" fontId="0" fillId="0" borderId="12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7" borderId="1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7" borderId="10" xfId="0" applyFill="1" applyBorder="1" applyAlignment="1">
      <alignment/>
    </xf>
    <xf numFmtId="0" fontId="0" fillId="7" borderId="10" xfId="0" applyNumberFormat="1" applyFill="1" applyBorder="1" applyAlignment="1">
      <alignment/>
    </xf>
    <xf numFmtId="168" fontId="0" fillId="7" borderId="10" xfId="0" applyNumberFormat="1" applyFill="1" applyBorder="1" applyAlignment="1">
      <alignment/>
    </xf>
    <xf numFmtId="0" fontId="0" fillId="7" borderId="11" xfId="0" applyNumberFormat="1" applyFill="1" applyBorder="1" applyAlignment="1">
      <alignment/>
    </xf>
    <xf numFmtId="168" fontId="40" fillId="7" borderId="10" xfId="0" applyNumberFormat="1" applyFont="1" applyFill="1" applyBorder="1" applyAlignment="1">
      <alignment/>
    </xf>
    <xf numFmtId="0" fontId="0" fillId="7" borderId="10" xfId="0" applyNumberFormat="1" applyFill="1" applyBorder="1" applyAlignment="1">
      <alignment horizontal="left" vertical="top" wrapText="1"/>
    </xf>
    <xf numFmtId="2" fontId="0" fillId="7" borderId="10" xfId="0" applyNumberFormat="1" applyFont="1" applyFill="1" applyBorder="1" applyAlignment="1">
      <alignment horizontal="right" vertical="top"/>
    </xf>
    <xf numFmtId="0" fontId="0" fillId="7" borderId="11" xfId="0" applyFill="1" applyBorder="1" applyAlignment="1">
      <alignment/>
    </xf>
    <xf numFmtId="168" fontId="0" fillId="7" borderId="16" xfId="0" applyNumberFormat="1" applyFill="1" applyBorder="1" applyAlignment="1">
      <alignment/>
    </xf>
    <xf numFmtId="168" fontId="0" fillId="7" borderId="17" xfId="0" applyNumberFormat="1" applyFill="1" applyBorder="1" applyAlignment="1">
      <alignment/>
    </xf>
    <xf numFmtId="0" fontId="0" fillId="7" borderId="17" xfId="0" applyNumberFormat="1" applyFill="1" applyBorder="1" applyAlignment="1">
      <alignment/>
    </xf>
    <xf numFmtId="0" fontId="0" fillId="7" borderId="18" xfId="0" applyNumberFormat="1" applyFill="1" applyBorder="1" applyAlignment="1">
      <alignment/>
    </xf>
    <xf numFmtId="0" fontId="0" fillId="7" borderId="16" xfId="0" applyNumberFormat="1" applyFill="1" applyBorder="1" applyAlignment="1">
      <alignment/>
    </xf>
    <xf numFmtId="168" fontId="40" fillId="7" borderId="16" xfId="0" applyNumberFormat="1" applyFont="1" applyFill="1" applyBorder="1" applyAlignment="1">
      <alignment/>
    </xf>
    <xf numFmtId="0" fontId="0" fillId="7" borderId="19" xfId="0" applyNumberFormat="1" applyFill="1" applyBorder="1" applyAlignment="1">
      <alignment/>
    </xf>
    <xf numFmtId="168" fontId="40" fillId="7" borderId="17" xfId="0" applyNumberFormat="1" applyFont="1" applyFill="1" applyBorder="1" applyAlignment="1">
      <alignment/>
    </xf>
    <xf numFmtId="0" fontId="0" fillId="7" borderId="20" xfId="0" applyNumberFormat="1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2" xfId="0" applyNumberFormat="1" applyFont="1" applyFill="1" applyBorder="1" applyAlignment="1">
      <alignment horizontal="left" vertical="top" wrapText="1"/>
    </xf>
    <xf numFmtId="2" fontId="0" fillId="7" borderId="12" xfId="0" applyNumberFormat="1" applyFont="1" applyFill="1" applyBorder="1" applyAlignment="1">
      <alignment horizontal="right" vertical="top"/>
    </xf>
    <xf numFmtId="0" fontId="0" fillId="7" borderId="12" xfId="0" applyFill="1" applyBorder="1" applyAlignment="1">
      <alignment/>
    </xf>
    <xf numFmtId="168" fontId="0" fillId="7" borderId="12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22" xfId="0" applyFill="1" applyBorder="1" applyAlignment="1">
      <alignment/>
    </xf>
    <xf numFmtId="0" fontId="0" fillId="7" borderId="22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7" borderId="20" xfId="0" applyFill="1" applyBorder="1" applyAlignment="1">
      <alignment/>
    </xf>
    <xf numFmtId="0" fontId="0" fillId="7" borderId="17" xfId="0" applyNumberFormat="1" applyFont="1" applyFill="1" applyBorder="1" applyAlignment="1">
      <alignment horizontal="left" vertical="top" wrapText="1"/>
    </xf>
    <xf numFmtId="2" fontId="0" fillId="7" borderId="17" xfId="0" applyNumberFormat="1" applyFont="1" applyFill="1" applyBorder="1" applyAlignment="1">
      <alignment horizontal="right" vertical="top"/>
    </xf>
    <xf numFmtId="0" fontId="0" fillId="7" borderId="17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8" fontId="0" fillId="0" borderId="16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8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/>
    </xf>
    <xf numFmtId="0" fontId="0" fillId="7" borderId="24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9.28125" style="0" customWidth="1"/>
    <col min="2" max="2" width="73.28125" style="0" customWidth="1"/>
    <col min="4" max="4" width="9.140625" style="0" hidden="1" customWidth="1"/>
  </cols>
  <sheetData>
    <row r="1" spans="1:8" ht="15.75" thickBot="1">
      <c r="A1" s="50" t="s">
        <v>18</v>
      </c>
      <c r="B1" s="51" t="s">
        <v>0</v>
      </c>
      <c r="C1" s="51" t="s">
        <v>1</v>
      </c>
      <c r="D1" s="51" t="s">
        <v>4</v>
      </c>
      <c r="E1" s="51" t="s">
        <v>99</v>
      </c>
      <c r="F1" s="51" t="s">
        <v>100</v>
      </c>
      <c r="G1" s="51" t="s">
        <v>101</v>
      </c>
      <c r="H1" s="52"/>
    </row>
    <row r="2" spans="1:8" ht="15">
      <c r="A2" s="46" t="s">
        <v>8</v>
      </c>
      <c r="B2" s="13" t="s">
        <v>83</v>
      </c>
      <c r="C2" s="13">
        <v>180.32</v>
      </c>
      <c r="D2" s="13">
        <v>1</v>
      </c>
      <c r="E2" s="13">
        <f>D2</f>
        <v>1</v>
      </c>
      <c r="F2" s="4">
        <f>C2*1.15+E2</f>
        <v>208.36799999999997</v>
      </c>
      <c r="G2" s="13"/>
      <c r="H2" s="14"/>
    </row>
    <row r="3" spans="1:8" ht="15.75" thickBot="1">
      <c r="A3" s="47" t="s">
        <v>8</v>
      </c>
      <c r="B3" s="48" t="s">
        <v>83</v>
      </c>
      <c r="C3" s="48">
        <v>180.32</v>
      </c>
      <c r="D3" s="48">
        <v>1</v>
      </c>
      <c r="E3" s="48">
        <f>D3</f>
        <v>1</v>
      </c>
      <c r="F3" s="57">
        <f>C3*1.15+E3</f>
        <v>208.36799999999997</v>
      </c>
      <c r="G3" s="57">
        <f>SUM(F2:F3)</f>
        <v>416.73599999999993</v>
      </c>
      <c r="H3" s="49"/>
    </row>
    <row r="4" spans="1:8" ht="15.75" thickBot="1">
      <c r="A4" s="58" t="s">
        <v>88</v>
      </c>
      <c r="B4" s="59" t="s">
        <v>87</v>
      </c>
      <c r="C4" s="59">
        <v>85.37</v>
      </c>
      <c r="D4" s="59">
        <v>1</v>
      </c>
      <c r="E4" s="59">
        <f>D4</f>
        <v>1</v>
      </c>
      <c r="F4" s="60">
        <f>C4*1.15+E4</f>
        <v>99.1755</v>
      </c>
      <c r="G4" s="60">
        <f>F4</f>
        <v>99.1755</v>
      </c>
      <c r="H4" s="61"/>
    </row>
    <row r="5" spans="1:8" ht="15">
      <c r="A5" s="46" t="s">
        <v>38</v>
      </c>
      <c r="B5" s="13" t="s">
        <v>91</v>
      </c>
      <c r="C5" s="13">
        <v>28.3</v>
      </c>
      <c r="D5" s="13">
        <v>4</v>
      </c>
      <c r="E5" s="13">
        <f>D5</f>
        <v>4</v>
      </c>
      <c r="F5" s="4">
        <f>C5*1.15+E5</f>
        <v>36.545</v>
      </c>
      <c r="G5" s="13"/>
      <c r="H5" s="14"/>
    </row>
    <row r="6" spans="1:8" ht="15.75" thickBot="1">
      <c r="A6" s="47" t="s">
        <v>38</v>
      </c>
      <c r="B6" s="48" t="s">
        <v>94</v>
      </c>
      <c r="C6" s="48">
        <v>91.66</v>
      </c>
      <c r="D6" s="48">
        <v>1</v>
      </c>
      <c r="E6" s="48">
        <f>D6</f>
        <v>1</v>
      </c>
      <c r="F6" s="57">
        <f>C6*1.15+E6</f>
        <v>106.40899999999999</v>
      </c>
      <c r="G6" s="57">
        <f>SUM(F5:F6)</f>
        <v>142.954</v>
      </c>
      <c r="H6" s="49"/>
    </row>
    <row r="7" spans="1:8" ht="15">
      <c r="A7" s="53" t="s">
        <v>35</v>
      </c>
      <c r="B7" s="54" t="s">
        <v>15</v>
      </c>
      <c r="C7" s="54">
        <v>75.24</v>
      </c>
      <c r="D7" s="54">
        <v>2</v>
      </c>
      <c r="E7" s="54">
        <f>D7</f>
        <v>2</v>
      </c>
      <c r="F7" s="55">
        <f>C7*1.15+E7</f>
        <v>88.52599999999998</v>
      </c>
      <c r="G7" s="54"/>
      <c r="H7" s="56"/>
    </row>
    <row r="8" spans="1:8" ht="15">
      <c r="A8" s="40" t="s">
        <v>35</v>
      </c>
      <c r="B8" s="1" t="s">
        <v>15</v>
      </c>
      <c r="C8" s="1">
        <v>75.24</v>
      </c>
      <c r="D8" s="1">
        <v>2</v>
      </c>
      <c r="E8" s="1">
        <f>D8</f>
        <v>2</v>
      </c>
      <c r="F8" s="5">
        <f>C8*1.15+E8</f>
        <v>88.52599999999998</v>
      </c>
      <c r="G8" s="1"/>
      <c r="H8" s="2"/>
    </row>
    <row r="9" spans="1:8" ht="15">
      <c r="A9" s="40" t="s">
        <v>35</v>
      </c>
      <c r="B9" s="1" t="s">
        <v>15</v>
      </c>
      <c r="C9" s="1">
        <v>75.24</v>
      </c>
      <c r="D9" s="1">
        <v>2</v>
      </c>
      <c r="E9" s="1">
        <f>D9</f>
        <v>2</v>
      </c>
      <c r="F9" s="5">
        <f>C9*1.15+E9</f>
        <v>88.52599999999998</v>
      </c>
      <c r="G9" s="1"/>
      <c r="H9" s="2"/>
    </row>
    <row r="10" spans="1:8" ht="15">
      <c r="A10" s="40" t="s">
        <v>35</v>
      </c>
      <c r="B10" s="1" t="s">
        <v>62</v>
      </c>
      <c r="C10" s="1">
        <v>49.14</v>
      </c>
      <c r="D10" s="1">
        <v>4</v>
      </c>
      <c r="E10" s="1">
        <f>D10</f>
        <v>4</v>
      </c>
      <c r="F10" s="5">
        <f>C10*1.15+E10</f>
        <v>60.510999999999996</v>
      </c>
      <c r="G10" s="1"/>
      <c r="H10" s="2"/>
    </row>
    <row r="11" spans="1:8" ht="15">
      <c r="A11" s="40" t="s">
        <v>35</v>
      </c>
      <c r="B11" s="1" t="s">
        <v>73</v>
      </c>
      <c r="C11" s="1">
        <v>91.66</v>
      </c>
      <c r="D11" s="1">
        <v>1</v>
      </c>
      <c r="E11" s="1">
        <f>D11</f>
        <v>1</v>
      </c>
      <c r="F11" s="5">
        <f>C11*1.15+E11</f>
        <v>106.40899999999999</v>
      </c>
      <c r="G11" s="1"/>
      <c r="H11" s="2"/>
    </row>
    <row r="12" spans="1:8" ht="15">
      <c r="A12" s="40" t="s">
        <v>35</v>
      </c>
      <c r="B12" s="1" t="s">
        <v>27</v>
      </c>
      <c r="C12" s="1">
        <v>106.01</v>
      </c>
      <c r="D12" s="1">
        <v>2</v>
      </c>
      <c r="E12" s="1">
        <f>D12</f>
        <v>2</v>
      </c>
      <c r="F12" s="5">
        <f>C12*1.15+E12</f>
        <v>123.91149999999999</v>
      </c>
      <c r="G12" s="1"/>
      <c r="H12" s="2"/>
    </row>
    <row r="13" spans="1:8" ht="15">
      <c r="A13" s="40" t="s">
        <v>35</v>
      </c>
      <c r="B13" s="1" t="s">
        <v>27</v>
      </c>
      <c r="C13" s="1">
        <v>106.01</v>
      </c>
      <c r="D13" s="1">
        <v>2</v>
      </c>
      <c r="E13" s="1">
        <f>D13</f>
        <v>2</v>
      </c>
      <c r="F13" s="5">
        <f>C13*1.15+E13</f>
        <v>123.91149999999999</v>
      </c>
      <c r="G13" s="1"/>
      <c r="H13" s="2"/>
    </row>
    <row r="14" spans="1:8" ht="15">
      <c r="A14" s="40" t="s">
        <v>35</v>
      </c>
      <c r="B14" s="1" t="s">
        <v>93</v>
      </c>
      <c r="C14" s="1">
        <v>58.96</v>
      </c>
      <c r="D14" s="1">
        <v>1</v>
      </c>
      <c r="E14" s="1">
        <f>D14</f>
        <v>1</v>
      </c>
      <c r="F14" s="5">
        <f>C14*1.15+E14</f>
        <v>68.804</v>
      </c>
      <c r="G14" s="1"/>
      <c r="H14" s="2"/>
    </row>
    <row r="15" spans="1:8" ht="15.75" thickBot="1">
      <c r="A15" s="62" t="s">
        <v>35</v>
      </c>
      <c r="B15" s="11" t="s">
        <v>93</v>
      </c>
      <c r="C15" s="11">
        <v>58.96</v>
      </c>
      <c r="D15" s="11">
        <v>1</v>
      </c>
      <c r="E15" s="11">
        <f>D15</f>
        <v>1</v>
      </c>
      <c r="F15" s="3">
        <f>C15*1.15+E15</f>
        <v>68.804</v>
      </c>
      <c r="G15" s="3">
        <f>SUM(F7:F15)</f>
        <v>817.9289999999999</v>
      </c>
      <c r="H15" s="12"/>
    </row>
    <row r="16" spans="1:8" ht="15">
      <c r="A16" s="46" t="s">
        <v>41</v>
      </c>
      <c r="B16" s="13" t="s">
        <v>95</v>
      </c>
      <c r="C16" s="13">
        <v>49.45</v>
      </c>
      <c r="D16" s="13">
        <v>3</v>
      </c>
      <c r="E16" s="13">
        <f>D16</f>
        <v>3</v>
      </c>
      <c r="F16" s="4">
        <f>C16*1.15+E16</f>
        <v>59.8675</v>
      </c>
      <c r="G16" s="13"/>
      <c r="H16" s="14"/>
    </row>
    <row r="17" spans="1:8" ht="15">
      <c r="A17" s="40" t="s">
        <v>41</v>
      </c>
      <c r="B17" s="1" t="s">
        <v>95</v>
      </c>
      <c r="C17" s="1">
        <v>49.45</v>
      </c>
      <c r="D17" s="1">
        <v>3</v>
      </c>
      <c r="E17" s="1">
        <f>D17</f>
        <v>3</v>
      </c>
      <c r="F17" s="5">
        <f>C17*1.15+E17</f>
        <v>59.8675</v>
      </c>
      <c r="G17" s="1"/>
      <c r="H17" s="2"/>
    </row>
    <row r="18" spans="1:8" ht="15">
      <c r="A18" s="40" t="s">
        <v>41</v>
      </c>
      <c r="B18" s="1" t="s">
        <v>95</v>
      </c>
      <c r="C18" s="1">
        <v>49.45</v>
      </c>
      <c r="D18" s="1">
        <v>3</v>
      </c>
      <c r="E18" s="1">
        <f>D18</f>
        <v>3</v>
      </c>
      <c r="F18" s="5">
        <f>C18*1.15+E18</f>
        <v>59.8675</v>
      </c>
      <c r="G18" s="1"/>
      <c r="H18" s="2"/>
    </row>
    <row r="19" spans="1:8" ht="15">
      <c r="A19" s="40" t="s">
        <v>41</v>
      </c>
      <c r="B19" s="1" t="s">
        <v>53</v>
      </c>
      <c r="C19" s="1">
        <v>41.03</v>
      </c>
      <c r="D19" s="1">
        <v>1</v>
      </c>
      <c r="E19" s="1">
        <f>D19</f>
        <v>1</v>
      </c>
      <c r="F19" s="5">
        <f>C19*1.15+E19</f>
        <v>48.1845</v>
      </c>
      <c r="G19" s="1"/>
      <c r="H19" s="2"/>
    </row>
    <row r="20" spans="1:8" ht="15">
      <c r="A20" s="40" t="s">
        <v>41</v>
      </c>
      <c r="B20" s="1" t="s">
        <v>56</v>
      </c>
      <c r="C20" s="1">
        <v>62.44</v>
      </c>
      <c r="D20" s="1">
        <v>1</v>
      </c>
      <c r="E20" s="1">
        <f>D20</f>
        <v>1</v>
      </c>
      <c r="F20" s="5">
        <f>C20*1.15+E20</f>
        <v>72.806</v>
      </c>
      <c r="G20" s="1"/>
      <c r="H20" s="2"/>
    </row>
    <row r="21" spans="1:8" ht="15">
      <c r="A21" s="40" t="s">
        <v>41</v>
      </c>
      <c r="B21" s="1" t="s">
        <v>59</v>
      </c>
      <c r="C21" s="1">
        <v>62.44</v>
      </c>
      <c r="D21" s="1">
        <v>1</v>
      </c>
      <c r="E21" s="1">
        <f>D21</f>
        <v>1</v>
      </c>
      <c r="F21" s="5">
        <f>C21*1.15+E21</f>
        <v>72.806</v>
      </c>
      <c r="G21" s="1"/>
      <c r="H21" s="2"/>
    </row>
    <row r="22" spans="1:8" ht="15">
      <c r="A22" s="40" t="s">
        <v>41</v>
      </c>
      <c r="B22" s="1" t="s">
        <v>12</v>
      </c>
      <c r="C22" s="1">
        <v>106.5</v>
      </c>
      <c r="D22" s="1">
        <v>1</v>
      </c>
      <c r="E22" s="1">
        <f>D22</f>
        <v>1</v>
      </c>
      <c r="F22" s="5">
        <f>C22*1.15+E22</f>
        <v>123.475</v>
      </c>
      <c r="G22" s="1"/>
      <c r="H22" s="2"/>
    </row>
    <row r="23" spans="1:8" ht="15.75" thickBot="1">
      <c r="A23" s="47" t="s">
        <v>41</v>
      </c>
      <c r="B23" s="48" t="s">
        <v>15</v>
      </c>
      <c r="C23" s="48">
        <v>75.24</v>
      </c>
      <c r="D23" s="48">
        <v>2</v>
      </c>
      <c r="E23" s="48">
        <f>D23</f>
        <v>2</v>
      </c>
      <c r="F23" s="57">
        <f>C23*1.15+E23</f>
        <v>88.52599999999998</v>
      </c>
      <c r="G23" s="57">
        <f>SUM(F16:F23)</f>
        <v>585.3999999999999</v>
      </c>
      <c r="H23" s="49"/>
    </row>
    <row r="24" spans="1:8" ht="15.75" thickBot="1">
      <c r="A24" s="58" t="s">
        <v>23</v>
      </c>
      <c r="B24" s="59" t="s">
        <v>90</v>
      </c>
      <c r="C24" s="59">
        <v>151.74</v>
      </c>
      <c r="D24" s="59">
        <v>5</v>
      </c>
      <c r="E24" s="59">
        <f>D24</f>
        <v>5</v>
      </c>
      <c r="F24" s="60">
        <f>C24*1.15+E24</f>
        <v>179.501</v>
      </c>
      <c r="G24" s="60">
        <f>F24</f>
        <v>179.501</v>
      </c>
      <c r="H24" s="61"/>
    </row>
    <row r="25" spans="1:8" ht="15">
      <c r="A25" s="46" t="s">
        <v>50</v>
      </c>
      <c r="B25" s="13" t="s">
        <v>47</v>
      </c>
      <c r="C25" s="13">
        <v>61.26</v>
      </c>
      <c r="D25" s="13">
        <v>5</v>
      </c>
      <c r="E25" s="13">
        <f>D25</f>
        <v>5</v>
      </c>
      <c r="F25" s="4">
        <f>C25*1.15+E25</f>
        <v>75.449</v>
      </c>
      <c r="G25" s="13"/>
      <c r="H25" s="14"/>
    </row>
    <row r="26" spans="1:8" ht="15.75" thickBot="1">
      <c r="A26" s="47" t="s">
        <v>50</v>
      </c>
      <c r="B26" s="48" t="s">
        <v>47</v>
      </c>
      <c r="C26" s="48">
        <v>61.26</v>
      </c>
      <c r="D26" s="48">
        <v>5</v>
      </c>
      <c r="E26" s="48">
        <f>D26</f>
        <v>5</v>
      </c>
      <c r="F26" s="57">
        <f>C26*1.15+E26</f>
        <v>75.449</v>
      </c>
      <c r="G26" s="57">
        <f>SUM(F25:F26)</f>
        <v>150.898</v>
      </c>
      <c r="H26" s="49"/>
    </row>
    <row r="27" spans="1:8" ht="15">
      <c r="A27" s="53" t="s">
        <v>57</v>
      </c>
      <c r="B27" s="54" t="s">
        <v>56</v>
      </c>
      <c r="C27" s="54">
        <v>62.44</v>
      </c>
      <c r="D27" s="54">
        <v>1</v>
      </c>
      <c r="E27" s="54">
        <f>D27</f>
        <v>1</v>
      </c>
      <c r="F27" s="55">
        <f>C27*1.15+E27</f>
        <v>72.806</v>
      </c>
      <c r="G27" s="54"/>
      <c r="H27" s="56"/>
    </row>
    <row r="28" spans="1:8" ht="15">
      <c r="A28" s="40" t="s">
        <v>57</v>
      </c>
      <c r="B28" s="1" t="s">
        <v>58</v>
      </c>
      <c r="C28" s="1">
        <v>62.44</v>
      </c>
      <c r="D28" s="1">
        <v>1</v>
      </c>
      <c r="E28" s="1">
        <f>D28</f>
        <v>1</v>
      </c>
      <c r="F28" s="5">
        <f>C28*1.15+E28</f>
        <v>72.806</v>
      </c>
      <c r="G28" s="1"/>
      <c r="H28" s="2"/>
    </row>
    <row r="29" spans="1:8" ht="15.75" thickBot="1">
      <c r="A29" s="62" t="s">
        <v>57</v>
      </c>
      <c r="B29" s="11" t="s">
        <v>59</v>
      </c>
      <c r="C29" s="11">
        <v>62.44</v>
      </c>
      <c r="D29" s="11">
        <v>1</v>
      </c>
      <c r="E29" s="11">
        <f>D29</f>
        <v>1</v>
      </c>
      <c r="F29" s="3">
        <f>C29*1.15+E29</f>
        <v>72.806</v>
      </c>
      <c r="G29" s="3">
        <f>SUM(F27:F29)</f>
        <v>218.418</v>
      </c>
      <c r="H29" s="12"/>
    </row>
    <row r="30" spans="1:8" ht="15">
      <c r="A30" s="46" t="s">
        <v>40</v>
      </c>
      <c r="B30" s="13" t="s">
        <v>96</v>
      </c>
      <c r="C30" s="13">
        <v>186.51</v>
      </c>
      <c r="D30" s="13">
        <v>4</v>
      </c>
      <c r="E30" s="13">
        <f>D30</f>
        <v>4</v>
      </c>
      <c r="F30" s="4">
        <f>C30*1.15+E30</f>
        <v>218.48649999999998</v>
      </c>
      <c r="G30" s="13"/>
      <c r="H30" s="14"/>
    </row>
    <row r="31" spans="1:8" ht="15.75" thickBot="1">
      <c r="A31" s="47" t="s">
        <v>36</v>
      </c>
      <c r="B31" s="48" t="s">
        <v>73</v>
      </c>
      <c r="C31" s="48">
        <v>91.66</v>
      </c>
      <c r="D31" s="48">
        <v>1</v>
      </c>
      <c r="E31" s="48">
        <f>D31</f>
        <v>1</v>
      </c>
      <c r="F31" s="57">
        <f>C31*1.15+E31</f>
        <v>106.40899999999999</v>
      </c>
      <c r="G31" s="57">
        <f>SUM(F30:F31)</f>
        <v>324.89549999999997</v>
      </c>
      <c r="H31" s="49"/>
    </row>
    <row r="32" spans="1:8" ht="15">
      <c r="A32" s="53" t="s">
        <v>55</v>
      </c>
      <c r="B32" s="54" t="s">
        <v>54</v>
      </c>
      <c r="C32" s="54">
        <v>41.03</v>
      </c>
      <c r="D32" s="54">
        <v>1</v>
      </c>
      <c r="E32" s="54">
        <f>D32</f>
        <v>1</v>
      </c>
      <c r="F32" s="55">
        <f>C32*1.15+E32</f>
        <v>48.1845</v>
      </c>
      <c r="G32" s="54"/>
      <c r="H32" s="56"/>
    </row>
    <row r="33" spans="1:8" ht="15">
      <c r="A33" s="40" t="s">
        <v>55</v>
      </c>
      <c r="B33" s="1" t="s">
        <v>56</v>
      </c>
      <c r="C33" s="1">
        <v>62.44</v>
      </c>
      <c r="D33" s="1">
        <v>1</v>
      </c>
      <c r="E33" s="1">
        <f>D33</f>
        <v>1</v>
      </c>
      <c r="F33" s="5">
        <f>C33*1.15+E33</f>
        <v>72.806</v>
      </c>
      <c r="G33" s="1"/>
      <c r="H33" s="2"/>
    </row>
    <row r="34" spans="1:8" ht="15">
      <c r="A34" s="40" t="s">
        <v>55</v>
      </c>
      <c r="B34" s="1" t="s">
        <v>59</v>
      </c>
      <c r="C34" s="1">
        <v>62.44</v>
      </c>
      <c r="D34" s="1">
        <v>1</v>
      </c>
      <c r="E34" s="1">
        <f>D34</f>
        <v>1</v>
      </c>
      <c r="F34" s="5">
        <f>C34*1.15+E34</f>
        <v>72.806</v>
      </c>
      <c r="G34" s="1"/>
      <c r="H34" s="2"/>
    </row>
    <row r="35" spans="1:8" ht="15">
      <c r="A35" s="40" t="s">
        <v>55</v>
      </c>
      <c r="B35" s="1" t="s">
        <v>7</v>
      </c>
      <c r="C35" s="1">
        <v>181.93</v>
      </c>
      <c r="D35" s="1">
        <v>1</v>
      </c>
      <c r="E35" s="1">
        <f>D35</f>
        <v>1</v>
      </c>
      <c r="F35" s="5">
        <f>C35*1.15+E35</f>
        <v>210.21949999999998</v>
      </c>
      <c r="G35" s="1"/>
      <c r="H35" s="2"/>
    </row>
    <row r="36" spans="1:8" ht="15">
      <c r="A36" s="40" t="s">
        <v>55</v>
      </c>
      <c r="B36" s="1" t="s">
        <v>66</v>
      </c>
      <c r="C36" s="1">
        <v>60.8</v>
      </c>
      <c r="D36" s="1">
        <v>2</v>
      </c>
      <c r="E36" s="1">
        <f>D36</f>
        <v>2</v>
      </c>
      <c r="F36" s="5">
        <f>C36*1.15+E36</f>
        <v>71.91999999999999</v>
      </c>
      <c r="G36" s="1"/>
      <c r="H36" s="2"/>
    </row>
    <row r="37" spans="1:8" ht="15.75" thickBot="1">
      <c r="A37" s="62" t="s">
        <v>55</v>
      </c>
      <c r="B37" s="11" t="s">
        <v>86</v>
      </c>
      <c r="C37" s="11">
        <v>192.56</v>
      </c>
      <c r="D37" s="11">
        <v>1</v>
      </c>
      <c r="E37" s="11">
        <f>D37</f>
        <v>1</v>
      </c>
      <c r="F37" s="3">
        <f>C37*1.15+E37</f>
        <v>222.444</v>
      </c>
      <c r="G37" s="3">
        <f>SUM(F32:F37)</f>
        <v>698.3799999999999</v>
      </c>
      <c r="H37" s="12"/>
    </row>
    <row r="38" spans="1:8" ht="15">
      <c r="A38" s="46" t="s">
        <v>64</v>
      </c>
      <c r="B38" s="13" t="s">
        <v>62</v>
      </c>
      <c r="C38" s="13">
        <v>49.14</v>
      </c>
      <c r="D38" s="13">
        <v>4</v>
      </c>
      <c r="E38" s="13">
        <f>D38</f>
        <v>4</v>
      </c>
      <c r="F38" s="4">
        <f>C38*1.15+E38</f>
        <v>60.510999999999996</v>
      </c>
      <c r="G38" s="13"/>
      <c r="H38" s="14"/>
    </row>
    <row r="39" spans="1:8" ht="15">
      <c r="A39" s="40" t="s">
        <v>64</v>
      </c>
      <c r="B39" s="1" t="s">
        <v>66</v>
      </c>
      <c r="C39" s="1">
        <v>60.8</v>
      </c>
      <c r="D39" s="1">
        <v>2</v>
      </c>
      <c r="E39" s="1">
        <f>D39</f>
        <v>2</v>
      </c>
      <c r="F39" s="5">
        <f>C39*1.15+E39</f>
        <v>71.91999999999999</v>
      </c>
      <c r="G39" s="1"/>
      <c r="H39" s="2"/>
    </row>
    <row r="40" spans="1:8" ht="15">
      <c r="A40" s="40" t="s">
        <v>64</v>
      </c>
      <c r="B40" s="1" t="s">
        <v>83</v>
      </c>
      <c r="C40" s="1">
        <v>180.32</v>
      </c>
      <c r="D40" s="1">
        <v>1</v>
      </c>
      <c r="E40" s="1">
        <f>D40</f>
        <v>1</v>
      </c>
      <c r="F40" s="5">
        <f>C40*1.15+E40</f>
        <v>208.36799999999997</v>
      </c>
      <c r="G40" s="1"/>
      <c r="H40" s="2"/>
    </row>
    <row r="41" spans="1:8" ht="15">
      <c r="A41" s="40" t="s">
        <v>64</v>
      </c>
      <c r="B41" s="1" t="s">
        <v>94</v>
      </c>
      <c r="C41" s="1">
        <v>91.66</v>
      </c>
      <c r="D41" s="1">
        <v>1</v>
      </c>
      <c r="E41" s="1">
        <f>D41</f>
        <v>1</v>
      </c>
      <c r="F41" s="5">
        <f>C41*1.15+E41</f>
        <v>106.40899999999999</v>
      </c>
      <c r="G41" s="1"/>
      <c r="H41" s="2"/>
    </row>
    <row r="42" spans="1:8" ht="15">
      <c r="A42" s="40" t="s">
        <v>64</v>
      </c>
      <c r="B42" s="1" t="s">
        <v>94</v>
      </c>
      <c r="C42" s="1">
        <v>91.66</v>
      </c>
      <c r="D42" s="1">
        <v>1</v>
      </c>
      <c r="E42" s="1">
        <f>D42</f>
        <v>1</v>
      </c>
      <c r="F42" s="5">
        <f>C42*1.15+E42</f>
        <v>106.40899999999999</v>
      </c>
      <c r="G42" s="1"/>
      <c r="H42" s="2"/>
    </row>
    <row r="43" spans="1:8" ht="15.75" thickBot="1">
      <c r="A43" s="47" t="s">
        <v>64</v>
      </c>
      <c r="B43" s="48" t="s">
        <v>94</v>
      </c>
      <c r="C43" s="48">
        <v>91.66</v>
      </c>
      <c r="D43" s="48">
        <v>1</v>
      </c>
      <c r="E43" s="48">
        <f>D43</f>
        <v>1</v>
      </c>
      <c r="F43" s="57">
        <f>C43*1.15+E43</f>
        <v>106.40899999999999</v>
      </c>
      <c r="G43" s="57">
        <f>SUM(F38:F43)</f>
        <v>660.026</v>
      </c>
      <c r="H43" s="49"/>
    </row>
    <row r="44" spans="1:8" ht="15.75" thickBot="1">
      <c r="A44" s="58" t="s">
        <v>68</v>
      </c>
      <c r="B44" s="59" t="s">
        <v>67</v>
      </c>
      <c r="C44" s="59">
        <v>147.83</v>
      </c>
      <c r="D44" s="59">
        <v>2</v>
      </c>
      <c r="E44" s="59">
        <f>D44</f>
        <v>2</v>
      </c>
      <c r="F44" s="60">
        <f>C44*1.15+E44</f>
        <v>172.0045</v>
      </c>
      <c r="G44" s="60">
        <f>F44</f>
        <v>172.0045</v>
      </c>
      <c r="H44" s="61"/>
    </row>
    <row r="45" spans="1:8" ht="15">
      <c r="A45" s="46" t="s">
        <v>79</v>
      </c>
      <c r="B45" s="13" t="s">
        <v>32</v>
      </c>
      <c r="C45" s="13">
        <v>126.18</v>
      </c>
      <c r="D45" s="13">
        <v>6</v>
      </c>
      <c r="E45" s="13">
        <f>D45</f>
        <v>6</v>
      </c>
      <c r="F45" s="4">
        <f>C45*1.15+E45</f>
        <v>151.107</v>
      </c>
      <c r="G45" s="13"/>
      <c r="H45" s="14"/>
    </row>
    <row r="46" spans="1:8" ht="15">
      <c r="A46" s="40" t="s">
        <v>79</v>
      </c>
      <c r="B46" s="1" t="s">
        <v>84</v>
      </c>
      <c r="C46" s="1">
        <v>53.25</v>
      </c>
      <c r="D46" s="1">
        <v>2</v>
      </c>
      <c r="E46" s="1">
        <f>D46</f>
        <v>2</v>
      </c>
      <c r="F46" s="5">
        <f>C46*1.15+E46</f>
        <v>63.2375</v>
      </c>
      <c r="G46" s="1"/>
      <c r="H46" s="2"/>
    </row>
    <row r="47" spans="1:8" ht="15">
      <c r="A47" s="40" t="s">
        <v>79</v>
      </c>
      <c r="B47" s="1" t="s">
        <v>85</v>
      </c>
      <c r="C47" s="1">
        <v>202.19</v>
      </c>
      <c r="D47" s="1">
        <v>1</v>
      </c>
      <c r="E47" s="1">
        <f>D47</f>
        <v>1</v>
      </c>
      <c r="F47" s="5">
        <f>C47*1.15+E47</f>
        <v>233.5185</v>
      </c>
      <c r="G47" s="1"/>
      <c r="H47" s="2"/>
    </row>
    <row r="48" spans="1:8" ht="15">
      <c r="A48" s="40" t="s">
        <v>79</v>
      </c>
      <c r="B48" s="1" t="s">
        <v>86</v>
      </c>
      <c r="C48" s="1">
        <v>192.56</v>
      </c>
      <c r="D48" s="1">
        <v>1</v>
      </c>
      <c r="E48" s="1">
        <f>D48</f>
        <v>1</v>
      </c>
      <c r="F48" s="5">
        <f>C48*1.15+E48</f>
        <v>222.444</v>
      </c>
      <c r="G48" s="1"/>
      <c r="H48" s="2"/>
    </row>
    <row r="49" spans="1:8" ht="15.75" thickBot="1">
      <c r="A49" s="47" t="s">
        <v>79</v>
      </c>
      <c r="B49" s="48" t="s">
        <v>87</v>
      </c>
      <c r="C49" s="48">
        <v>85.37</v>
      </c>
      <c r="D49" s="48">
        <v>1</v>
      </c>
      <c r="E49" s="48">
        <f>D49</f>
        <v>1</v>
      </c>
      <c r="F49" s="57">
        <f>C49*1.15+E49</f>
        <v>99.1755</v>
      </c>
      <c r="G49" s="57">
        <f>SUM(F45:F49)</f>
        <v>769.4824999999998</v>
      </c>
      <c r="H49" s="49"/>
    </row>
    <row r="50" spans="1:8" ht="15">
      <c r="A50" s="53" t="s">
        <v>44</v>
      </c>
      <c r="B50" s="54" t="s">
        <v>15</v>
      </c>
      <c r="C50" s="54">
        <v>75.24</v>
      </c>
      <c r="D50" s="54">
        <v>2</v>
      </c>
      <c r="E50" s="54">
        <f>D50</f>
        <v>2</v>
      </c>
      <c r="F50" s="55">
        <f>C50*1.15+E50</f>
        <v>88.52599999999998</v>
      </c>
      <c r="G50" s="54"/>
      <c r="H50" s="56"/>
    </row>
    <row r="51" spans="1:8" ht="15.75" thickBot="1">
      <c r="A51" s="62" t="s">
        <v>44</v>
      </c>
      <c r="B51" s="11" t="s">
        <v>77</v>
      </c>
      <c r="C51" s="11">
        <v>79.18</v>
      </c>
      <c r="D51" s="11">
        <v>1</v>
      </c>
      <c r="E51" s="11">
        <f>D51</f>
        <v>1</v>
      </c>
      <c r="F51" s="3">
        <f>C51*1.15+E51</f>
        <v>92.057</v>
      </c>
      <c r="G51" s="3">
        <f>SUM(F50:F51)</f>
        <v>180.58299999999997</v>
      </c>
      <c r="H51" s="12"/>
    </row>
    <row r="52" spans="1:8" ht="15">
      <c r="A52" s="46" t="s">
        <v>42</v>
      </c>
      <c r="B52" s="13" t="s">
        <v>86</v>
      </c>
      <c r="C52" s="13">
        <v>192.56</v>
      </c>
      <c r="D52" s="13">
        <v>1</v>
      </c>
      <c r="E52" s="13">
        <f>D52</f>
        <v>1</v>
      </c>
      <c r="F52" s="4">
        <f>C52*1.15+E52</f>
        <v>222.444</v>
      </c>
      <c r="G52" s="13"/>
      <c r="H52" s="14"/>
    </row>
    <row r="53" spans="1:8" ht="15">
      <c r="A53" s="40" t="s">
        <v>43</v>
      </c>
      <c r="B53" s="1" t="s">
        <v>25</v>
      </c>
      <c r="C53" s="1">
        <v>79.6</v>
      </c>
      <c r="D53" s="1">
        <v>2</v>
      </c>
      <c r="E53" s="1">
        <f>D53</f>
        <v>2</v>
      </c>
      <c r="F53" s="5">
        <f>C53*1.15+E53</f>
        <v>93.53999999999999</v>
      </c>
      <c r="G53" s="1"/>
      <c r="H53" s="2"/>
    </row>
    <row r="54" spans="1:8" ht="15">
      <c r="A54" s="40" t="s">
        <v>43</v>
      </c>
      <c r="B54" s="1" t="s">
        <v>25</v>
      </c>
      <c r="C54" s="1">
        <v>79.6</v>
      </c>
      <c r="D54" s="1">
        <v>2</v>
      </c>
      <c r="E54" s="1">
        <f>D54</f>
        <v>2</v>
      </c>
      <c r="F54" s="5">
        <f>C54*1.15+E54</f>
        <v>93.53999999999999</v>
      </c>
      <c r="G54" s="1"/>
      <c r="H54" s="2"/>
    </row>
    <row r="55" spans="1:8" ht="15.75" thickBot="1">
      <c r="A55" s="47" t="s">
        <v>43</v>
      </c>
      <c r="B55" s="48" t="s">
        <v>98</v>
      </c>
      <c r="C55" s="48">
        <v>190.66</v>
      </c>
      <c r="D55" s="48">
        <v>4</v>
      </c>
      <c r="E55" s="48">
        <f>D55</f>
        <v>4</v>
      </c>
      <c r="F55" s="57">
        <f>C55*1.15+E55</f>
        <v>223.259</v>
      </c>
      <c r="G55" s="57">
        <f>SUM(F52:F55)</f>
        <v>632.783</v>
      </c>
      <c r="H55" s="49"/>
    </row>
    <row r="56" spans="1:8" ht="15">
      <c r="A56" s="53" t="s">
        <v>65</v>
      </c>
      <c r="B56" s="54" t="s">
        <v>62</v>
      </c>
      <c r="C56" s="54">
        <v>49.14</v>
      </c>
      <c r="D56" s="54">
        <v>4</v>
      </c>
      <c r="E56" s="54">
        <f>D56</f>
        <v>4</v>
      </c>
      <c r="F56" s="55">
        <f>C56*1.15+E56</f>
        <v>60.510999999999996</v>
      </c>
      <c r="G56" s="54"/>
      <c r="H56" s="56"/>
    </row>
    <row r="57" spans="1:8" ht="15">
      <c r="A57" s="40" t="s">
        <v>65</v>
      </c>
      <c r="B57" s="1" t="s">
        <v>77</v>
      </c>
      <c r="C57" s="1">
        <v>79.18</v>
      </c>
      <c r="D57" s="1">
        <v>1</v>
      </c>
      <c r="E57" s="1">
        <f>D57</f>
        <v>1</v>
      </c>
      <c r="F57" s="5">
        <f>C57*1.15+E57</f>
        <v>92.057</v>
      </c>
      <c r="G57" s="1"/>
      <c r="H57" s="2"/>
    </row>
    <row r="58" spans="1:8" ht="15">
      <c r="A58" s="40" t="s">
        <v>78</v>
      </c>
      <c r="B58" s="1" t="s">
        <v>17</v>
      </c>
      <c r="C58" s="1">
        <v>79.18</v>
      </c>
      <c r="D58" s="1">
        <v>1</v>
      </c>
      <c r="E58" s="1">
        <f>D58</f>
        <v>1</v>
      </c>
      <c r="F58" s="5">
        <f>C58*1.15+E58</f>
        <v>92.057</v>
      </c>
      <c r="G58" s="1"/>
      <c r="H58" s="2"/>
    </row>
    <row r="59" spans="1:8" ht="15.75" thickBot="1">
      <c r="A59" s="62" t="s">
        <v>78</v>
      </c>
      <c r="B59" s="11" t="s">
        <v>29</v>
      </c>
      <c r="C59" s="11">
        <v>28.3</v>
      </c>
      <c r="D59" s="11">
        <v>4</v>
      </c>
      <c r="E59" s="11">
        <f>D59</f>
        <v>4</v>
      </c>
      <c r="F59" s="3">
        <f>C59*1.15+E59</f>
        <v>36.545</v>
      </c>
      <c r="G59" s="3">
        <f>SUM(F56:F59)</f>
        <v>281.17</v>
      </c>
      <c r="H59" s="12"/>
    </row>
    <row r="60" spans="1:8" ht="15">
      <c r="A60" s="46" t="s">
        <v>102</v>
      </c>
      <c r="B60" s="13" t="s">
        <v>86</v>
      </c>
      <c r="C60" s="13">
        <v>192.56</v>
      </c>
      <c r="D60" s="13">
        <v>1</v>
      </c>
      <c r="E60" s="13">
        <f>D60</f>
        <v>1</v>
      </c>
      <c r="F60" s="4">
        <f>C60*1.15+E60</f>
        <v>222.444</v>
      </c>
      <c r="G60" s="13"/>
      <c r="H60" s="14"/>
    </row>
    <row r="61" spans="1:8" ht="15.75" thickBot="1">
      <c r="A61" s="47" t="s">
        <v>102</v>
      </c>
      <c r="B61" s="48" t="s">
        <v>87</v>
      </c>
      <c r="C61" s="48">
        <v>85.37</v>
      </c>
      <c r="D61" s="48">
        <v>1</v>
      </c>
      <c r="E61" s="48">
        <f>D61</f>
        <v>1</v>
      </c>
      <c r="F61" s="57">
        <f>C61*1.15+E61</f>
        <v>99.1755</v>
      </c>
      <c r="G61" s="57">
        <f>SUM(F60:F61)</f>
        <v>321.6195</v>
      </c>
      <c r="H61" s="49"/>
    </row>
    <row r="62" spans="1:8" ht="15">
      <c r="A62" s="53" t="s">
        <v>61</v>
      </c>
      <c r="B62" s="54" t="s">
        <v>15</v>
      </c>
      <c r="C62" s="54">
        <v>75.24</v>
      </c>
      <c r="D62" s="54">
        <v>2</v>
      </c>
      <c r="E62" s="54">
        <f>D62</f>
        <v>2</v>
      </c>
      <c r="F62" s="55">
        <f>C62*1.15+E62</f>
        <v>88.52599999999998</v>
      </c>
      <c r="G62" s="54"/>
      <c r="H62" s="56"/>
    </row>
    <row r="63" spans="1:8" ht="15">
      <c r="A63" s="40" t="s">
        <v>61</v>
      </c>
      <c r="B63" s="1" t="s">
        <v>17</v>
      </c>
      <c r="C63" s="1">
        <v>79.18</v>
      </c>
      <c r="D63" s="1">
        <v>1</v>
      </c>
      <c r="E63" s="1">
        <f>D63</f>
        <v>1</v>
      </c>
      <c r="F63" s="5">
        <f>C63*1.15+E63</f>
        <v>92.057</v>
      </c>
      <c r="G63" s="1"/>
      <c r="H63" s="2"/>
    </row>
    <row r="64" spans="1:8" ht="15">
      <c r="A64" s="40" t="s">
        <v>76</v>
      </c>
      <c r="B64" s="1" t="s">
        <v>75</v>
      </c>
      <c r="C64" s="1">
        <v>51.33</v>
      </c>
      <c r="D64" s="1">
        <v>2</v>
      </c>
      <c r="E64" s="1">
        <f>D64</f>
        <v>2</v>
      </c>
      <c r="F64" s="5">
        <f>C64*1.15+E64</f>
        <v>61.02949999999999</v>
      </c>
      <c r="G64" s="1"/>
      <c r="H64" s="2"/>
    </row>
    <row r="65" spans="1:8" ht="15">
      <c r="A65" s="40" t="s">
        <v>76</v>
      </c>
      <c r="B65" s="1" t="s">
        <v>75</v>
      </c>
      <c r="C65" s="1">
        <v>51.33</v>
      </c>
      <c r="D65" s="1">
        <v>2</v>
      </c>
      <c r="E65" s="1">
        <f>D65</f>
        <v>2</v>
      </c>
      <c r="F65" s="5">
        <f>C65*1.15+E65</f>
        <v>61.02949999999999</v>
      </c>
      <c r="G65" s="1"/>
      <c r="H65" s="2"/>
    </row>
    <row r="66" spans="1:8" ht="15">
      <c r="A66" s="40" t="s">
        <v>76</v>
      </c>
      <c r="B66" s="1" t="s">
        <v>75</v>
      </c>
      <c r="C66" s="1">
        <v>51.33</v>
      </c>
      <c r="D66" s="1">
        <v>2</v>
      </c>
      <c r="E66" s="1">
        <f>D66</f>
        <v>2</v>
      </c>
      <c r="F66" s="5">
        <f>C66*1.15+E66</f>
        <v>61.02949999999999</v>
      </c>
      <c r="G66" s="1"/>
      <c r="H66" s="2"/>
    </row>
    <row r="67" spans="1:8" ht="15">
      <c r="A67" s="40" t="s">
        <v>76</v>
      </c>
      <c r="B67" s="1" t="s">
        <v>75</v>
      </c>
      <c r="C67" s="1">
        <v>51.33</v>
      </c>
      <c r="D67" s="1">
        <v>2</v>
      </c>
      <c r="E67" s="1">
        <f>D67</f>
        <v>2</v>
      </c>
      <c r="F67" s="5">
        <f>C67*1.15+E67</f>
        <v>61.02949999999999</v>
      </c>
      <c r="G67" s="1"/>
      <c r="H67" s="2"/>
    </row>
    <row r="68" spans="1:8" ht="15">
      <c r="A68" s="40" t="s">
        <v>76</v>
      </c>
      <c r="B68" s="1" t="s">
        <v>32</v>
      </c>
      <c r="C68" s="1">
        <v>126.18</v>
      </c>
      <c r="D68" s="1">
        <v>6</v>
      </c>
      <c r="E68" s="1">
        <f>D68</f>
        <v>6</v>
      </c>
      <c r="F68" s="5">
        <f>C68*1.15+E68</f>
        <v>151.107</v>
      </c>
      <c r="G68" s="1"/>
      <c r="H68" s="2"/>
    </row>
    <row r="69" spans="1:8" ht="15">
      <c r="A69" s="40" t="s">
        <v>76</v>
      </c>
      <c r="B69" s="1" t="s">
        <v>86</v>
      </c>
      <c r="C69" s="1">
        <v>192.56</v>
      </c>
      <c r="D69" s="1">
        <v>1</v>
      </c>
      <c r="E69" s="1">
        <f>D69</f>
        <v>1</v>
      </c>
      <c r="F69" s="5">
        <f>C69*1.15+E69</f>
        <v>222.444</v>
      </c>
      <c r="G69" s="1"/>
      <c r="H69" s="2"/>
    </row>
    <row r="70" spans="1:8" ht="15.75" thickBot="1">
      <c r="A70" s="62" t="s">
        <v>76</v>
      </c>
      <c r="B70" s="11" t="s">
        <v>89</v>
      </c>
      <c r="C70" s="11">
        <v>148.71</v>
      </c>
      <c r="D70" s="11">
        <v>1</v>
      </c>
      <c r="E70" s="11">
        <f>D70</f>
        <v>1</v>
      </c>
      <c r="F70" s="3">
        <f>C70*1.15+E70</f>
        <v>172.0165</v>
      </c>
      <c r="G70" s="3">
        <f>SUM(F62:F70)</f>
        <v>970.2684999999999</v>
      </c>
      <c r="H70" s="12"/>
    </row>
    <row r="71" spans="1:8" ht="15">
      <c r="A71" s="46" t="s">
        <v>20</v>
      </c>
      <c r="B71" s="13" t="s">
        <v>84</v>
      </c>
      <c r="C71" s="13">
        <v>53.25</v>
      </c>
      <c r="D71" s="13">
        <v>2</v>
      </c>
      <c r="E71" s="13">
        <f>D71</f>
        <v>2</v>
      </c>
      <c r="F71" s="4">
        <f>C71*1.15+E71</f>
        <v>63.2375</v>
      </c>
      <c r="G71" s="13"/>
      <c r="H71" s="14"/>
    </row>
    <row r="72" spans="1:8" ht="15">
      <c r="A72" s="40" t="s">
        <v>19</v>
      </c>
      <c r="B72" s="1" t="s">
        <v>80</v>
      </c>
      <c r="C72" s="1">
        <v>154.38</v>
      </c>
      <c r="D72" s="1">
        <v>1</v>
      </c>
      <c r="E72" s="1">
        <f>D72</f>
        <v>1</v>
      </c>
      <c r="F72" s="5">
        <f>C72*1.15+E72</f>
        <v>178.53699999999998</v>
      </c>
      <c r="G72" s="1"/>
      <c r="H72" s="2"/>
    </row>
    <row r="73" spans="1:8" ht="15">
      <c r="A73" s="40" t="s">
        <v>19</v>
      </c>
      <c r="B73" s="1" t="s">
        <v>85</v>
      </c>
      <c r="C73" s="1">
        <v>202.19</v>
      </c>
      <c r="D73" s="1">
        <v>1</v>
      </c>
      <c r="E73" s="1">
        <f>D73</f>
        <v>1</v>
      </c>
      <c r="F73" s="5">
        <f>C73*1.15+E73</f>
        <v>233.5185</v>
      </c>
      <c r="G73" s="1"/>
      <c r="H73" s="2"/>
    </row>
    <row r="74" spans="1:8" ht="15.75" thickBot="1">
      <c r="A74" s="47" t="s">
        <v>19</v>
      </c>
      <c r="B74" s="48" t="s">
        <v>92</v>
      </c>
      <c r="C74" s="48">
        <v>58.96</v>
      </c>
      <c r="D74" s="48">
        <v>1</v>
      </c>
      <c r="E74" s="48">
        <f>D74</f>
        <v>1</v>
      </c>
      <c r="F74" s="57">
        <f>C74*1.15+E74</f>
        <v>68.804</v>
      </c>
      <c r="G74" s="57">
        <f>SUM(F71:F74)</f>
        <v>544.097</v>
      </c>
      <c r="H74" s="49"/>
    </row>
    <row r="75" spans="1:8" ht="15.75" thickBot="1">
      <c r="A75" s="58" t="s">
        <v>37</v>
      </c>
      <c r="B75" s="59" t="s">
        <v>90</v>
      </c>
      <c r="C75" s="59">
        <v>151.74</v>
      </c>
      <c r="D75" s="59">
        <v>5</v>
      </c>
      <c r="E75" s="59">
        <f>D75</f>
        <v>5</v>
      </c>
      <c r="F75" s="60">
        <f>C75*1.15+E75</f>
        <v>179.501</v>
      </c>
      <c r="G75" s="60">
        <f>F75</f>
        <v>179.501</v>
      </c>
      <c r="H75" s="61"/>
    </row>
    <row r="76" spans="1:8" ht="15">
      <c r="A76" s="46" t="s">
        <v>52</v>
      </c>
      <c r="B76" s="13" t="s">
        <v>51</v>
      </c>
      <c r="C76" s="13">
        <v>34.33</v>
      </c>
      <c r="D76" s="13">
        <v>1</v>
      </c>
      <c r="E76" s="13">
        <f>D76</f>
        <v>1</v>
      </c>
      <c r="F76" s="4">
        <f>C76*1.15+E76</f>
        <v>40.479499999999994</v>
      </c>
      <c r="G76" s="13"/>
      <c r="H76" s="14"/>
    </row>
    <row r="77" spans="1:8" ht="15">
      <c r="A77" s="40" t="s">
        <v>52</v>
      </c>
      <c r="B77" s="1" t="s">
        <v>51</v>
      </c>
      <c r="C77" s="1">
        <v>34.33</v>
      </c>
      <c r="D77" s="1">
        <v>1</v>
      </c>
      <c r="E77" s="1">
        <f>D77</f>
        <v>1</v>
      </c>
      <c r="F77" s="5">
        <f>C77*1.15+E77</f>
        <v>40.479499999999994</v>
      </c>
      <c r="G77" s="1"/>
      <c r="H77" s="2"/>
    </row>
    <row r="78" spans="1:8" ht="15.75" thickBot="1">
      <c r="A78" s="47" t="s">
        <v>52</v>
      </c>
      <c r="B78" s="48" t="s">
        <v>51</v>
      </c>
      <c r="C78" s="48">
        <v>34.33</v>
      </c>
      <c r="D78" s="48">
        <v>1</v>
      </c>
      <c r="E78" s="48">
        <f>D78</f>
        <v>1</v>
      </c>
      <c r="F78" s="57">
        <f>C78*1.15+E78</f>
        <v>40.479499999999994</v>
      </c>
      <c r="G78" s="57">
        <f>SUM(F76:F78)</f>
        <v>121.43849999999998</v>
      </c>
      <c r="H78" s="49"/>
    </row>
    <row r="79" spans="1:8" ht="15.75" thickBot="1">
      <c r="A79" s="58" t="s">
        <v>45</v>
      </c>
      <c r="B79" s="59" t="s">
        <v>86</v>
      </c>
      <c r="C79" s="59">
        <v>192.56</v>
      </c>
      <c r="D79" s="59">
        <v>1</v>
      </c>
      <c r="E79" s="59">
        <f>D79</f>
        <v>1</v>
      </c>
      <c r="F79" s="60">
        <f>C79*1.15+E79</f>
        <v>222.444</v>
      </c>
      <c r="G79" s="60">
        <f>F79</f>
        <v>222.444</v>
      </c>
      <c r="H79" s="61"/>
    </row>
    <row r="80" spans="1:8" ht="15">
      <c r="A80" s="46" t="s">
        <v>5</v>
      </c>
      <c r="B80" s="13" t="s">
        <v>49</v>
      </c>
      <c r="C80" s="13">
        <v>218.3</v>
      </c>
      <c r="D80" s="13">
        <v>1</v>
      </c>
      <c r="E80" s="13">
        <f>D80</f>
        <v>1</v>
      </c>
      <c r="F80" s="4">
        <f>C80*1.15+E80</f>
        <v>252.045</v>
      </c>
      <c r="G80" s="13"/>
      <c r="H80" s="14"/>
    </row>
    <row r="81" spans="1:8" ht="15">
      <c r="A81" s="40" t="s">
        <v>5</v>
      </c>
      <c r="B81" s="1" t="s">
        <v>49</v>
      </c>
      <c r="C81" s="1">
        <v>218.3</v>
      </c>
      <c r="D81" s="1">
        <v>1</v>
      </c>
      <c r="E81" s="1">
        <f>D81</f>
        <v>1</v>
      </c>
      <c r="F81" s="5">
        <f>C81*1.15+E81</f>
        <v>252.045</v>
      </c>
      <c r="G81" s="1"/>
      <c r="H81" s="2"/>
    </row>
    <row r="82" spans="1:8" ht="15">
      <c r="A82" s="40" t="s">
        <v>5</v>
      </c>
      <c r="B82" s="1" t="s">
        <v>49</v>
      </c>
      <c r="C82" s="1">
        <v>218.3</v>
      </c>
      <c r="D82" s="1">
        <v>1</v>
      </c>
      <c r="E82" s="1">
        <f>D82</f>
        <v>1</v>
      </c>
      <c r="F82" s="5">
        <f>C82*1.15+E82</f>
        <v>252.045</v>
      </c>
      <c r="G82" s="1"/>
      <c r="H82" s="2"/>
    </row>
    <row r="83" spans="1:8" ht="15">
      <c r="A83" s="40" t="s">
        <v>5</v>
      </c>
      <c r="B83" s="1" t="s">
        <v>49</v>
      </c>
      <c r="C83" s="1">
        <v>218.3</v>
      </c>
      <c r="D83" s="1">
        <v>1</v>
      </c>
      <c r="E83" s="1">
        <f>D83</f>
        <v>1</v>
      </c>
      <c r="F83" s="5">
        <f>C83*1.15+E83</f>
        <v>252.045</v>
      </c>
      <c r="G83" s="1"/>
      <c r="H83" s="2"/>
    </row>
    <row r="84" spans="1:8" ht="15">
      <c r="A84" s="40" t="s">
        <v>5</v>
      </c>
      <c r="B84" s="1" t="s">
        <v>49</v>
      </c>
      <c r="C84" s="1">
        <v>218.3</v>
      </c>
      <c r="D84" s="1">
        <v>1</v>
      </c>
      <c r="E84" s="1">
        <f>D84</f>
        <v>1</v>
      </c>
      <c r="F84" s="5">
        <f>C84*1.15+E84</f>
        <v>252.045</v>
      </c>
      <c r="G84" s="1"/>
      <c r="H84" s="2"/>
    </row>
    <row r="85" spans="1:8" ht="15">
      <c r="A85" s="40" t="s">
        <v>5</v>
      </c>
      <c r="B85" s="1" t="s">
        <v>49</v>
      </c>
      <c r="C85" s="1">
        <v>218.3</v>
      </c>
      <c r="D85" s="1">
        <v>1</v>
      </c>
      <c r="E85" s="1">
        <f>D85</f>
        <v>1</v>
      </c>
      <c r="F85" s="5">
        <f>C85*1.15+E85</f>
        <v>252.045</v>
      </c>
      <c r="G85" s="1"/>
      <c r="H85" s="2"/>
    </row>
    <row r="86" spans="1:8" ht="15">
      <c r="A86" s="40" t="s">
        <v>5</v>
      </c>
      <c r="B86" s="1" t="s">
        <v>48</v>
      </c>
      <c r="C86" s="1">
        <v>218.3</v>
      </c>
      <c r="D86" s="1">
        <v>1</v>
      </c>
      <c r="E86" s="1">
        <f>D86</f>
        <v>1</v>
      </c>
      <c r="F86" s="5">
        <f>C86*1.15+E86</f>
        <v>252.045</v>
      </c>
      <c r="G86" s="1"/>
      <c r="H86" s="2"/>
    </row>
    <row r="87" spans="1:8" ht="15">
      <c r="A87" s="40" t="s">
        <v>5</v>
      </c>
      <c r="B87" s="1" t="s">
        <v>48</v>
      </c>
      <c r="C87" s="1">
        <v>218.3</v>
      </c>
      <c r="D87" s="1">
        <v>1</v>
      </c>
      <c r="E87" s="1">
        <f>D87</f>
        <v>1</v>
      </c>
      <c r="F87" s="5">
        <f>C87*1.15+E87</f>
        <v>252.045</v>
      </c>
      <c r="G87" s="1"/>
      <c r="H87" s="2"/>
    </row>
    <row r="88" spans="1:8" ht="15">
      <c r="A88" s="40" t="s">
        <v>5</v>
      </c>
      <c r="B88" s="1" t="s">
        <v>48</v>
      </c>
      <c r="C88" s="1">
        <v>218.3</v>
      </c>
      <c r="D88" s="1">
        <v>1</v>
      </c>
      <c r="E88" s="1">
        <f>D88</f>
        <v>1</v>
      </c>
      <c r="F88" s="5">
        <f>C88*1.15+E88</f>
        <v>252.045</v>
      </c>
      <c r="G88" s="1"/>
      <c r="H88" s="2"/>
    </row>
    <row r="89" spans="1:8" ht="15">
      <c r="A89" s="40" t="s">
        <v>5</v>
      </c>
      <c r="B89" s="1" t="s">
        <v>48</v>
      </c>
      <c r="C89" s="1">
        <v>218.3</v>
      </c>
      <c r="D89" s="1">
        <v>1</v>
      </c>
      <c r="E89" s="1">
        <f>D89</f>
        <v>1</v>
      </c>
      <c r="F89" s="5">
        <f>C89*1.15+E89</f>
        <v>252.045</v>
      </c>
      <c r="G89" s="1"/>
      <c r="H89" s="2"/>
    </row>
    <row r="90" spans="1:8" ht="15">
      <c r="A90" s="40" t="s">
        <v>5</v>
      </c>
      <c r="B90" s="1" t="s">
        <v>48</v>
      </c>
      <c r="C90" s="1">
        <v>218.3</v>
      </c>
      <c r="D90" s="1">
        <v>1</v>
      </c>
      <c r="E90" s="1">
        <f>D90</f>
        <v>1</v>
      </c>
      <c r="F90" s="5">
        <f>C90*1.15+E90</f>
        <v>252.045</v>
      </c>
      <c r="G90" s="1"/>
      <c r="H90" s="2"/>
    </row>
    <row r="91" spans="1:8" ht="15">
      <c r="A91" s="40" t="s">
        <v>5</v>
      </c>
      <c r="B91" s="1" t="s">
        <v>48</v>
      </c>
      <c r="C91" s="1">
        <v>218.3</v>
      </c>
      <c r="D91" s="1">
        <v>1</v>
      </c>
      <c r="E91" s="1">
        <f>D91</f>
        <v>1</v>
      </c>
      <c r="F91" s="5">
        <f>C91*1.15+E91</f>
        <v>252.045</v>
      </c>
      <c r="G91" s="1"/>
      <c r="H91" s="2"/>
    </row>
    <row r="92" spans="1:8" ht="15">
      <c r="A92" s="40" t="s">
        <v>5</v>
      </c>
      <c r="B92" s="1" t="s">
        <v>47</v>
      </c>
      <c r="C92" s="1">
        <v>61.26</v>
      </c>
      <c r="D92" s="1">
        <v>5</v>
      </c>
      <c r="E92" s="1">
        <f>D92</f>
        <v>5</v>
      </c>
      <c r="F92" s="5">
        <f>C92*1.15+E92</f>
        <v>75.449</v>
      </c>
      <c r="G92" s="1"/>
      <c r="H92" s="2"/>
    </row>
    <row r="93" spans="1:8" ht="15">
      <c r="A93" s="40" t="s">
        <v>5</v>
      </c>
      <c r="B93" s="1" t="s">
        <v>47</v>
      </c>
      <c r="C93" s="1">
        <v>61.26</v>
      </c>
      <c r="D93" s="1">
        <v>5</v>
      </c>
      <c r="E93" s="1">
        <f>D93</f>
        <v>5</v>
      </c>
      <c r="F93" s="5">
        <f>C93*1.15+E93</f>
        <v>75.449</v>
      </c>
      <c r="G93" s="1"/>
      <c r="H93" s="2"/>
    </row>
    <row r="94" spans="1:8" ht="15">
      <c r="A94" s="40" t="s">
        <v>5</v>
      </c>
      <c r="B94" s="1" t="s">
        <v>47</v>
      </c>
      <c r="C94" s="1">
        <v>61.26</v>
      </c>
      <c r="D94" s="1">
        <v>5</v>
      </c>
      <c r="E94" s="1">
        <f>D94</f>
        <v>5</v>
      </c>
      <c r="F94" s="5">
        <f>C94*1.15+E94</f>
        <v>75.449</v>
      </c>
      <c r="G94" s="1"/>
      <c r="H94" s="2"/>
    </row>
    <row r="95" spans="1:8" ht="15">
      <c r="A95" s="40" t="s">
        <v>5</v>
      </c>
      <c r="B95" s="1" t="s">
        <v>47</v>
      </c>
      <c r="C95" s="1">
        <v>61.26</v>
      </c>
      <c r="D95" s="1">
        <v>5</v>
      </c>
      <c r="E95" s="1">
        <f>D95</f>
        <v>5</v>
      </c>
      <c r="F95" s="5">
        <f>C95*1.15+E95</f>
        <v>75.449</v>
      </c>
      <c r="G95" s="1"/>
      <c r="H95" s="2"/>
    </row>
    <row r="96" spans="1:8" ht="15">
      <c r="A96" s="40" t="s">
        <v>5</v>
      </c>
      <c r="B96" s="1" t="s">
        <v>51</v>
      </c>
      <c r="C96" s="1">
        <v>34.33</v>
      </c>
      <c r="D96" s="1">
        <v>1</v>
      </c>
      <c r="E96" s="1">
        <f>D96</f>
        <v>1</v>
      </c>
      <c r="F96" s="5">
        <f>C96*1.15+E96</f>
        <v>40.479499999999994</v>
      </c>
      <c r="G96" s="1"/>
      <c r="H96" s="2"/>
    </row>
    <row r="97" spans="1:8" ht="15">
      <c r="A97" s="40" t="s">
        <v>5</v>
      </c>
      <c r="B97" s="1" t="s">
        <v>51</v>
      </c>
      <c r="C97" s="1">
        <v>34.33</v>
      </c>
      <c r="D97" s="1">
        <v>1</v>
      </c>
      <c r="E97" s="1">
        <f>D97</f>
        <v>1</v>
      </c>
      <c r="F97" s="5">
        <f>C97*1.15+E97</f>
        <v>40.479499999999994</v>
      </c>
      <c r="G97" s="1"/>
      <c r="H97" s="2"/>
    </row>
    <row r="98" spans="1:8" ht="15">
      <c r="A98" s="40" t="s">
        <v>5</v>
      </c>
      <c r="B98" s="1" t="s">
        <v>51</v>
      </c>
      <c r="C98" s="1">
        <v>34.33</v>
      </c>
      <c r="D98" s="1">
        <v>1</v>
      </c>
      <c r="E98" s="1">
        <f>D98</f>
        <v>1</v>
      </c>
      <c r="F98" s="5">
        <f>C98*1.15+E98</f>
        <v>40.479499999999994</v>
      </c>
      <c r="G98" s="1"/>
      <c r="H98" s="2"/>
    </row>
    <row r="99" spans="1:8" ht="15">
      <c r="A99" s="40" t="s">
        <v>5</v>
      </c>
      <c r="B99" s="1" t="s">
        <v>51</v>
      </c>
      <c r="C99" s="1">
        <v>34.33</v>
      </c>
      <c r="D99" s="1">
        <v>1</v>
      </c>
      <c r="E99" s="1">
        <f>D99</f>
        <v>1</v>
      </c>
      <c r="F99" s="5">
        <f>C99*1.15+E99</f>
        <v>40.479499999999994</v>
      </c>
      <c r="G99" s="1"/>
      <c r="H99" s="2"/>
    </row>
    <row r="100" spans="1:8" ht="15">
      <c r="A100" s="40" t="s">
        <v>5</v>
      </c>
      <c r="B100" s="1" t="s">
        <v>51</v>
      </c>
      <c r="C100" s="1">
        <v>34.33</v>
      </c>
      <c r="D100" s="1">
        <v>1</v>
      </c>
      <c r="E100" s="1">
        <f>D100</f>
        <v>1</v>
      </c>
      <c r="F100" s="5">
        <f>C100*1.15+E100</f>
        <v>40.479499999999994</v>
      </c>
      <c r="G100" s="1"/>
      <c r="H100" s="2"/>
    </row>
    <row r="101" spans="1:8" ht="15">
      <c r="A101" s="40" t="s">
        <v>5</v>
      </c>
      <c r="B101" s="1" t="s">
        <v>51</v>
      </c>
      <c r="C101" s="1">
        <v>34.33</v>
      </c>
      <c r="D101" s="1">
        <v>1</v>
      </c>
      <c r="E101" s="1">
        <f>D101</f>
        <v>1</v>
      </c>
      <c r="F101" s="5">
        <f>C101*1.15+E101</f>
        <v>40.479499999999994</v>
      </c>
      <c r="G101" s="1"/>
      <c r="H101" s="2"/>
    </row>
    <row r="102" spans="1:8" ht="15">
      <c r="A102" s="40" t="s">
        <v>5</v>
      </c>
      <c r="B102" s="1" t="s">
        <v>51</v>
      </c>
      <c r="C102" s="1">
        <v>34.33</v>
      </c>
      <c r="D102" s="1">
        <v>1</v>
      </c>
      <c r="E102" s="1">
        <f>D102</f>
        <v>1</v>
      </c>
      <c r="F102" s="5">
        <f>C102*1.15+E102</f>
        <v>40.479499999999994</v>
      </c>
      <c r="G102" s="1"/>
      <c r="H102" s="2"/>
    </row>
    <row r="103" spans="1:8" ht="15">
      <c r="A103" s="40" t="s">
        <v>5</v>
      </c>
      <c r="B103" s="1" t="s">
        <v>51</v>
      </c>
      <c r="C103" s="1">
        <v>34.33</v>
      </c>
      <c r="D103" s="1">
        <v>1</v>
      </c>
      <c r="E103" s="1">
        <f>D103</f>
        <v>1</v>
      </c>
      <c r="F103" s="5">
        <f>C103*1.15+E103</f>
        <v>40.479499999999994</v>
      </c>
      <c r="G103" s="1"/>
      <c r="H103" s="2"/>
    </row>
    <row r="104" spans="1:8" ht="15">
      <c r="A104" s="40" t="s">
        <v>5</v>
      </c>
      <c r="B104" s="1" t="s">
        <v>51</v>
      </c>
      <c r="C104" s="1">
        <v>34.33</v>
      </c>
      <c r="D104" s="1">
        <v>1</v>
      </c>
      <c r="E104" s="1">
        <f>D104</f>
        <v>1</v>
      </c>
      <c r="F104" s="5">
        <f>C104*1.15+E104</f>
        <v>40.479499999999994</v>
      </c>
      <c r="G104" s="1"/>
      <c r="H104" s="2"/>
    </row>
    <row r="105" spans="1:8" ht="15">
      <c r="A105" s="40" t="s">
        <v>5</v>
      </c>
      <c r="B105" s="1" t="s">
        <v>53</v>
      </c>
      <c r="C105" s="1">
        <v>41.03</v>
      </c>
      <c r="D105" s="1">
        <v>1</v>
      </c>
      <c r="E105" s="1">
        <f>D105</f>
        <v>1</v>
      </c>
      <c r="F105" s="5">
        <f>C105*1.15+E105</f>
        <v>48.1845</v>
      </c>
      <c r="G105" s="1"/>
      <c r="H105" s="2"/>
    </row>
    <row r="106" spans="1:8" ht="15">
      <c r="A106" s="40" t="s">
        <v>5</v>
      </c>
      <c r="B106" s="1" t="s">
        <v>53</v>
      </c>
      <c r="C106" s="1">
        <v>41.03</v>
      </c>
      <c r="D106" s="1">
        <v>1</v>
      </c>
      <c r="E106" s="1">
        <f>D106</f>
        <v>1</v>
      </c>
      <c r="F106" s="5">
        <f>C106*1.15+E106</f>
        <v>48.1845</v>
      </c>
      <c r="G106" s="1"/>
      <c r="H106" s="2"/>
    </row>
    <row r="107" spans="1:8" ht="15">
      <c r="A107" s="40" t="s">
        <v>5</v>
      </c>
      <c r="B107" s="1" t="s">
        <v>53</v>
      </c>
      <c r="C107" s="1">
        <v>41.03</v>
      </c>
      <c r="D107" s="1">
        <v>1</v>
      </c>
      <c r="E107" s="1">
        <f>D107</f>
        <v>1</v>
      </c>
      <c r="F107" s="5">
        <f>C107*1.15+E107</f>
        <v>48.1845</v>
      </c>
      <c r="G107" s="1"/>
      <c r="H107" s="2"/>
    </row>
    <row r="108" spans="1:8" ht="15">
      <c r="A108" s="40" t="s">
        <v>5</v>
      </c>
      <c r="B108" s="1" t="s">
        <v>53</v>
      </c>
      <c r="C108" s="1">
        <v>41.03</v>
      </c>
      <c r="D108" s="1">
        <v>1</v>
      </c>
      <c r="E108" s="1">
        <f>D108</f>
        <v>1</v>
      </c>
      <c r="F108" s="5">
        <f>C108*1.15+E108</f>
        <v>48.1845</v>
      </c>
      <c r="G108" s="1"/>
      <c r="H108" s="2"/>
    </row>
    <row r="109" spans="1:8" ht="15">
      <c r="A109" s="40" t="s">
        <v>5</v>
      </c>
      <c r="B109" s="1" t="s">
        <v>53</v>
      </c>
      <c r="C109" s="1">
        <v>41.03</v>
      </c>
      <c r="D109" s="1">
        <v>1</v>
      </c>
      <c r="E109" s="1">
        <f>D109</f>
        <v>1</v>
      </c>
      <c r="F109" s="5">
        <f>C109*1.15+E109</f>
        <v>48.1845</v>
      </c>
      <c r="G109" s="1"/>
      <c r="H109" s="2"/>
    </row>
    <row r="110" spans="1:8" ht="15">
      <c r="A110" s="40" t="s">
        <v>5</v>
      </c>
      <c r="B110" s="1" t="s">
        <v>53</v>
      </c>
      <c r="C110" s="1">
        <v>41.03</v>
      </c>
      <c r="D110" s="1">
        <v>1</v>
      </c>
      <c r="E110" s="1">
        <f>D110</f>
        <v>1</v>
      </c>
      <c r="F110" s="5">
        <f>C110*1.15+E110</f>
        <v>48.1845</v>
      </c>
      <c r="G110" s="1"/>
      <c r="H110" s="2"/>
    </row>
    <row r="111" spans="1:8" ht="15">
      <c r="A111" s="40" t="s">
        <v>5</v>
      </c>
      <c r="B111" s="1" t="s">
        <v>53</v>
      </c>
      <c r="C111" s="1">
        <v>41.03</v>
      </c>
      <c r="D111" s="1">
        <v>1</v>
      </c>
      <c r="E111" s="1">
        <f>D111</f>
        <v>1</v>
      </c>
      <c r="F111" s="5">
        <f>C111*1.15+E111</f>
        <v>48.1845</v>
      </c>
      <c r="G111" s="1"/>
      <c r="H111" s="2"/>
    </row>
    <row r="112" spans="1:8" ht="15">
      <c r="A112" s="40" t="s">
        <v>5</v>
      </c>
      <c r="B112" s="1" t="s">
        <v>53</v>
      </c>
      <c r="C112" s="1">
        <v>41.03</v>
      </c>
      <c r="D112" s="1">
        <v>1</v>
      </c>
      <c r="E112" s="1">
        <f>D112</f>
        <v>1</v>
      </c>
      <c r="F112" s="5">
        <f>C112*1.15+E112</f>
        <v>48.1845</v>
      </c>
      <c r="G112" s="1"/>
      <c r="H112" s="2"/>
    </row>
    <row r="113" spans="1:8" ht="15">
      <c r="A113" s="40" t="s">
        <v>5</v>
      </c>
      <c r="B113" s="1" t="s">
        <v>53</v>
      </c>
      <c r="C113" s="1">
        <v>41.03</v>
      </c>
      <c r="D113" s="1">
        <v>1</v>
      </c>
      <c r="E113" s="1">
        <f>D113</f>
        <v>1</v>
      </c>
      <c r="F113" s="5">
        <f>C113*1.15+E113</f>
        <v>48.1845</v>
      </c>
      <c r="G113" s="1"/>
      <c r="H113" s="2"/>
    </row>
    <row r="114" spans="1:8" ht="15">
      <c r="A114" s="40" t="s">
        <v>5</v>
      </c>
      <c r="B114" s="1" t="s">
        <v>53</v>
      </c>
      <c r="C114" s="1">
        <v>41.03</v>
      </c>
      <c r="D114" s="1">
        <v>1</v>
      </c>
      <c r="E114" s="1">
        <f>D114</f>
        <v>1</v>
      </c>
      <c r="F114" s="5">
        <f>C114*1.15+E114</f>
        <v>48.1845</v>
      </c>
      <c r="G114" s="1"/>
      <c r="H114" s="2"/>
    </row>
    <row r="115" spans="1:8" ht="15">
      <c r="A115" s="40" t="s">
        <v>5</v>
      </c>
      <c r="B115" s="1" t="s">
        <v>53</v>
      </c>
      <c r="C115" s="1">
        <v>41.03</v>
      </c>
      <c r="D115" s="1">
        <v>1</v>
      </c>
      <c r="E115" s="1">
        <f>D115</f>
        <v>1</v>
      </c>
      <c r="F115" s="5">
        <f>C115*1.15+E115</f>
        <v>48.1845</v>
      </c>
      <c r="G115" s="1"/>
      <c r="H115" s="2"/>
    </row>
    <row r="116" spans="1:8" ht="15">
      <c r="A116" s="40" t="s">
        <v>5</v>
      </c>
      <c r="B116" s="1" t="s">
        <v>54</v>
      </c>
      <c r="C116" s="1">
        <v>41.03</v>
      </c>
      <c r="D116" s="1">
        <v>1</v>
      </c>
      <c r="E116" s="1">
        <f>D116</f>
        <v>1</v>
      </c>
      <c r="F116" s="5">
        <f>C116*1.15+E116</f>
        <v>48.1845</v>
      </c>
      <c r="G116" s="1"/>
      <c r="H116" s="2"/>
    </row>
    <row r="117" spans="1:8" ht="15">
      <c r="A117" s="40" t="s">
        <v>5</v>
      </c>
      <c r="B117" s="1" t="s">
        <v>54</v>
      </c>
      <c r="C117" s="1">
        <v>41.03</v>
      </c>
      <c r="D117" s="1">
        <v>1</v>
      </c>
      <c r="E117" s="1">
        <f>D117</f>
        <v>1</v>
      </c>
      <c r="F117" s="5">
        <f>C117*1.15+E117</f>
        <v>48.1845</v>
      </c>
      <c r="G117" s="1"/>
      <c r="H117" s="2"/>
    </row>
    <row r="118" spans="1:8" ht="15">
      <c r="A118" s="40" t="s">
        <v>5</v>
      </c>
      <c r="B118" s="1" t="s">
        <v>54</v>
      </c>
      <c r="C118" s="1">
        <v>41.03</v>
      </c>
      <c r="D118" s="1">
        <v>1</v>
      </c>
      <c r="E118" s="1">
        <f>D118</f>
        <v>1</v>
      </c>
      <c r="F118" s="5">
        <f>C118*1.15+E118</f>
        <v>48.1845</v>
      </c>
      <c r="G118" s="1"/>
      <c r="H118" s="2"/>
    </row>
    <row r="119" spans="1:8" ht="15">
      <c r="A119" s="40" t="s">
        <v>5</v>
      </c>
      <c r="B119" s="1" t="s">
        <v>54</v>
      </c>
      <c r="C119" s="1">
        <v>41.03</v>
      </c>
      <c r="D119" s="1">
        <v>1</v>
      </c>
      <c r="E119" s="1">
        <f>D119</f>
        <v>1</v>
      </c>
      <c r="F119" s="5">
        <f>C119*1.15+E119</f>
        <v>48.1845</v>
      </c>
      <c r="G119" s="1"/>
      <c r="H119" s="2"/>
    </row>
    <row r="120" spans="1:8" ht="15">
      <c r="A120" s="40" t="s">
        <v>5</v>
      </c>
      <c r="B120" s="1" t="s">
        <v>54</v>
      </c>
      <c r="C120" s="1">
        <v>41.03</v>
      </c>
      <c r="D120" s="1">
        <v>1</v>
      </c>
      <c r="E120" s="1">
        <f>D120</f>
        <v>1</v>
      </c>
      <c r="F120" s="5">
        <f>C120*1.15+E120</f>
        <v>48.1845</v>
      </c>
      <c r="G120" s="1"/>
      <c r="H120" s="2"/>
    </row>
    <row r="121" spans="1:8" ht="15">
      <c r="A121" s="40" t="s">
        <v>5</v>
      </c>
      <c r="B121" s="1" t="s">
        <v>54</v>
      </c>
      <c r="C121" s="1">
        <v>41.03</v>
      </c>
      <c r="D121" s="1">
        <v>1</v>
      </c>
      <c r="E121" s="1">
        <f>D121</f>
        <v>1</v>
      </c>
      <c r="F121" s="5">
        <f>C121*1.15+E121</f>
        <v>48.1845</v>
      </c>
      <c r="G121" s="1"/>
      <c r="H121" s="2"/>
    </row>
    <row r="122" spans="1:8" ht="15">
      <c r="A122" s="40" t="s">
        <v>5</v>
      </c>
      <c r="B122" s="1" t="s">
        <v>54</v>
      </c>
      <c r="C122" s="1">
        <v>41.03</v>
      </c>
      <c r="D122" s="1">
        <v>1</v>
      </c>
      <c r="E122" s="1">
        <f>D122</f>
        <v>1</v>
      </c>
      <c r="F122" s="5">
        <f>C122*1.15+E122</f>
        <v>48.1845</v>
      </c>
      <c r="G122" s="1"/>
      <c r="H122" s="2"/>
    </row>
    <row r="123" spans="1:8" ht="15">
      <c r="A123" s="40" t="s">
        <v>5</v>
      </c>
      <c r="B123" s="1" t="s">
        <v>54</v>
      </c>
      <c r="C123" s="1">
        <v>41.03</v>
      </c>
      <c r="D123" s="1">
        <v>1</v>
      </c>
      <c r="E123" s="1">
        <f>D123</f>
        <v>1</v>
      </c>
      <c r="F123" s="5">
        <f>C123*1.15+E123</f>
        <v>48.1845</v>
      </c>
      <c r="G123" s="1"/>
      <c r="H123" s="2"/>
    </row>
    <row r="124" spans="1:8" ht="15">
      <c r="A124" s="40" t="s">
        <v>5</v>
      </c>
      <c r="B124" s="1" t="s">
        <v>54</v>
      </c>
      <c r="C124" s="1">
        <v>41.03</v>
      </c>
      <c r="D124" s="1">
        <v>1</v>
      </c>
      <c r="E124" s="1">
        <f>D124</f>
        <v>1</v>
      </c>
      <c r="F124" s="5">
        <f>C124*1.15+E124</f>
        <v>48.1845</v>
      </c>
      <c r="G124" s="1"/>
      <c r="H124" s="2"/>
    </row>
    <row r="125" spans="1:8" ht="15">
      <c r="A125" s="40" t="s">
        <v>5</v>
      </c>
      <c r="B125" s="1" t="s">
        <v>54</v>
      </c>
      <c r="C125" s="1">
        <v>41.03</v>
      </c>
      <c r="D125" s="1">
        <v>1</v>
      </c>
      <c r="E125" s="1">
        <f>D125</f>
        <v>1</v>
      </c>
      <c r="F125" s="5">
        <f>C125*1.15+E125</f>
        <v>48.1845</v>
      </c>
      <c r="G125" s="1"/>
      <c r="H125" s="2"/>
    </row>
    <row r="126" spans="1:8" ht="15">
      <c r="A126" s="40" t="s">
        <v>5</v>
      </c>
      <c r="B126" s="1" t="s">
        <v>54</v>
      </c>
      <c r="C126" s="1">
        <v>41.03</v>
      </c>
      <c r="D126" s="1">
        <v>1</v>
      </c>
      <c r="E126" s="1">
        <f>D126</f>
        <v>1</v>
      </c>
      <c r="F126" s="5">
        <f>C126*1.15+E126</f>
        <v>48.1845</v>
      </c>
      <c r="G126" s="1"/>
      <c r="H126" s="2"/>
    </row>
    <row r="127" spans="1:8" ht="15">
      <c r="A127" s="40" t="s">
        <v>5</v>
      </c>
      <c r="B127" s="1" t="s">
        <v>56</v>
      </c>
      <c r="C127" s="1">
        <v>62.44</v>
      </c>
      <c r="D127" s="1">
        <v>1</v>
      </c>
      <c r="E127" s="1">
        <f>D127</f>
        <v>1</v>
      </c>
      <c r="F127" s="5">
        <f>C127*1.15+E127</f>
        <v>72.806</v>
      </c>
      <c r="G127" s="1"/>
      <c r="H127" s="2"/>
    </row>
    <row r="128" spans="1:8" ht="15">
      <c r="A128" s="40" t="s">
        <v>5</v>
      </c>
      <c r="B128" s="1" t="s">
        <v>56</v>
      </c>
      <c r="C128" s="1">
        <v>62.44</v>
      </c>
      <c r="D128" s="1">
        <v>1</v>
      </c>
      <c r="E128" s="1">
        <f>D128</f>
        <v>1</v>
      </c>
      <c r="F128" s="5">
        <f>C128*1.15+E128</f>
        <v>72.806</v>
      </c>
      <c r="G128" s="1"/>
      <c r="H128" s="2"/>
    </row>
    <row r="129" spans="1:8" ht="15">
      <c r="A129" s="40" t="s">
        <v>5</v>
      </c>
      <c r="B129" s="1" t="s">
        <v>56</v>
      </c>
      <c r="C129" s="1">
        <v>62.44</v>
      </c>
      <c r="D129" s="1">
        <v>1</v>
      </c>
      <c r="E129" s="1">
        <f>D129</f>
        <v>1</v>
      </c>
      <c r="F129" s="5">
        <f>C129*1.15+E129</f>
        <v>72.806</v>
      </c>
      <c r="G129" s="1"/>
      <c r="H129" s="2"/>
    </row>
    <row r="130" spans="1:8" ht="15">
      <c r="A130" s="40" t="s">
        <v>5</v>
      </c>
      <c r="B130" s="1" t="s">
        <v>56</v>
      </c>
      <c r="C130" s="1">
        <v>62.44</v>
      </c>
      <c r="D130" s="1">
        <v>1</v>
      </c>
      <c r="E130" s="1">
        <f>D130</f>
        <v>1</v>
      </c>
      <c r="F130" s="5">
        <f>C130*1.15+E130</f>
        <v>72.806</v>
      </c>
      <c r="G130" s="1"/>
      <c r="H130" s="2"/>
    </row>
    <row r="131" spans="1:8" ht="15">
      <c r="A131" s="40" t="s">
        <v>5</v>
      </c>
      <c r="B131" s="1" t="s">
        <v>56</v>
      </c>
      <c r="C131" s="1">
        <v>62.44</v>
      </c>
      <c r="D131" s="1">
        <v>1</v>
      </c>
      <c r="E131" s="1">
        <f>D131</f>
        <v>1</v>
      </c>
      <c r="F131" s="5">
        <f>C131*1.15+E131</f>
        <v>72.806</v>
      </c>
      <c r="G131" s="1"/>
      <c r="H131" s="2"/>
    </row>
    <row r="132" spans="1:8" ht="15">
      <c r="A132" s="40" t="s">
        <v>5</v>
      </c>
      <c r="B132" s="1" t="s">
        <v>56</v>
      </c>
      <c r="C132" s="1">
        <v>62.44</v>
      </c>
      <c r="D132" s="1">
        <v>1</v>
      </c>
      <c r="E132" s="1">
        <f>D132</f>
        <v>1</v>
      </c>
      <c r="F132" s="5">
        <f>C132*1.15+E132</f>
        <v>72.806</v>
      </c>
      <c r="G132" s="1"/>
      <c r="H132" s="2"/>
    </row>
    <row r="133" spans="1:8" ht="15">
      <c r="A133" s="40" t="s">
        <v>5</v>
      </c>
      <c r="B133" s="1" t="s">
        <v>56</v>
      </c>
      <c r="C133" s="1">
        <v>62.44</v>
      </c>
      <c r="D133" s="1">
        <v>1</v>
      </c>
      <c r="E133" s="1">
        <f>D133</f>
        <v>1</v>
      </c>
      <c r="F133" s="5">
        <f>C133*1.15+E133</f>
        <v>72.806</v>
      </c>
      <c r="G133" s="1"/>
      <c r="H133" s="2"/>
    </row>
    <row r="134" spans="1:8" ht="15">
      <c r="A134" s="40" t="s">
        <v>5</v>
      </c>
      <c r="B134" s="1" t="s">
        <v>56</v>
      </c>
      <c r="C134" s="1">
        <v>62.44</v>
      </c>
      <c r="D134" s="1">
        <v>1</v>
      </c>
      <c r="E134" s="1">
        <f>D134</f>
        <v>1</v>
      </c>
      <c r="F134" s="5">
        <f>C134*1.15+E134</f>
        <v>72.806</v>
      </c>
      <c r="G134" s="1"/>
      <c r="H134" s="2"/>
    </row>
    <row r="135" spans="1:8" ht="15">
      <c r="A135" s="40" t="s">
        <v>5</v>
      </c>
      <c r="B135" s="1" t="s">
        <v>56</v>
      </c>
      <c r="C135" s="1">
        <v>62.44</v>
      </c>
      <c r="D135" s="1">
        <v>1</v>
      </c>
      <c r="E135" s="1">
        <f>D135</f>
        <v>1</v>
      </c>
      <c r="F135" s="5">
        <f>C135*1.15+E135</f>
        <v>72.806</v>
      </c>
      <c r="G135" s="1"/>
      <c r="H135" s="2"/>
    </row>
    <row r="136" spans="1:8" ht="15">
      <c r="A136" s="40" t="s">
        <v>5</v>
      </c>
      <c r="B136" s="1" t="s">
        <v>58</v>
      </c>
      <c r="C136" s="1">
        <v>62.44</v>
      </c>
      <c r="D136" s="1">
        <v>1</v>
      </c>
      <c r="E136" s="1">
        <f>D136</f>
        <v>1</v>
      </c>
      <c r="F136" s="5">
        <f>C136*1.15+E136</f>
        <v>72.806</v>
      </c>
      <c r="G136" s="1"/>
      <c r="H136" s="2"/>
    </row>
    <row r="137" spans="1:8" ht="15">
      <c r="A137" s="40" t="s">
        <v>5</v>
      </c>
      <c r="B137" s="1" t="s">
        <v>58</v>
      </c>
      <c r="C137" s="1">
        <v>62.44</v>
      </c>
      <c r="D137" s="1">
        <v>1</v>
      </c>
      <c r="E137" s="1">
        <f>D137</f>
        <v>1</v>
      </c>
      <c r="F137" s="5">
        <f>C137*1.15+E137</f>
        <v>72.806</v>
      </c>
      <c r="G137" s="1"/>
      <c r="H137" s="2"/>
    </row>
    <row r="138" spans="1:8" ht="15">
      <c r="A138" s="40" t="s">
        <v>5</v>
      </c>
      <c r="B138" s="1" t="s">
        <v>58</v>
      </c>
      <c r="C138" s="1">
        <v>62.44</v>
      </c>
      <c r="D138" s="1">
        <v>1</v>
      </c>
      <c r="E138" s="1">
        <f>D138</f>
        <v>1</v>
      </c>
      <c r="F138" s="5">
        <f>C138*1.15+E138</f>
        <v>72.806</v>
      </c>
      <c r="G138" s="1"/>
      <c r="H138" s="2"/>
    </row>
    <row r="139" spans="1:8" ht="15">
      <c r="A139" s="40" t="s">
        <v>5</v>
      </c>
      <c r="B139" s="1" t="s">
        <v>58</v>
      </c>
      <c r="C139" s="1">
        <v>62.44</v>
      </c>
      <c r="D139" s="1">
        <v>1</v>
      </c>
      <c r="E139" s="1">
        <f>D139</f>
        <v>1</v>
      </c>
      <c r="F139" s="5">
        <f>C139*1.15+E139</f>
        <v>72.806</v>
      </c>
      <c r="G139" s="1"/>
      <c r="H139" s="2"/>
    </row>
    <row r="140" spans="1:8" ht="15">
      <c r="A140" s="40" t="s">
        <v>5</v>
      </c>
      <c r="B140" s="1" t="s">
        <v>58</v>
      </c>
      <c r="C140" s="1">
        <v>62.44</v>
      </c>
      <c r="D140" s="1">
        <v>1</v>
      </c>
      <c r="E140" s="1">
        <f>D140</f>
        <v>1</v>
      </c>
      <c r="F140" s="5">
        <f>C140*1.15+E140</f>
        <v>72.806</v>
      </c>
      <c r="G140" s="1"/>
      <c r="H140" s="2"/>
    </row>
    <row r="141" spans="1:8" ht="15">
      <c r="A141" s="40" t="s">
        <v>5</v>
      </c>
      <c r="B141" s="1" t="s">
        <v>58</v>
      </c>
      <c r="C141" s="1">
        <v>62.44</v>
      </c>
      <c r="D141" s="1">
        <v>1</v>
      </c>
      <c r="E141" s="1">
        <f>D141</f>
        <v>1</v>
      </c>
      <c r="F141" s="5">
        <f>C141*1.15+E141</f>
        <v>72.806</v>
      </c>
      <c r="G141" s="1"/>
      <c r="H141" s="2"/>
    </row>
    <row r="142" spans="1:8" ht="15">
      <c r="A142" s="40" t="s">
        <v>5</v>
      </c>
      <c r="B142" s="1" t="s">
        <v>58</v>
      </c>
      <c r="C142" s="1">
        <v>62.44</v>
      </c>
      <c r="D142" s="1">
        <v>1</v>
      </c>
      <c r="E142" s="1">
        <f>D142</f>
        <v>1</v>
      </c>
      <c r="F142" s="5">
        <f>C142*1.15+E142</f>
        <v>72.806</v>
      </c>
      <c r="G142" s="1"/>
      <c r="H142" s="2"/>
    </row>
    <row r="143" spans="1:8" ht="15">
      <c r="A143" s="40" t="s">
        <v>5</v>
      </c>
      <c r="B143" s="1" t="s">
        <v>58</v>
      </c>
      <c r="C143" s="1">
        <v>62.44</v>
      </c>
      <c r="D143" s="1">
        <v>1</v>
      </c>
      <c r="E143" s="1">
        <f>D143</f>
        <v>1</v>
      </c>
      <c r="F143" s="5">
        <f>C143*1.15+E143</f>
        <v>72.806</v>
      </c>
      <c r="G143" s="1"/>
      <c r="H143" s="2"/>
    </row>
    <row r="144" spans="1:8" ht="15">
      <c r="A144" s="40" t="s">
        <v>5</v>
      </c>
      <c r="B144" s="1" t="s">
        <v>58</v>
      </c>
      <c r="C144" s="1">
        <v>62.44</v>
      </c>
      <c r="D144" s="1">
        <v>1</v>
      </c>
      <c r="E144" s="1">
        <f>D144</f>
        <v>1</v>
      </c>
      <c r="F144" s="5">
        <f>C144*1.15+E144</f>
        <v>72.806</v>
      </c>
      <c r="G144" s="1"/>
      <c r="H144" s="2"/>
    </row>
    <row r="145" spans="1:8" ht="15">
      <c r="A145" s="40" t="s">
        <v>5</v>
      </c>
      <c r="B145" s="1" t="s">
        <v>58</v>
      </c>
      <c r="C145" s="1">
        <v>62.44</v>
      </c>
      <c r="D145" s="1">
        <v>1</v>
      </c>
      <c r="E145" s="1">
        <f>D145</f>
        <v>1</v>
      </c>
      <c r="F145" s="5">
        <f>C145*1.15+E145</f>
        <v>72.806</v>
      </c>
      <c r="G145" s="1"/>
      <c r="H145" s="2"/>
    </row>
    <row r="146" spans="1:8" ht="15">
      <c r="A146" s="40" t="s">
        <v>5</v>
      </c>
      <c r="B146" s="1" t="s">
        <v>58</v>
      </c>
      <c r="C146" s="1">
        <v>62.44</v>
      </c>
      <c r="D146" s="1">
        <v>1</v>
      </c>
      <c r="E146" s="1">
        <f>D146</f>
        <v>1</v>
      </c>
      <c r="F146" s="5">
        <f>C146*1.15+E146</f>
        <v>72.806</v>
      </c>
      <c r="G146" s="1"/>
      <c r="H146" s="2"/>
    </row>
    <row r="147" spans="1:8" ht="15">
      <c r="A147" s="40" t="s">
        <v>5</v>
      </c>
      <c r="B147" s="1" t="s">
        <v>59</v>
      </c>
      <c r="C147" s="1">
        <v>62.44</v>
      </c>
      <c r="D147" s="1">
        <v>1</v>
      </c>
      <c r="E147" s="1">
        <f>D147</f>
        <v>1</v>
      </c>
      <c r="F147" s="5">
        <f>C147*1.15+E147</f>
        <v>72.806</v>
      </c>
      <c r="G147" s="1"/>
      <c r="H147" s="2"/>
    </row>
    <row r="148" spans="1:8" ht="15">
      <c r="A148" s="40" t="s">
        <v>5</v>
      </c>
      <c r="B148" s="1" t="s">
        <v>59</v>
      </c>
      <c r="C148" s="1">
        <v>62.44</v>
      </c>
      <c r="D148" s="1">
        <v>1</v>
      </c>
      <c r="E148" s="1">
        <f>D148</f>
        <v>1</v>
      </c>
      <c r="F148" s="5">
        <f>C148*1.15+E148</f>
        <v>72.806</v>
      </c>
      <c r="G148" s="1"/>
      <c r="H148" s="2"/>
    </row>
    <row r="149" spans="1:8" ht="15">
      <c r="A149" s="40" t="s">
        <v>5</v>
      </c>
      <c r="B149" s="1" t="s">
        <v>59</v>
      </c>
      <c r="C149" s="1">
        <v>62.44</v>
      </c>
      <c r="D149" s="1">
        <v>1</v>
      </c>
      <c r="E149" s="1">
        <f>D149</f>
        <v>1</v>
      </c>
      <c r="F149" s="5">
        <f>C149*1.15+E149</f>
        <v>72.806</v>
      </c>
      <c r="G149" s="1"/>
      <c r="H149" s="2"/>
    </row>
    <row r="150" spans="1:8" ht="15">
      <c r="A150" s="40" t="s">
        <v>5</v>
      </c>
      <c r="B150" s="1" t="s">
        <v>59</v>
      </c>
      <c r="C150" s="1">
        <v>62.44</v>
      </c>
      <c r="D150" s="1">
        <v>1</v>
      </c>
      <c r="E150" s="1">
        <f>D150</f>
        <v>1</v>
      </c>
      <c r="F150" s="5">
        <f>C150*1.15+E150</f>
        <v>72.806</v>
      </c>
      <c r="G150" s="1"/>
      <c r="H150" s="2"/>
    </row>
    <row r="151" spans="1:8" ht="15">
      <c r="A151" s="40" t="s">
        <v>5</v>
      </c>
      <c r="B151" s="1" t="s">
        <v>59</v>
      </c>
      <c r="C151" s="1">
        <v>62.44</v>
      </c>
      <c r="D151" s="1">
        <v>1</v>
      </c>
      <c r="E151" s="1">
        <f>D151</f>
        <v>1</v>
      </c>
      <c r="F151" s="5">
        <f>C151*1.15+E151</f>
        <v>72.806</v>
      </c>
      <c r="G151" s="1"/>
      <c r="H151" s="2"/>
    </row>
    <row r="152" spans="1:8" ht="15">
      <c r="A152" s="40" t="s">
        <v>5</v>
      </c>
      <c r="B152" s="1" t="s">
        <v>59</v>
      </c>
      <c r="C152" s="1">
        <v>62.44</v>
      </c>
      <c r="D152" s="1">
        <v>1</v>
      </c>
      <c r="E152" s="1">
        <f>D152</f>
        <v>1</v>
      </c>
      <c r="F152" s="5">
        <f>C152*1.15+E152</f>
        <v>72.806</v>
      </c>
      <c r="G152" s="1"/>
      <c r="H152" s="2"/>
    </row>
    <row r="153" spans="1:8" ht="15">
      <c r="A153" s="40" t="s">
        <v>5</v>
      </c>
      <c r="B153" s="1" t="s">
        <v>59</v>
      </c>
      <c r="C153" s="1">
        <v>62.44</v>
      </c>
      <c r="D153" s="1">
        <v>1</v>
      </c>
      <c r="E153" s="1">
        <f>D153</f>
        <v>1</v>
      </c>
      <c r="F153" s="5">
        <f>C153*1.15+E153</f>
        <v>72.806</v>
      </c>
      <c r="G153" s="1"/>
      <c r="H153" s="2"/>
    </row>
    <row r="154" spans="1:8" ht="15">
      <c r="A154" s="40" t="s">
        <v>5</v>
      </c>
      <c r="B154" s="1" t="s">
        <v>59</v>
      </c>
      <c r="C154" s="1">
        <v>62.44</v>
      </c>
      <c r="D154" s="1">
        <v>1</v>
      </c>
      <c r="E154" s="1">
        <f>D154</f>
        <v>1</v>
      </c>
      <c r="F154" s="5">
        <f>C154*1.15+E154</f>
        <v>72.806</v>
      </c>
      <c r="G154" s="1"/>
      <c r="H154" s="2"/>
    </row>
    <row r="155" spans="1:8" ht="15">
      <c r="A155" s="40" t="s">
        <v>5</v>
      </c>
      <c r="B155" s="1" t="s">
        <v>59</v>
      </c>
      <c r="C155" s="1">
        <v>62.44</v>
      </c>
      <c r="D155" s="1">
        <v>1</v>
      </c>
      <c r="E155" s="1">
        <f>D155</f>
        <v>1</v>
      </c>
      <c r="F155" s="5">
        <f>C155*1.15+E155</f>
        <v>72.806</v>
      </c>
      <c r="G155" s="1"/>
      <c r="H155" s="2"/>
    </row>
    <row r="156" spans="1:8" ht="15">
      <c r="A156" s="40" t="s">
        <v>5</v>
      </c>
      <c r="B156" s="1" t="s">
        <v>60</v>
      </c>
      <c r="C156" s="1">
        <v>181.6</v>
      </c>
      <c r="D156" s="1">
        <v>4</v>
      </c>
      <c r="E156" s="1">
        <f>D156</f>
        <v>4</v>
      </c>
      <c r="F156" s="5">
        <f>C156*1.15+E156</f>
        <v>212.83999999999997</v>
      </c>
      <c r="G156" s="1"/>
      <c r="H156" s="2"/>
    </row>
    <row r="157" spans="1:8" ht="15">
      <c r="A157" s="40" t="s">
        <v>5</v>
      </c>
      <c r="B157" s="1" t="s">
        <v>60</v>
      </c>
      <c r="C157" s="1">
        <v>181.6</v>
      </c>
      <c r="D157" s="1">
        <v>4</v>
      </c>
      <c r="E157" s="1">
        <f>D157</f>
        <v>4</v>
      </c>
      <c r="F157" s="5">
        <f>C157*1.15+E157</f>
        <v>212.83999999999997</v>
      </c>
      <c r="G157" s="1"/>
      <c r="H157" s="2"/>
    </row>
    <row r="158" spans="1:8" ht="15">
      <c r="A158" s="40" t="s">
        <v>5</v>
      </c>
      <c r="B158" s="1" t="s">
        <v>60</v>
      </c>
      <c r="C158" s="1">
        <v>181.6</v>
      </c>
      <c r="D158" s="1">
        <v>4</v>
      </c>
      <c r="E158" s="1">
        <f>D158</f>
        <v>4</v>
      </c>
      <c r="F158" s="5">
        <f>C158*1.15+E158</f>
        <v>212.83999999999997</v>
      </c>
      <c r="G158" s="1"/>
      <c r="H158" s="2"/>
    </row>
    <row r="159" spans="1:8" ht="15">
      <c r="A159" s="40" t="s">
        <v>5</v>
      </c>
      <c r="B159" s="1" t="s">
        <v>60</v>
      </c>
      <c r="C159" s="1">
        <v>181.6</v>
      </c>
      <c r="D159" s="1">
        <v>4</v>
      </c>
      <c r="E159" s="1">
        <f>D159</f>
        <v>4</v>
      </c>
      <c r="F159" s="5">
        <f>C159*1.15+E159</f>
        <v>212.83999999999997</v>
      </c>
      <c r="G159" s="1"/>
      <c r="H159" s="2"/>
    </row>
    <row r="160" spans="1:8" ht="15">
      <c r="A160" s="40" t="s">
        <v>5</v>
      </c>
      <c r="B160" s="1" t="s">
        <v>60</v>
      </c>
      <c r="C160" s="1">
        <v>181.6</v>
      </c>
      <c r="D160" s="1">
        <v>4</v>
      </c>
      <c r="E160" s="1">
        <f>D160</f>
        <v>4</v>
      </c>
      <c r="F160" s="5">
        <f>C160*1.15+E160</f>
        <v>212.83999999999997</v>
      </c>
      <c r="G160" s="1"/>
      <c r="H160" s="2"/>
    </row>
    <row r="161" spans="1:8" ht="15">
      <c r="A161" s="40" t="s">
        <v>5</v>
      </c>
      <c r="B161" s="1" t="s">
        <v>60</v>
      </c>
      <c r="C161" s="1">
        <v>181.6</v>
      </c>
      <c r="D161" s="1">
        <v>4</v>
      </c>
      <c r="E161" s="1">
        <f>D161</f>
        <v>4</v>
      </c>
      <c r="F161" s="5">
        <f>C161*1.15+E161</f>
        <v>212.83999999999997</v>
      </c>
      <c r="G161" s="1"/>
      <c r="H161" s="2"/>
    </row>
    <row r="162" spans="1:8" ht="15">
      <c r="A162" s="40" t="s">
        <v>5</v>
      </c>
      <c r="B162" s="1" t="s">
        <v>12</v>
      </c>
      <c r="C162" s="1">
        <v>106.5</v>
      </c>
      <c r="D162" s="1">
        <v>1</v>
      </c>
      <c r="E162" s="1">
        <f>D162</f>
        <v>1</v>
      </c>
      <c r="F162" s="5">
        <f>C162*1.15+E162</f>
        <v>123.475</v>
      </c>
      <c r="G162" s="1"/>
      <c r="H162" s="2"/>
    </row>
    <row r="163" spans="1:8" ht="15">
      <c r="A163" s="40" t="s">
        <v>5</v>
      </c>
      <c r="B163" s="1" t="s">
        <v>12</v>
      </c>
      <c r="C163" s="1">
        <v>106.5</v>
      </c>
      <c r="D163" s="1">
        <v>1</v>
      </c>
      <c r="E163" s="1">
        <f>D163</f>
        <v>1</v>
      </c>
      <c r="F163" s="5">
        <f>C163*1.15+E163</f>
        <v>123.475</v>
      </c>
      <c r="G163" s="1"/>
      <c r="H163" s="2"/>
    </row>
    <row r="164" spans="1:8" ht="15">
      <c r="A164" s="40" t="s">
        <v>5</v>
      </c>
      <c r="B164" s="1" t="s">
        <v>12</v>
      </c>
      <c r="C164" s="1">
        <v>106.5</v>
      </c>
      <c r="D164" s="1">
        <v>1</v>
      </c>
      <c r="E164" s="1">
        <f>D164</f>
        <v>1</v>
      </c>
      <c r="F164" s="5">
        <f>C164*1.15+E164</f>
        <v>123.475</v>
      </c>
      <c r="G164" s="1"/>
      <c r="H164" s="2"/>
    </row>
    <row r="165" spans="1:8" ht="15">
      <c r="A165" s="40" t="s">
        <v>5</v>
      </c>
      <c r="B165" s="1" t="s">
        <v>12</v>
      </c>
      <c r="C165" s="1">
        <v>106.5</v>
      </c>
      <c r="D165" s="1">
        <v>1</v>
      </c>
      <c r="E165" s="1">
        <f>D165</f>
        <v>1</v>
      </c>
      <c r="F165" s="5">
        <f>C165*1.15+E165</f>
        <v>123.475</v>
      </c>
      <c r="G165" s="1"/>
      <c r="H165" s="2"/>
    </row>
    <row r="166" spans="1:8" ht="15">
      <c r="A166" s="40" t="s">
        <v>5</v>
      </c>
      <c r="B166" s="1" t="s">
        <v>12</v>
      </c>
      <c r="C166" s="1">
        <v>106.5</v>
      </c>
      <c r="D166" s="1">
        <v>1</v>
      </c>
      <c r="E166" s="1">
        <f>D166</f>
        <v>1</v>
      </c>
      <c r="F166" s="5">
        <f>C166*1.15+E166</f>
        <v>123.475</v>
      </c>
      <c r="G166" s="1"/>
      <c r="H166" s="2"/>
    </row>
    <row r="167" spans="1:8" ht="15">
      <c r="A167" s="40" t="s">
        <v>5</v>
      </c>
      <c r="B167" s="1" t="s">
        <v>12</v>
      </c>
      <c r="C167" s="1">
        <v>106.5</v>
      </c>
      <c r="D167" s="1">
        <v>1</v>
      </c>
      <c r="E167" s="1">
        <f>D167</f>
        <v>1</v>
      </c>
      <c r="F167" s="5">
        <f>C167*1.15+E167</f>
        <v>123.475</v>
      </c>
      <c r="G167" s="1"/>
      <c r="H167" s="2"/>
    </row>
    <row r="168" spans="1:8" ht="15">
      <c r="A168" s="40" t="s">
        <v>5</v>
      </c>
      <c r="B168" s="1" t="s">
        <v>12</v>
      </c>
      <c r="C168" s="1">
        <v>106.5</v>
      </c>
      <c r="D168" s="1">
        <v>1</v>
      </c>
      <c r="E168" s="1">
        <f>D168</f>
        <v>1</v>
      </c>
      <c r="F168" s="5">
        <f>C168*1.15+E168</f>
        <v>123.475</v>
      </c>
      <c r="G168" s="1"/>
      <c r="H168" s="2"/>
    </row>
    <row r="169" spans="1:8" ht="15">
      <c r="A169" s="40" t="s">
        <v>5</v>
      </c>
      <c r="B169" s="1" t="s">
        <v>12</v>
      </c>
      <c r="C169" s="1">
        <v>106.5</v>
      </c>
      <c r="D169" s="1">
        <v>1</v>
      </c>
      <c r="E169" s="1">
        <f>D169</f>
        <v>1</v>
      </c>
      <c r="F169" s="5">
        <f>C169*1.15+E169</f>
        <v>123.475</v>
      </c>
      <c r="G169" s="1"/>
      <c r="H169" s="2"/>
    </row>
    <row r="170" spans="1:8" ht="15">
      <c r="A170" s="40" t="s">
        <v>5</v>
      </c>
      <c r="B170" s="1" t="s">
        <v>12</v>
      </c>
      <c r="C170" s="1">
        <v>106.5</v>
      </c>
      <c r="D170" s="1">
        <v>1</v>
      </c>
      <c r="E170" s="1">
        <f>D170</f>
        <v>1</v>
      </c>
      <c r="F170" s="5">
        <f>C170*1.15+E170</f>
        <v>123.475</v>
      </c>
      <c r="G170" s="1"/>
      <c r="H170" s="2"/>
    </row>
    <row r="171" spans="1:8" ht="15">
      <c r="A171" s="40" t="s">
        <v>5</v>
      </c>
      <c r="B171" s="1" t="s">
        <v>12</v>
      </c>
      <c r="C171" s="1">
        <v>106.5</v>
      </c>
      <c r="D171" s="1">
        <v>1</v>
      </c>
      <c r="E171" s="1">
        <f>D171</f>
        <v>1</v>
      </c>
      <c r="F171" s="5">
        <f>C171*1.15+E171</f>
        <v>123.475</v>
      </c>
      <c r="G171" s="1"/>
      <c r="H171" s="2"/>
    </row>
    <row r="172" spans="1:8" ht="15">
      <c r="A172" s="40" t="s">
        <v>5</v>
      </c>
      <c r="B172" s="1" t="s">
        <v>12</v>
      </c>
      <c r="C172" s="1">
        <v>106.5</v>
      </c>
      <c r="D172" s="1">
        <v>1</v>
      </c>
      <c r="E172" s="1">
        <f>D172</f>
        <v>1</v>
      </c>
      <c r="F172" s="5">
        <f>C172*1.15+E172</f>
        <v>123.475</v>
      </c>
      <c r="G172" s="1"/>
      <c r="H172" s="2"/>
    </row>
    <row r="173" spans="1:8" ht="15">
      <c r="A173" s="40" t="s">
        <v>5</v>
      </c>
      <c r="B173" s="1" t="s">
        <v>14</v>
      </c>
      <c r="C173" s="1">
        <v>75.06</v>
      </c>
      <c r="D173" s="1">
        <v>2</v>
      </c>
      <c r="E173" s="1">
        <f>D173</f>
        <v>2</v>
      </c>
      <c r="F173" s="5">
        <f>C173*1.15+E173</f>
        <v>88.319</v>
      </c>
      <c r="G173" s="1"/>
      <c r="H173" s="2"/>
    </row>
    <row r="174" spans="1:8" ht="15">
      <c r="A174" s="40" t="s">
        <v>5</v>
      </c>
      <c r="B174" s="1" t="s">
        <v>14</v>
      </c>
      <c r="C174" s="1">
        <v>75.06</v>
      </c>
      <c r="D174" s="1">
        <v>2</v>
      </c>
      <c r="E174" s="1">
        <f>D174</f>
        <v>2</v>
      </c>
      <c r="F174" s="5">
        <f>C174*1.15+E174</f>
        <v>88.319</v>
      </c>
      <c r="G174" s="1"/>
      <c r="H174" s="2"/>
    </row>
    <row r="175" spans="1:8" ht="15">
      <c r="A175" s="40" t="s">
        <v>5</v>
      </c>
      <c r="B175" s="1" t="s">
        <v>14</v>
      </c>
      <c r="C175" s="1">
        <v>75.06</v>
      </c>
      <c r="D175" s="1">
        <v>2</v>
      </c>
      <c r="E175" s="1">
        <f>D175</f>
        <v>2</v>
      </c>
      <c r="F175" s="5">
        <f>C175*1.15+E175</f>
        <v>88.319</v>
      </c>
      <c r="G175" s="1"/>
      <c r="H175" s="2"/>
    </row>
    <row r="176" spans="1:8" ht="15">
      <c r="A176" s="40" t="s">
        <v>5</v>
      </c>
      <c r="B176" s="1" t="s">
        <v>14</v>
      </c>
      <c r="C176" s="1">
        <v>75.06</v>
      </c>
      <c r="D176" s="1">
        <v>2</v>
      </c>
      <c r="E176" s="1">
        <f>D176</f>
        <v>2</v>
      </c>
      <c r="F176" s="5">
        <f>C176*1.15+E176</f>
        <v>88.319</v>
      </c>
      <c r="G176" s="1"/>
      <c r="H176" s="2"/>
    </row>
    <row r="177" spans="1:8" ht="15">
      <c r="A177" s="40" t="s">
        <v>5</v>
      </c>
      <c r="B177" s="1" t="s">
        <v>14</v>
      </c>
      <c r="C177" s="1">
        <v>75.06</v>
      </c>
      <c r="D177" s="1">
        <v>2</v>
      </c>
      <c r="E177" s="1">
        <f>D177</f>
        <v>2</v>
      </c>
      <c r="F177" s="5">
        <f>C177*1.15+E177</f>
        <v>88.319</v>
      </c>
      <c r="G177" s="1"/>
      <c r="H177" s="2"/>
    </row>
    <row r="178" spans="1:8" ht="15">
      <c r="A178" s="40" t="s">
        <v>5</v>
      </c>
      <c r="B178" s="1" t="s">
        <v>14</v>
      </c>
      <c r="C178" s="1">
        <v>75.06</v>
      </c>
      <c r="D178" s="1">
        <v>2</v>
      </c>
      <c r="E178" s="1">
        <f>D178</f>
        <v>2</v>
      </c>
      <c r="F178" s="5">
        <f>C178*1.15+E178</f>
        <v>88.319</v>
      </c>
      <c r="G178" s="1"/>
      <c r="H178" s="2"/>
    </row>
    <row r="179" spans="1:8" ht="15">
      <c r="A179" s="40" t="s">
        <v>5</v>
      </c>
      <c r="B179" s="1" t="s">
        <v>14</v>
      </c>
      <c r="C179" s="1">
        <v>75.06</v>
      </c>
      <c r="D179" s="1">
        <v>2</v>
      </c>
      <c r="E179" s="1">
        <f>D179</f>
        <v>2</v>
      </c>
      <c r="F179" s="5">
        <f>C179*1.15+E179</f>
        <v>88.319</v>
      </c>
      <c r="G179" s="1"/>
      <c r="H179" s="2"/>
    </row>
    <row r="180" spans="1:8" ht="15">
      <c r="A180" s="40" t="s">
        <v>5</v>
      </c>
      <c r="B180" s="1" t="s">
        <v>14</v>
      </c>
      <c r="C180" s="1">
        <v>75.06</v>
      </c>
      <c r="D180" s="1">
        <v>2</v>
      </c>
      <c r="E180" s="1">
        <f>D180</f>
        <v>2</v>
      </c>
      <c r="F180" s="5">
        <f>C180*1.15+E180</f>
        <v>88.319</v>
      </c>
      <c r="G180" s="1"/>
      <c r="H180" s="2"/>
    </row>
    <row r="181" spans="1:8" ht="15">
      <c r="A181" s="40" t="s">
        <v>5</v>
      </c>
      <c r="B181" s="1" t="s">
        <v>15</v>
      </c>
      <c r="C181" s="1">
        <v>75.24</v>
      </c>
      <c r="D181" s="1">
        <v>2</v>
      </c>
      <c r="E181" s="1">
        <f>D181</f>
        <v>2</v>
      </c>
      <c r="F181" s="5">
        <f>C181*1.15+E181</f>
        <v>88.52599999999998</v>
      </c>
      <c r="G181" s="1"/>
      <c r="H181" s="2"/>
    </row>
    <row r="182" spans="1:8" ht="15">
      <c r="A182" s="40" t="s">
        <v>5</v>
      </c>
      <c r="B182" s="1" t="s">
        <v>15</v>
      </c>
      <c r="C182" s="1">
        <v>75.24</v>
      </c>
      <c r="D182" s="1">
        <v>2</v>
      </c>
      <c r="E182" s="1">
        <f>D182</f>
        <v>2</v>
      </c>
      <c r="F182" s="5">
        <f>C182*1.15+E182</f>
        <v>88.52599999999998</v>
      </c>
      <c r="G182" s="1"/>
      <c r="H182" s="2"/>
    </row>
    <row r="183" spans="1:8" ht="15">
      <c r="A183" s="40" t="s">
        <v>5</v>
      </c>
      <c r="B183" s="1" t="s">
        <v>62</v>
      </c>
      <c r="C183" s="1">
        <v>49.14</v>
      </c>
      <c r="D183" s="1">
        <v>4</v>
      </c>
      <c r="E183" s="1">
        <f>D183</f>
        <v>4</v>
      </c>
      <c r="F183" s="5">
        <f>C183*1.15+E183</f>
        <v>60.510999999999996</v>
      </c>
      <c r="G183" s="1"/>
      <c r="H183" s="2"/>
    </row>
    <row r="184" spans="1:8" ht="15">
      <c r="A184" s="40" t="s">
        <v>5</v>
      </c>
      <c r="B184" s="1" t="s">
        <v>62</v>
      </c>
      <c r="C184" s="1">
        <v>49.14</v>
      </c>
      <c r="D184" s="1">
        <v>4</v>
      </c>
      <c r="E184" s="1">
        <f>D184</f>
        <v>4</v>
      </c>
      <c r="F184" s="5">
        <f>C184*1.15+E184</f>
        <v>60.510999999999996</v>
      </c>
      <c r="G184" s="1"/>
      <c r="H184" s="2"/>
    </row>
    <row r="185" spans="1:8" ht="15">
      <c r="A185" s="40" t="s">
        <v>5</v>
      </c>
      <c r="B185" s="1" t="s">
        <v>62</v>
      </c>
      <c r="C185" s="1">
        <v>49.14</v>
      </c>
      <c r="D185" s="1">
        <v>4</v>
      </c>
      <c r="E185" s="1">
        <f>D185</f>
        <v>4</v>
      </c>
      <c r="F185" s="5">
        <f>C185*1.15+E185</f>
        <v>60.510999999999996</v>
      </c>
      <c r="G185" s="1"/>
      <c r="H185" s="2"/>
    </row>
    <row r="186" spans="1:8" ht="15">
      <c r="A186" s="40" t="s">
        <v>5</v>
      </c>
      <c r="B186" s="1" t="s">
        <v>62</v>
      </c>
      <c r="C186" s="1">
        <v>49.14</v>
      </c>
      <c r="D186" s="1">
        <v>4</v>
      </c>
      <c r="E186" s="1">
        <f>D186</f>
        <v>4</v>
      </c>
      <c r="F186" s="5">
        <f>C186*1.15+E186</f>
        <v>60.510999999999996</v>
      </c>
      <c r="G186" s="1"/>
      <c r="H186" s="2"/>
    </row>
    <row r="187" spans="1:8" ht="15">
      <c r="A187" s="40" t="s">
        <v>5</v>
      </c>
      <c r="B187" s="1" t="s">
        <v>62</v>
      </c>
      <c r="C187" s="1">
        <v>49.14</v>
      </c>
      <c r="D187" s="1">
        <v>4</v>
      </c>
      <c r="E187" s="1">
        <f>D187</f>
        <v>4</v>
      </c>
      <c r="F187" s="5">
        <f>C187*1.15+E187</f>
        <v>60.510999999999996</v>
      </c>
      <c r="G187" s="1"/>
      <c r="H187" s="2"/>
    </row>
    <row r="188" spans="1:8" ht="15">
      <c r="A188" s="40" t="s">
        <v>5</v>
      </c>
      <c r="B188" s="1" t="s">
        <v>62</v>
      </c>
      <c r="C188" s="1">
        <v>49.14</v>
      </c>
      <c r="D188" s="1">
        <v>4</v>
      </c>
      <c r="E188" s="1">
        <f>D188</f>
        <v>4</v>
      </c>
      <c r="F188" s="5">
        <f>C188*1.15+E188</f>
        <v>60.510999999999996</v>
      </c>
      <c r="G188" s="1"/>
      <c r="H188" s="2"/>
    </row>
    <row r="189" spans="1:8" ht="15">
      <c r="A189" s="40" t="s">
        <v>5</v>
      </c>
      <c r="B189" s="1" t="s">
        <v>7</v>
      </c>
      <c r="C189" s="1">
        <v>181.93</v>
      </c>
      <c r="D189" s="1">
        <v>1</v>
      </c>
      <c r="E189" s="1">
        <f>D189</f>
        <v>1</v>
      </c>
      <c r="F189" s="5">
        <f>C189*1.15+E189</f>
        <v>210.21949999999998</v>
      </c>
      <c r="G189" s="1"/>
      <c r="H189" s="2"/>
    </row>
    <row r="190" spans="1:8" ht="15">
      <c r="A190" s="40" t="s">
        <v>5</v>
      </c>
      <c r="B190" s="1" t="s">
        <v>7</v>
      </c>
      <c r="C190" s="1">
        <v>181.93</v>
      </c>
      <c r="D190" s="1">
        <v>1</v>
      </c>
      <c r="E190" s="1">
        <f>D190</f>
        <v>1</v>
      </c>
      <c r="F190" s="5">
        <f>C190*1.15+E190</f>
        <v>210.21949999999998</v>
      </c>
      <c r="G190" s="1"/>
      <c r="H190" s="2"/>
    </row>
    <row r="191" spans="1:8" ht="15">
      <c r="A191" s="40" t="s">
        <v>5</v>
      </c>
      <c r="B191" s="1" t="s">
        <v>7</v>
      </c>
      <c r="C191" s="1">
        <v>181.93</v>
      </c>
      <c r="D191" s="1">
        <v>1</v>
      </c>
      <c r="E191" s="1">
        <f>D191</f>
        <v>1</v>
      </c>
      <c r="F191" s="5">
        <f>C191*1.15+E191</f>
        <v>210.21949999999998</v>
      </c>
      <c r="G191" s="1"/>
      <c r="H191" s="2"/>
    </row>
    <row r="192" spans="1:8" ht="15">
      <c r="A192" s="40" t="s">
        <v>5</v>
      </c>
      <c r="B192" s="1" t="s">
        <v>7</v>
      </c>
      <c r="C192" s="1">
        <v>181.93</v>
      </c>
      <c r="D192" s="1">
        <v>1</v>
      </c>
      <c r="E192" s="1">
        <f>D192</f>
        <v>1</v>
      </c>
      <c r="F192" s="5">
        <f>C192*1.15+E192</f>
        <v>210.21949999999998</v>
      </c>
      <c r="G192" s="1"/>
      <c r="H192" s="2"/>
    </row>
    <row r="193" spans="1:8" ht="15">
      <c r="A193" s="40" t="s">
        <v>5</v>
      </c>
      <c r="B193" s="1" t="s">
        <v>7</v>
      </c>
      <c r="C193" s="1">
        <v>181.93</v>
      </c>
      <c r="D193" s="1">
        <v>1</v>
      </c>
      <c r="E193" s="1">
        <f>D193</f>
        <v>1</v>
      </c>
      <c r="F193" s="5">
        <f>C193*1.15+E193</f>
        <v>210.21949999999998</v>
      </c>
      <c r="G193" s="1"/>
      <c r="H193" s="2"/>
    </row>
    <row r="194" spans="1:8" ht="15">
      <c r="A194" s="40" t="s">
        <v>5</v>
      </c>
      <c r="B194" s="1" t="s">
        <v>66</v>
      </c>
      <c r="C194" s="1">
        <v>60.8</v>
      </c>
      <c r="D194" s="1">
        <v>2</v>
      </c>
      <c r="E194" s="1">
        <f>D194</f>
        <v>2</v>
      </c>
      <c r="F194" s="5">
        <f>C194*1.15+E194</f>
        <v>71.91999999999999</v>
      </c>
      <c r="G194" s="1"/>
      <c r="H194" s="2"/>
    </row>
    <row r="195" spans="1:8" ht="15">
      <c r="A195" s="40" t="s">
        <v>5</v>
      </c>
      <c r="B195" s="1" t="s">
        <v>66</v>
      </c>
      <c r="C195" s="1">
        <v>60.8</v>
      </c>
      <c r="D195" s="1">
        <v>2</v>
      </c>
      <c r="E195" s="1">
        <f>D195</f>
        <v>2</v>
      </c>
      <c r="F195" s="5">
        <f>C195*1.15+E195</f>
        <v>71.91999999999999</v>
      </c>
      <c r="G195" s="1"/>
      <c r="H195" s="2"/>
    </row>
    <row r="196" spans="1:8" ht="15">
      <c r="A196" s="40" t="s">
        <v>5</v>
      </c>
      <c r="B196" s="1" t="s">
        <v>66</v>
      </c>
      <c r="C196" s="1">
        <v>60.8</v>
      </c>
      <c r="D196" s="1">
        <v>2</v>
      </c>
      <c r="E196" s="1">
        <f>D196</f>
        <v>2</v>
      </c>
      <c r="F196" s="5">
        <f>C196*1.15+E196</f>
        <v>71.91999999999999</v>
      </c>
      <c r="G196" s="1"/>
      <c r="H196" s="2"/>
    </row>
    <row r="197" spans="1:8" ht="15">
      <c r="A197" s="40" t="s">
        <v>5</v>
      </c>
      <c r="B197" s="1" t="s">
        <v>66</v>
      </c>
      <c r="C197" s="1">
        <v>60.8</v>
      </c>
      <c r="D197" s="1">
        <v>2</v>
      </c>
      <c r="E197" s="1">
        <f>D197</f>
        <v>2</v>
      </c>
      <c r="F197" s="5">
        <f>C197*1.15+E197</f>
        <v>71.91999999999999</v>
      </c>
      <c r="G197" s="1"/>
      <c r="H197" s="2"/>
    </row>
    <row r="198" spans="1:8" ht="15">
      <c r="A198" s="40" t="s">
        <v>5</v>
      </c>
      <c r="B198" s="1" t="s">
        <v>66</v>
      </c>
      <c r="C198" s="1">
        <v>60.8</v>
      </c>
      <c r="D198" s="1">
        <v>2</v>
      </c>
      <c r="E198" s="1">
        <f>D198</f>
        <v>2</v>
      </c>
      <c r="F198" s="5">
        <f>C198*1.15+E198</f>
        <v>71.91999999999999</v>
      </c>
      <c r="G198" s="1"/>
      <c r="H198" s="2"/>
    </row>
    <row r="199" spans="1:8" ht="15">
      <c r="A199" s="40" t="s">
        <v>5</v>
      </c>
      <c r="B199" s="1" t="s">
        <v>66</v>
      </c>
      <c r="C199" s="1">
        <v>60.8</v>
      </c>
      <c r="D199" s="1">
        <v>2</v>
      </c>
      <c r="E199" s="1">
        <f>D199</f>
        <v>2</v>
      </c>
      <c r="F199" s="5">
        <f>C199*1.15+E199</f>
        <v>71.91999999999999</v>
      </c>
      <c r="G199" s="1"/>
      <c r="H199" s="2"/>
    </row>
    <row r="200" spans="1:8" ht="15">
      <c r="A200" s="40" t="s">
        <v>5</v>
      </c>
      <c r="B200" s="1" t="s">
        <v>67</v>
      </c>
      <c r="C200" s="1">
        <v>147.83</v>
      </c>
      <c r="D200" s="1">
        <v>2</v>
      </c>
      <c r="E200" s="1">
        <f>D200</f>
        <v>2</v>
      </c>
      <c r="F200" s="5">
        <f>C200*1.15+E200</f>
        <v>172.0045</v>
      </c>
      <c r="G200" s="1"/>
      <c r="H200" s="2"/>
    </row>
    <row r="201" spans="1:8" ht="15">
      <c r="A201" s="40" t="s">
        <v>5</v>
      </c>
      <c r="B201" s="1" t="s">
        <v>67</v>
      </c>
      <c r="C201" s="1">
        <v>147.83</v>
      </c>
      <c r="D201" s="1">
        <v>2</v>
      </c>
      <c r="E201" s="1">
        <f>D201</f>
        <v>2</v>
      </c>
      <c r="F201" s="5">
        <f>C201*1.15+E201</f>
        <v>172.0045</v>
      </c>
      <c r="G201" s="1"/>
      <c r="H201" s="2"/>
    </row>
    <row r="202" spans="1:8" ht="15">
      <c r="A202" s="40" t="s">
        <v>5</v>
      </c>
      <c r="B202" s="1" t="s">
        <v>67</v>
      </c>
      <c r="C202" s="1">
        <v>147.83</v>
      </c>
      <c r="D202" s="1">
        <v>2</v>
      </c>
      <c r="E202" s="1">
        <f>D202</f>
        <v>2</v>
      </c>
      <c r="F202" s="5">
        <f>C202*1.15+E202</f>
        <v>172.0045</v>
      </c>
      <c r="G202" s="1"/>
      <c r="H202" s="2"/>
    </row>
    <row r="203" spans="1:8" ht="15">
      <c r="A203" s="40" t="s">
        <v>5</v>
      </c>
      <c r="B203" s="1" t="s">
        <v>67</v>
      </c>
      <c r="C203" s="1">
        <v>147.83</v>
      </c>
      <c r="D203" s="1">
        <v>2</v>
      </c>
      <c r="E203" s="1">
        <f>D203</f>
        <v>2</v>
      </c>
      <c r="F203" s="5">
        <f>C203*1.15+E203</f>
        <v>172.0045</v>
      </c>
      <c r="G203" s="1"/>
      <c r="H203" s="2"/>
    </row>
    <row r="204" spans="1:8" ht="15">
      <c r="A204" s="40" t="s">
        <v>5</v>
      </c>
      <c r="B204" s="1" t="s">
        <v>67</v>
      </c>
      <c r="C204" s="1">
        <v>147.83</v>
      </c>
      <c r="D204" s="1">
        <v>2</v>
      </c>
      <c r="E204" s="1">
        <f>D204</f>
        <v>2</v>
      </c>
      <c r="F204" s="5">
        <f>C204*1.15+E204</f>
        <v>172.0045</v>
      </c>
      <c r="G204" s="1"/>
      <c r="H204" s="2"/>
    </row>
    <row r="205" spans="1:8" ht="15">
      <c r="A205" s="40" t="s">
        <v>5</v>
      </c>
      <c r="B205" s="1" t="s">
        <v>67</v>
      </c>
      <c r="C205" s="1">
        <v>147.83</v>
      </c>
      <c r="D205" s="1">
        <v>2</v>
      </c>
      <c r="E205" s="1">
        <f>D205</f>
        <v>2</v>
      </c>
      <c r="F205" s="5">
        <f>C205*1.15+E205</f>
        <v>172.0045</v>
      </c>
      <c r="G205" s="1"/>
      <c r="H205" s="2"/>
    </row>
    <row r="206" spans="1:8" ht="15">
      <c r="A206" s="40" t="s">
        <v>5</v>
      </c>
      <c r="B206" s="1" t="s">
        <v>67</v>
      </c>
      <c r="C206" s="1">
        <v>147.83</v>
      </c>
      <c r="D206" s="1">
        <v>2</v>
      </c>
      <c r="E206" s="1">
        <f>D206</f>
        <v>2</v>
      </c>
      <c r="F206" s="5">
        <f>C206*1.15+E206</f>
        <v>172.0045</v>
      </c>
      <c r="G206" s="1"/>
      <c r="H206" s="2"/>
    </row>
    <row r="207" spans="1:8" ht="15">
      <c r="A207" s="40" t="s">
        <v>5</v>
      </c>
      <c r="B207" s="1" t="s">
        <v>69</v>
      </c>
      <c r="C207" s="1">
        <v>55.96</v>
      </c>
      <c r="D207" s="1">
        <v>2</v>
      </c>
      <c r="E207" s="1">
        <f>D207</f>
        <v>2</v>
      </c>
      <c r="F207" s="5">
        <f>C207*1.15+E207</f>
        <v>66.354</v>
      </c>
      <c r="G207" s="1"/>
      <c r="H207" s="2"/>
    </row>
    <row r="208" spans="1:8" ht="15">
      <c r="A208" s="40" t="s">
        <v>5</v>
      </c>
      <c r="B208" s="1" t="s">
        <v>69</v>
      </c>
      <c r="C208" s="1">
        <v>55.96</v>
      </c>
      <c r="D208" s="1">
        <v>2</v>
      </c>
      <c r="E208" s="1">
        <f>D208</f>
        <v>2</v>
      </c>
      <c r="F208" s="5">
        <f>C208*1.15+E208</f>
        <v>66.354</v>
      </c>
      <c r="G208" s="1"/>
      <c r="H208" s="2"/>
    </row>
    <row r="209" spans="1:8" ht="15">
      <c r="A209" s="40" t="s">
        <v>5</v>
      </c>
      <c r="B209" s="1" t="s">
        <v>69</v>
      </c>
      <c r="C209" s="1">
        <v>55.96</v>
      </c>
      <c r="D209" s="1">
        <v>2</v>
      </c>
      <c r="E209" s="1">
        <f>D209</f>
        <v>2</v>
      </c>
      <c r="F209" s="5">
        <f>C209*1.15+E209</f>
        <v>66.354</v>
      </c>
      <c r="G209" s="1"/>
      <c r="H209" s="2"/>
    </row>
    <row r="210" spans="1:8" ht="15">
      <c r="A210" s="40" t="s">
        <v>5</v>
      </c>
      <c r="B210" s="1" t="s">
        <v>69</v>
      </c>
      <c r="C210" s="1">
        <v>55.96</v>
      </c>
      <c r="D210" s="1">
        <v>2</v>
      </c>
      <c r="E210" s="1">
        <f>D210</f>
        <v>2</v>
      </c>
      <c r="F210" s="5">
        <f>C210*1.15+E210</f>
        <v>66.354</v>
      </c>
      <c r="G210" s="1"/>
      <c r="H210" s="2"/>
    </row>
    <row r="211" spans="1:8" ht="15">
      <c r="A211" s="40" t="s">
        <v>5</v>
      </c>
      <c r="B211" s="1" t="s">
        <v>69</v>
      </c>
      <c r="C211" s="1">
        <v>55.96</v>
      </c>
      <c r="D211" s="1">
        <v>2</v>
      </c>
      <c r="E211" s="1">
        <f>D211</f>
        <v>2</v>
      </c>
      <c r="F211" s="5">
        <f>C211*1.15+E211</f>
        <v>66.354</v>
      </c>
      <c r="G211" s="1"/>
      <c r="H211" s="2"/>
    </row>
    <row r="212" spans="1:8" ht="15">
      <c r="A212" s="40" t="s">
        <v>5</v>
      </c>
      <c r="B212" s="1" t="s">
        <v>69</v>
      </c>
      <c r="C212" s="1">
        <v>55.96</v>
      </c>
      <c r="D212" s="1">
        <v>2</v>
      </c>
      <c r="E212" s="1">
        <f>D212</f>
        <v>2</v>
      </c>
      <c r="F212" s="5">
        <f>C212*1.15+E212</f>
        <v>66.354</v>
      </c>
      <c r="G212" s="1"/>
      <c r="H212" s="2"/>
    </row>
    <row r="213" spans="1:8" ht="15">
      <c r="A213" s="40" t="s">
        <v>5</v>
      </c>
      <c r="B213" s="1" t="s">
        <v>69</v>
      </c>
      <c r="C213" s="1">
        <v>55.96</v>
      </c>
      <c r="D213" s="1">
        <v>2</v>
      </c>
      <c r="E213" s="1">
        <f>D213</f>
        <v>2</v>
      </c>
      <c r="F213" s="5">
        <f>C213*1.15+E213</f>
        <v>66.354</v>
      </c>
      <c r="G213" s="1"/>
      <c r="H213" s="2"/>
    </row>
    <row r="214" spans="1:8" ht="15">
      <c r="A214" s="40" t="s">
        <v>5</v>
      </c>
      <c r="B214" s="1" t="s">
        <v>70</v>
      </c>
      <c r="C214" s="1">
        <v>49.14</v>
      </c>
      <c r="D214" s="1">
        <v>4</v>
      </c>
      <c r="E214" s="1">
        <f>D214</f>
        <v>4</v>
      </c>
      <c r="F214" s="5">
        <f>C214*1.15+E214</f>
        <v>60.510999999999996</v>
      </c>
      <c r="G214" s="1"/>
      <c r="H214" s="2"/>
    </row>
    <row r="215" spans="1:8" ht="15">
      <c r="A215" s="40" t="s">
        <v>5</v>
      </c>
      <c r="B215" s="1" t="s">
        <v>70</v>
      </c>
      <c r="C215" s="1">
        <v>49.14</v>
      </c>
      <c r="D215" s="1">
        <v>4</v>
      </c>
      <c r="E215" s="1">
        <f>D215</f>
        <v>4</v>
      </c>
      <c r="F215" s="5">
        <f>C215*1.15+E215</f>
        <v>60.510999999999996</v>
      </c>
      <c r="G215" s="1"/>
      <c r="H215" s="2"/>
    </row>
    <row r="216" spans="1:8" ht="15">
      <c r="A216" s="40" t="s">
        <v>5</v>
      </c>
      <c r="B216" s="1" t="s">
        <v>70</v>
      </c>
      <c r="C216" s="1">
        <v>49.14</v>
      </c>
      <c r="D216" s="1">
        <v>4</v>
      </c>
      <c r="E216" s="1">
        <f>D216</f>
        <v>4</v>
      </c>
      <c r="F216" s="5">
        <f>C216*1.15+E216</f>
        <v>60.510999999999996</v>
      </c>
      <c r="G216" s="1"/>
      <c r="H216" s="2"/>
    </row>
    <row r="217" spans="1:8" ht="15">
      <c r="A217" s="40" t="s">
        <v>5</v>
      </c>
      <c r="B217" s="1" t="s">
        <v>70</v>
      </c>
      <c r="C217" s="1">
        <v>49.14</v>
      </c>
      <c r="D217" s="1">
        <v>4</v>
      </c>
      <c r="E217" s="1">
        <f>D217</f>
        <v>4</v>
      </c>
      <c r="F217" s="5">
        <f>C217*1.15+E217</f>
        <v>60.510999999999996</v>
      </c>
      <c r="G217" s="1"/>
      <c r="H217" s="2"/>
    </row>
    <row r="218" spans="1:8" ht="15">
      <c r="A218" s="40" t="s">
        <v>5</v>
      </c>
      <c r="B218" s="1" t="s">
        <v>70</v>
      </c>
      <c r="C218" s="1">
        <v>49.14</v>
      </c>
      <c r="D218" s="1">
        <v>4</v>
      </c>
      <c r="E218" s="1">
        <f>D218</f>
        <v>4</v>
      </c>
      <c r="F218" s="5">
        <f>C218*1.15+E218</f>
        <v>60.510999999999996</v>
      </c>
      <c r="G218" s="1"/>
      <c r="H218" s="2"/>
    </row>
    <row r="219" spans="1:8" ht="15">
      <c r="A219" s="40" t="s">
        <v>5</v>
      </c>
      <c r="B219" s="1" t="s">
        <v>70</v>
      </c>
      <c r="C219" s="1">
        <v>49.14</v>
      </c>
      <c r="D219" s="1">
        <v>4</v>
      </c>
      <c r="E219" s="1">
        <f>D219</f>
        <v>4</v>
      </c>
      <c r="F219" s="5">
        <f>C219*1.15+E219</f>
        <v>60.510999999999996</v>
      </c>
      <c r="G219" s="1"/>
      <c r="H219" s="2"/>
    </row>
    <row r="220" spans="1:8" ht="15">
      <c r="A220" s="40" t="s">
        <v>5</v>
      </c>
      <c r="B220" s="1" t="s">
        <v>70</v>
      </c>
      <c r="C220" s="1">
        <v>49.14</v>
      </c>
      <c r="D220" s="1">
        <v>4</v>
      </c>
      <c r="E220" s="1">
        <f>D220</f>
        <v>4</v>
      </c>
      <c r="F220" s="5">
        <f>C220*1.15+E220</f>
        <v>60.510999999999996</v>
      </c>
      <c r="G220" s="1"/>
      <c r="H220" s="2"/>
    </row>
    <row r="221" spans="1:8" ht="15">
      <c r="A221" s="40" t="s">
        <v>5</v>
      </c>
      <c r="B221" s="1" t="s">
        <v>70</v>
      </c>
      <c r="C221" s="1">
        <v>49.14</v>
      </c>
      <c r="D221" s="1">
        <v>4</v>
      </c>
      <c r="E221" s="1">
        <f>D221</f>
        <v>4</v>
      </c>
      <c r="F221" s="5">
        <f>C221*1.15+E221</f>
        <v>60.510999999999996</v>
      </c>
      <c r="G221" s="1"/>
      <c r="H221" s="2"/>
    </row>
    <row r="222" spans="1:8" ht="15">
      <c r="A222" s="40" t="s">
        <v>5</v>
      </c>
      <c r="B222" s="1" t="s">
        <v>70</v>
      </c>
      <c r="C222" s="1">
        <v>49.14</v>
      </c>
      <c r="D222" s="1">
        <v>4</v>
      </c>
      <c r="E222" s="1">
        <f>D222</f>
        <v>4</v>
      </c>
      <c r="F222" s="5">
        <f>C222*1.15+E222</f>
        <v>60.510999999999996</v>
      </c>
      <c r="G222" s="1"/>
      <c r="H222" s="2"/>
    </row>
    <row r="223" spans="1:8" ht="15">
      <c r="A223" s="40" t="s">
        <v>5</v>
      </c>
      <c r="B223" s="1" t="s">
        <v>70</v>
      </c>
      <c r="C223" s="1">
        <v>49.14</v>
      </c>
      <c r="D223" s="1">
        <v>4</v>
      </c>
      <c r="E223" s="1">
        <f>D223</f>
        <v>4</v>
      </c>
      <c r="F223" s="5">
        <f>C223*1.15+E223</f>
        <v>60.510999999999996</v>
      </c>
      <c r="G223" s="1"/>
      <c r="H223" s="2"/>
    </row>
    <row r="224" spans="1:8" ht="15">
      <c r="A224" s="40" t="s">
        <v>5</v>
      </c>
      <c r="B224" s="1" t="s">
        <v>70</v>
      </c>
      <c r="C224" s="1">
        <v>49.14</v>
      </c>
      <c r="D224" s="1">
        <v>4</v>
      </c>
      <c r="E224" s="1">
        <f>D224</f>
        <v>4</v>
      </c>
      <c r="F224" s="5">
        <f>C224*1.15+E224</f>
        <v>60.510999999999996</v>
      </c>
      <c r="G224" s="1"/>
      <c r="H224" s="2"/>
    </row>
    <row r="225" spans="1:8" ht="15">
      <c r="A225" s="40" t="s">
        <v>5</v>
      </c>
      <c r="B225" s="1" t="s">
        <v>71</v>
      </c>
      <c r="C225" s="1">
        <v>49.14</v>
      </c>
      <c r="D225" s="1">
        <v>4</v>
      </c>
      <c r="E225" s="1">
        <f>D225</f>
        <v>4</v>
      </c>
      <c r="F225" s="5">
        <f>C225*1.15+E225</f>
        <v>60.510999999999996</v>
      </c>
      <c r="G225" s="1"/>
      <c r="H225" s="2"/>
    </row>
    <row r="226" spans="1:8" ht="15">
      <c r="A226" s="40" t="s">
        <v>5</v>
      </c>
      <c r="B226" s="1" t="s">
        <v>71</v>
      </c>
      <c r="C226" s="1">
        <v>49.14</v>
      </c>
      <c r="D226" s="1">
        <v>4</v>
      </c>
      <c r="E226" s="1">
        <f>D226</f>
        <v>4</v>
      </c>
      <c r="F226" s="5">
        <f>C226*1.15+E226</f>
        <v>60.510999999999996</v>
      </c>
      <c r="G226" s="1"/>
      <c r="H226" s="2"/>
    </row>
    <row r="227" spans="1:8" ht="15">
      <c r="A227" s="40" t="s">
        <v>5</v>
      </c>
      <c r="B227" s="1" t="s">
        <v>71</v>
      </c>
      <c r="C227" s="1">
        <v>49.14</v>
      </c>
      <c r="D227" s="1">
        <v>4</v>
      </c>
      <c r="E227" s="1">
        <f>D227</f>
        <v>4</v>
      </c>
      <c r="F227" s="5">
        <f>C227*1.15+E227</f>
        <v>60.510999999999996</v>
      </c>
      <c r="G227" s="1"/>
      <c r="H227" s="2"/>
    </row>
    <row r="228" spans="1:8" ht="15">
      <c r="A228" s="40" t="s">
        <v>5</v>
      </c>
      <c r="B228" s="1" t="s">
        <v>71</v>
      </c>
      <c r="C228" s="1">
        <v>49.14</v>
      </c>
      <c r="D228" s="1">
        <v>4</v>
      </c>
      <c r="E228" s="1">
        <f>D228</f>
        <v>4</v>
      </c>
      <c r="F228" s="5">
        <f>C228*1.15+E228</f>
        <v>60.510999999999996</v>
      </c>
      <c r="G228" s="1"/>
      <c r="H228" s="2"/>
    </row>
    <row r="229" spans="1:8" ht="15">
      <c r="A229" s="40" t="s">
        <v>5</v>
      </c>
      <c r="B229" s="1" t="s">
        <v>71</v>
      </c>
      <c r="C229" s="1">
        <v>49.14</v>
      </c>
      <c r="D229" s="1">
        <v>4</v>
      </c>
      <c r="E229" s="1">
        <f>D229</f>
        <v>4</v>
      </c>
      <c r="F229" s="5">
        <f>C229*1.15+E229</f>
        <v>60.510999999999996</v>
      </c>
      <c r="G229" s="1"/>
      <c r="H229" s="2"/>
    </row>
    <row r="230" spans="1:8" ht="15">
      <c r="A230" s="40" t="s">
        <v>5</v>
      </c>
      <c r="B230" s="1" t="s">
        <v>71</v>
      </c>
      <c r="C230" s="1">
        <v>49.14</v>
      </c>
      <c r="D230" s="1">
        <v>4</v>
      </c>
      <c r="E230" s="1">
        <f>D230</f>
        <v>4</v>
      </c>
      <c r="F230" s="5">
        <f>C230*1.15+E230</f>
        <v>60.510999999999996</v>
      </c>
      <c r="G230" s="1"/>
      <c r="H230" s="2"/>
    </row>
    <row r="231" spans="1:8" ht="15">
      <c r="A231" s="40" t="s">
        <v>5</v>
      </c>
      <c r="B231" s="1" t="s">
        <v>71</v>
      </c>
      <c r="C231" s="1">
        <v>49.14</v>
      </c>
      <c r="D231" s="1">
        <v>4</v>
      </c>
      <c r="E231" s="1">
        <f>D231</f>
        <v>4</v>
      </c>
      <c r="F231" s="5">
        <f>C231*1.15+E231</f>
        <v>60.510999999999996</v>
      </c>
      <c r="G231" s="1"/>
      <c r="H231" s="2"/>
    </row>
    <row r="232" spans="1:8" ht="15">
      <c r="A232" s="40" t="s">
        <v>5</v>
      </c>
      <c r="B232" s="1" t="s">
        <v>71</v>
      </c>
      <c r="C232" s="1">
        <v>49.14</v>
      </c>
      <c r="D232" s="1">
        <v>4</v>
      </c>
      <c r="E232" s="1">
        <f>D232</f>
        <v>4</v>
      </c>
      <c r="F232" s="5">
        <f>C232*1.15+E232</f>
        <v>60.510999999999996</v>
      </c>
      <c r="G232" s="1"/>
      <c r="H232" s="2"/>
    </row>
    <row r="233" spans="1:8" ht="15">
      <c r="A233" s="40" t="s">
        <v>5</v>
      </c>
      <c r="B233" s="1" t="s">
        <v>71</v>
      </c>
      <c r="C233" s="1">
        <v>49.14</v>
      </c>
      <c r="D233" s="1">
        <v>4</v>
      </c>
      <c r="E233" s="1">
        <f>D233</f>
        <v>4</v>
      </c>
      <c r="F233" s="5">
        <f>C233*1.15+E233</f>
        <v>60.510999999999996</v>
      </c>
      <c r="G233" s="1"/>
      <c r="H233" s="2"/>
    </row>
    <row r="234" spans="1:8" ht="15">
      <c r="A234" s="40" t="s">
        <v>5</v>
      </c>
      <c r="B234" s="1" t="s">
        <v>71</v>
      </c>
      <c r="C234" s="1">
        <v>49.14</v>
      </c>
      <c r="D234" s="1">
        <v>4</v>
      </c>
      <c r="E234" s="1">
        <f>D234</f>
        <v>4</v>
      </c>
      <c r="F234" s="5">
        <f>C234*1.15+E234</f>
        <v>60.510999999999996</v>
      </c>
      <c r="G234" s="1"/>
      <c r="H234" s="2"/>
    </row>
    <row r="235" spans="1:8" ht="15">
      <c r="A235" s="40" t="s">
        <v>5</v>
      </c>
      <c r="B235" s="1" t="s">
        <v>71</v>
      </c>
      <c r="C235" s="1">
        <v>49.14</v>
      </c>
      <c r="D235" s="1">
        <v>4</v>
      </c>
      <c r="E235" s="1">
        <f>D235</f>
        <v>4</v>
      </c>
      <c r="F235" s="5">
        <f>C235*1.15+E235</f>
        <v>60.510999999999996</v>
      </c>
      <c r="G235" s="1"/>
      <c r="H235" s="2"/>
    </row>
    <row r="236" spans="1:8" ht="15">
      <c r="A236" s="40" t="s">
        <v>5</v>
      </c>
      <c r="B236" s="1" t="s">
        <v>73</v>
      </c>
      <c r="C236" s="1">
        <v>91.66</v>
      </c>
      <c r="D236" s="1">
        <v>1</v>
      </c>
      <c r="E236" s="1">
        <f>D236</f>
        <v>1</v>
      </c>
      <c r="F236" s="5">
        <f>C236*1.15+E236</f>
        <v>106.40899999999999</v>
      </c>
      <c r="G236" s="1"/>
      <c r="H236" s="2"/>
    </row>
    <row r="237" spans="1:8" ht="15">
      <c r="A237" s="40" t="s">
        <v>5</v>
      </c>
      <c r="B237" s="1" t="s">
        <v>73</v>
      </c>
      <c r="C237" s="1">
        <v>91.66</v>
      </c>
      <c r="D237" s="1">
        <v>1</v>
      </c>
      <c r="E237" s="1">
        <f>D237</f>
        <v>1</v>
      </c>
      <c r="F237" s="5">
        <f>C237*1.15+E237</f>
        <v>106.40899999999999</v>
      </c>
      <c r="G237" s="1"/>
      <c r="H237" s="2"/>
    </row>
    <row r="238" spans="1:8" ht="15">
      <c r="A238" s="40" t="s">
        <v>5</v>
      </c>
      <c r="B238" s="1" t="s">
        <v>73</v>
      </c>
      <c r="C238" s="1">
        <v>91.66</v>
      </c>
      <c r="D238" s="1">
        <v>1</v>
      </c>
      <c r="E238" s="1">
        <f>D238</f>
        <v>1</v>
      </c>
      <c r="F238" s="5">
        <f>C238*1.15+E238</f>
        <v>106.40899999999999</v>
      </c>
      <c r="G238" s="1"/>
      <c r="H238" s="2"/>
    </row>
    <row r="239" spans="1:8" ht="15">
      <c r="A239" s="40" t="s">
        <v>5</v>
      </c>
      <c r="B239" s="1" t="s">
        <v>73</v>
      </c>
      <c r="C239" s="1">
        <v>91.66</v>
      </c>
      <c r="D239" s="1">
        <v>1</v>
      </c>
      <c r="E239" s="1">
        <f>D239</f>
        <v>1</v>
      </c>
      <c r="F239" s="5">
        <f>C239*1.15+E239</f>
        <v>106.40899999999999</v>
      </c>
      <c r="G239" s="1"/>
      <c r="H239" s="2"/>
    </row>
    <row r="240" spans="1:8" ht="15">
      <c r="A240" s="40" t="s">
        <v>5</v>
      </c>
      <c r="B240" s="1" t="s">
        <v>73</v>
      </c>
      <c r="C240" s="1">
        <v>91.66</v>
      </c>
      <c r="D240" s="1">
        <v>1</v>
      </c>
      <c r="E240" s="1">
        <f>D240</f>
        <v>1</v>
      </c>
      <c r="F240" s="5">
        <f>C240*1.15+E240</f>
        <v>106.40899999999999</v>
      </c>
      <c r="G240" s="1"/>
      <c r="H240" s="2"/>
    </row>
    <row r="241" spans="1:8" ht="15">
      <c r="A241" s="40" t="s">
        <v>5</v>
      </c>
      <c r="B241" s="1" t="s">
        <v>73</v>
      </c>
      <c r="C241" s="1">
        <v>91.66</v>
      </c>
      <c r="D241" s="1">
        <v>1</v>
      </c>
      <c r="E241" s="1">
        <f>D241</f>
        <v>1</v>
      </c>
      <c r="F241" s="5">
        <f>C241*1.15+E241</f>
        <v>106.40899999999999</v>
      </c>
      <c r="G241" s="1"/>
      <c r="H241" s="2"/>
    </row>
    <row r="242" spans="1:8" ht="15">
      <c r="A242" s="40" t="s">
        <v>5</v>
      </c>
      <c r="B242" s="1" t="s">
        <v>73</v>
      </c>
      <c r="C242" s="1">
        <v>91.66</v>
      </c>
      <c r="D242" s="1">
        <v>1</v>
      </c>
      <c r="E242" s="1">
        <f>D242</f>
        <v>1</v>
      </c>
      <c r="F242" s="5">
        <f>C242*1.15+E242</f>
        <v>106.40899999999999</v>
      </c>
      <c r="G242" s="1"/>
      <c r="H242" s="2"/>
    </row>
    <row r="243" spans="1:8" ht="15">
      <c r="A243" s="40" t="s">
        <v>5</v>
      </c>
      <c r="B243" s="1" t="s">
        <v>73</v>
      </c>
      <c r="C243" s="1">
        <v>91.66</v>
      </c>
      <c r="D243" s="1">
        <v>1</v>
      </c>
      <c r="E243" s="1">
        <f>D243</f>
        <v>1</v>
      </c>
      <c r="F243" s="5">
        <f>C243*1.15+E243</f>
        <v>106.40899999999999</v>
      </c>
      <c r="G243" s="1"/>
      <c r="H243" s="2"/>
    </row>
    <row r="244" spans="1:8" ht="15">
      <c r="A244" s="40" t="s">
        <v>5</v>
      </c>
      <c r="B244" s="1" t="s">
        <v>73</v>
      </c>
      <c r="C244" s="1">
        <v>91.66</v>
      </c>
      <c r="D244" s="1">
        <v>1</v>
      </c>
      <c r="E244" s="1">
        <f>D244</f>
        <v>1</v>
      </c>
      <c r="F244" s="5">
        <f>C244*1.15+E244</f>
        <v>106.40899999999999</v>
      </c>
      <c r="G244" s="1"/>
      <c r="H244" s="2"/>
    </row>
    <row r="245" spans="1:8" ht="15">
      <c r="A245" s="40" t="s">
        <v>5</v>
      </c>
      <c r="B245" s="1" t="s">
        <v>73</v>
      </c>
      <c r="C245" s="1">
        <v>91.66</v>
      </c>
      <c r="D245" s="1">
        <v>1</v>
      </c>
      <c r="E245" s="1">
        <f>D245</f>
        <v>1</v>
      </c>
      <c r="F245" s="5">
        <f>C245*1.15+E245</f>
        <v>106.40899999999999</v>
      </c>
      <c r="G245" s="1"/>
      <c r="H245" s="2"/>
    </row>
    <row r="246" spans="1:8" ht="15">
      <c r="A246" s="40" t="s">
        <v>5</v>
      </c>
      <c r="B246" s="1" t="s">
        <v>74</v>
      </c>
      <c r="C246" s="1">
        <v>49.14</v>
      </c>
      <c r="D246" s="1">
        <v>4</v>
      </c>
      <c r="E246" s="1">
        <f>D246</f>
        <v>4</v>
      </c>
      <c r="F246" s="5">
        <f>C246*1.15+E246</f>
        <v>60.510999999999996</v>
      </c>
      <c r="G246" s="1"/>
      <c r="H246" s="2"/>
    </row>
    <row r="247" spans="1:8" ht="15">
      <c r="A247" s="40" t="s">
        <v>5</v>
      </c>
      <c r="B247" s="1" t="s">
        <v>74</v>
      </c>
      <c r="C247" s="1">
        <v>49.14</v>
      </c>
      <c r="D247" s="1">
        <v>4</v>
      </c>
      <c r="E247" s="1">
        <f>D247</f>
        <v>4</v>
      </c>
      <c r="F247" s="5">
        <f>C247*1.15+E247</f>
        <v>60.510999999999996</v>
      </c>
      <c r="G247" s="1"/>
      <c r="H247" s="2"/>
    </row>
    <row r="248" spans="1:8" ht="15">
      <c r="A248" s="40" t="s">
        <v>5</v>
      </c>
      <c r="B248" s="1" t="s">
        <v>74</v>
      </c>
      <c r="C248" s="1">
        <v>49.14</v>
      </c>
      <c r="D248" s="1">
        <v>4</v>
      </c>
      <c r="E248" s="1">
        <f>D248</f>
        <v>4</v>
      </c>
      <c r="F248" s="5">
        <f>C248*1.15+E248</f>
        <v>60.510999999999996</v>
      </c>
      <c r="G248" s="1"/>
      <c r="H248" s="2"/>
    </row>
    <row r="249" spans="1:8" ht="15">
      <c r="A249" s="40" t="s">
        <v>5</v>
      </c>
      <c r="B249" s="1" t="s">
        <v>74</v>
      </c>
      <c r="C249" s="1">
        <v>49.14</v>
      </c>
      <c r="D249" s="1">
        <v>4</v>
      </c>
      <c r="E249" s="1">
        <f>D249</f>
        <v>4</v>
      </c>
      <c r="F249" s="5">
        <f>C249*1.15+E249</f>
        <v>60.510999999999996</v>
      </c>
      <c r="G249" s="1"/>
      <c r="H249" s="2"/>
    </row>
    <row r="250" spans="1:8" ht="15">
      <c r="A250" s="40" t="s">
        <v>5</v>
      </c>
      <c r="B250" s="1" t="s">
        <v>74</v>
      </c>
      <c r="C250" s="1">
        <v>49.14</v>
      </c>
      <c r="D250" s="1">
        <v>4</v>
      </c>
      <c r="E250" s="1">
        <f>D250</f>
        <v>4</v>
      </c>
      <c r="F250" s="5">
        <f>C250*1.15+E250</f>
        <v>60.510999999999996</v>
      </c>
      <c r="G250" s="1"/>
      <c r="H250" s="2"/>
    </row>
    <row r="251" spans="1:8" ht="15">
      <c r="A251" s="40" t="s">
        <v>5</v>
      </c>
      <c r="B251" s="1" t="s">
        <v>74</v>
      </c>
      <c r="C251" s="1">
        <v>49.14</v>
      </c>
      <c r="D251" s="1">
        <v>4</v>
      </c>
      <c r="E251" s="1">
        <f>D251</f>
        <v>4</v>
      </c>
      <c r="F251" s="5">
        <f>C251*1.15+E251</f>
        <v>60.510999999999996</v>
      </c>
      <c r="G251" s="1"/>
      <c r="H251" s="2"/>
    </row>
    <row r="252" spans="1:8" ht="15">
      <c r="A252" s="40" t="s">
        <v>5</v>
      </c>
      <c r="B252" s="1" t="s">
        <v>74</v>
      </c>
      <c r="C252" s="1">
        <v>49.14</v>
      </c>
      <c r="D252" s="1">
        <v>4</v>
      </c>
      <c r="E252" s="1">
        <f>D252</f>
        <v>4</v>
      </c>
      <c r="F252" s="5">
        <f>C252*1.15+E252</f>
        <v>60.510999999999996</v>
      </c>
      <c r="G252" s="1"/>
      <c r="H252" s="2"/>
    </row>
    <row r="253" spans="1:8" ht="15">
      <c r="A253" s="40" t="s">
        <v>5</v>
      </c>
      <c r="B253" s="1" t="s">
        <v>74</v>
      </c>
      <c r="C253" s="1">
        <v>49.14</v>
      </c>
      <c r="D253" s="1">
        <v>4</v>
      </c>
      <c r="E253" s="1">
        <f>D253</f>
        <v>4</v>
      </c>
      <c r="F253" s="5">
        <f>C253*1.15+E253</f>
        <v>60.510999999999996</v>
      </c>
      <c r="G253" s="1"/>
      <c r="H253" s="2"/>
    </row>
    <row r="254" spans="1:8" ht="15">
      <c r="A254" s="40" t="s">
        <v>5</v>
      </c>
      <c r="B254" s="1" t="s">
        <v>74</v>
      </c>
      <c r="C254" s="1">
        <v>49.14</v>
      </c>
      <c r="D254" s="1">
        <v>4</v>
      </c>
      <c r="E254" s="1">
        <f>D254</f>
        <v>4</v>
      </c>
      <c r="F254" s="5">
        <f>C254*1.15+E254</f>
        <v>60.510999999999996</v>
      </c>
      <c r="G254" s="1"/>
      <c r="H254" s="2"/>
    </row>
    <row r="255" spans="1:8" ht="15">
      <c r="A255" s="40" t="s">
        <v>5</v>
      </c>
      <c r="B255" s="1" t="s">
        <v>74</v>
      </c>
      <c r="C255" s="1">
        <v>49.14</v>
      </c>
      <c r="D255" s="1">
        <v>4</v>
      </c>
      <c r="E255" s="1">
        <f>D255</f>
        <v>4</v>
      </c>
      <c r="F255" s="5">
        <f>C255*1.15+E255</f>
        <v>60.510999999999996</v>
      </c>
      <c r="G255" s="1"/>
      <c r="H255" s="2"/>
    </row>
    <row r="256" spans="1:8" ht="15">
      <c r="A256" s="40" t="s">
        <v>5</v>
      </c>
      <c r="B256" s="1" t="s">
        <v>74</v>
      </c>
      <c r="C256" s="1">
        <v>49.14</v>
      </c>
      <c r="D256" s="1">
        <v>4</v>
      </c>
      <c r="E256" s="1">
        <f>D256</f>
        <v>4</v>
      </c>
      <c r="F256" s="5">
        <f>C256*1.15+E256</f>
        <v>60.510999999999996</v>
      </c>
      <c r="G256" s="1"/>
      <c r="H256" s="2"/>
    </row>
    <row r="257" spans="1:8" ht="15">
      <c r="A257" s="40" t="s">
        <v>5</v>
      </c>
      <c r="B257" s="1" t="s">
        <v>75</v>
      </c>
      <c r="C257" s="1">
        <v>51.33</v>
      </c>
      <c r="D257" s="1">
        <v>2</v>
      </c>
      <c r="E257" s="1">
        <f>D257</f>
        <v>2</v>
      </c>
      <c r="F257" s="5">
        <f>C257*1.15+E257</f>
        <v>61.02949999999999</v>
      </c>
      <c r="G257" s="1"/>
      <c r="H257" s="2"/>
    </row>
    <row r="258" spans="1:8" ht="15">
      <c r="A258" s="40" t="s">
        <v>5</v>
      </c>
      <c r="B258" s="1" t="s">
        <v>75</v>
      </c>
      <c r="C258" s="1">
        <v>51.33</v>
      </c>
      <c r="D258" s="1">
        <v>2</v>
      </c>
      <c r="E258" s="1">
        <f>D258</f>
        <v>2</v>
      </c>
      <c r="F258" s="5">
        <f>C258*1.15+E258</f>
        <v>61.02949999999999</v>
      </c>
      <c r="G258" s="1"/>
      <c r="H258" s="2"/>
    </row>
    <row r="259" spans="1:8" ht="15">
      <c r="A259" s="40" t="s">
        <v>5</v>
      </c>
      <c r="B259" s="1" t="s">
        <v>75</v>
      </c>
      <c r="C259" s="1">
        <v>51.33</v>
      </c>
      <c r="D259" s="1">
        <v>2</v>
      </c>
      <c r="E259" s="1">
        <f>D259</f>
        <v>2</v>
      </c>
      <c r="F259" s="5">
        <f>C259*1.15+E259</f>
        <v>61.02949999999999</v>
      </c>
      <c r="G259" s="1"/>
      <c r="H259" s="2"/>
    </row>
    <row r="260" spans="1:8" ht="15">
      <c r="A260" s="40" t="s">
        <v>5</v>
      </c>
      <c r="B260" s="1" t="s">
        <v>75</v>
      </c>
      <c r="C260" s="1">
        <v>51.33</v>
      </c>
      <c r="D260" s="1">
        <v>2</v>
      </c>
      <c r="E260" s="1">
        <f>D260</f>
        <v>2</v>
      </c>
      <c r="F260" s="5">
        <f>C260*1.15+E260</f>
        <v>61.02949999999999</v>
      </c>
      <c r="G260" s="1"/>
      <c r="H260" s="2"/>
    </row>
    <row r="261" spans="1:8" ht="15">
      <c r="A261" s="40" t="s">
        <v>5</v>
      </c>
      <c r="B261" s="1" t="s">
        <v>27</v>
      </c>
      <c r="C261" s="1">
        <v>106.01</v>
      </c>
      <c r="D261" s="1">
        <v>2</v>
      </c>
      <c r="E261" s="1">
        <f>D261</f>
        <v>2</v>
      </c>
      <c r="F261" s="5">
        <f>C261*1.15+E261</f>
        <v>123.91149999999999</v>
      </c>
      <c r="G261" s="1"/>
      <c r="H261" s="2"/>
    </row>
    <row r="262" spans="1:8" ht="15">
      <c r="A262" s="40" t="s">
        <v>5</v>
      </c>
      <c r="B262" s="1" t="s">
        <v>27</v>
      </c>
      <c r="C262" s="1">
        <v>106.01</v>
      </c>
      <c r="D262" s="1">
        <v>2</v>
      </c>
      <c r="E262" s="1">
        <f>D262</f>
        <v>2</v>
      </c>
      <c r="F262" s="5">
        <f>C262*1.15+E262</f>
        <v>123.91149999999999</v>
      </c>
      <c r="G262" s="1"/>
      <c r="H262" s="2"/>
    </row>
    <row r="263" spans="1:8" ht="15">
      <c r="A263" s="40" t="s">
        <v>5</v>
      </c>
      <c r="B263" s="1" t="s">
        <v>27</v>
      </c>
      <c r="C263" s="1">
        <v>106.01</v>
      </c>
      <c r="D263" s="1">
        <v>2</v>
      </c>
      <c r="E263" s="1">
        <f>D263</f>
        <v>2</v>
      </c>
      <c r="F263" s="5">
        <f>C263*1.15+E263</f>
        <v>123.91149999999999</v>
      </c>
      <c r="G263" s="1"/>
      <c r="H263" s="2"/>
    </row>
    <row r="264" spans="1:8" ht="15">
      <c r="A264" s="40" t="s">
        <v>5</v>
      </c>
      <c r="B264" s="1" t="s">
        <v>27</v>
      </c>
      <c r="C264" s="1">
        <v>106.01</v>
      </c>
      <c r="D264" s="1">
        <v>2</v>
      </c>
      <c r="E264" s="1">
        <f>D264</f>
        <v>2</v>
      </c>
      <c r="F264" s="5">
        <f>C264*1.15+E264</f>
        <v>123.91149999999999</v>
      </c>
      <c r="G264" s="1"/>
      <c r="H264" s="2"/>
    </row>
    <row r="265" spans="1:8" ht="15">
      <c r="A265" s="40" t="s">
        <v>5</v>
      </c>
      <c r="B265" s="1" t="s">
        <v>77</v>
      </c>
      <c r="C265" s="1">
        <v>79.18</v>
      </c>
      <c r="D265" s="1">
        <v>1</v>
      </c>
      <c r="E265" s="1">
        <f>D265</f>
        <v>1</v>
      </c>
      <c r="F265" s="5">
        <f>C265*1.15+E265</f>
        <v>92.057</v>
      </c>
      <c r="G265" s="1"/>
      <c r="H265" s="2"/>
    </row>
    <row r="266" spans="1:8" ht="15">
      <c r="A266" s="40" t="s">
        <v>5</v>
      </c>
      <c r="B266" s="1" t="s">
        <v>77</v>
      </c>
      <c r="C266" s="1">
        <v>79.18</v>
      </c>
      <c r="D266" s="1">
        <v>1</v>
      </c>
      <c r="E266" s="1">
        <f>D266</f>
        <v>1</v>
      </c>
      <c r="F266" s="5">
        <f>C266*1.15+E266</f>
        <v>92.057</v>
      </c>
      <c r="G266" s="1"/>
      <c r="H266" s="2"/>
    </row>
    <row r="267" spans="1:8" ht="15">
      <c r="A267" s="40" t="s">
        <v>5</v>
      </c>
      <c r="B267" s="1" t="s">
        <v>77</v>
      </c>
      <c r="C267" s="1">
        <v>79.18</v>
      </c>
      <c r="D267" s="1">
        <v>1</v>
      </c>
      <c r="E267" s="1">
        <f>D267</f>
        <v>1</v>
      </c>
      <c r="F267" s="5">
        <f>C267*1.15+E267</f>
        <v>92.057</v>
      </c>
      <c r="G267" s="1"/>
      <c r="H267" s="2"/>
    </row>
    <row r="268" spans="1:8" ht="15">
      <c r="A268" s="40" t="s">
        <v>5</v>
      </c>
      <c r="B268" s="1" t="s">
        <v>77</v>
      </c>
      <c r="C268" s="1">
        <v>79.18</v>
      </c>
      <c r="D268" s="1">
        <v>1</v>
      </c>
      <c r="E268" s="1">
        <f>D268</f>
        <v>1</v>
      </c>
      <c r="F268" s="5">
        <f>C268*1.15+E268</f>
        <v>92.057</v>
      </c>
      <c r="G268" s="1"/>
      <c r="H268" s="2"/>
    </row>
    <row r="269" spans="1:8" ht="15">
      <c r="A269" s="40" t="s">
        <v>5</v>
      </c>
      <c r="B269" s="1" t="s">
        <v>17</v>
      </c>
      <c r="C269" s="1">
        <v>79.18</v>
      </c>
      <c r="D269" s="1">
        <v>1</v>
      </c>
      <c r="E269" s="1">
        <f>D269</f>
        <v>1</v>
      </c>
      <c r="F269" s="5">
        <f>C269*1.15+E269</f>
        <v>92.057</v>
      </c>
      <c r="G269" s="1"/>
      <c r="H269" s="2"/>
    </row>
    <row r="270" spans="1:8" ht="15">
      <c r="A270" s="40" t="s">
        <v>5</v>
      </c>
      <c r="B270" s="1" t="s">
        <v>17</v>
      </c>
      <c r="C270" s="1">
        <v>79.18</v>
      </c>
      <c r="D270" s="1">
        <v>1</v>
      </c>
      <c r="E270" s="1">
        <f>D270</f>
        <v>1</v>
      </c>
      <c r="F270" s="5">
        <f>C270*1.15+E270</f>
        <v>92.057</v>
      </c>
      <c r="G270" s="1"/>
      <c r="H270" s="2"/>
    </row>
    <row r="271" spans="1:8" ht="15">
      <c r="A271" s="40" t="s">
        <v>5</v>
      </c>
      <c r="B271" s="1" t="s">
        <v>17</v>
      </c>
      <c r="C271" s="1">
        <v>79.18</v>
      </c>
      <c r="D271" s="1">
        <v>1</v>
      </c>
      <c r="E271" s="1">
        <f>D271</f>
        <v>1</v>
      </c>
      <c r="F271" s="5">
        <f>C271*1.15+E271</f>
        <v>92.057</v>
      </c>
      <c r="G271" s="1"/>
      <c r="H271" s="2"/>
    </row>
    <row r="272" spans="1:8" ht="15">
      <c r="A272" s="40" t="s">
        <v>5</v>
      </c>
      <c r="B272" s="1" t="s">
        <v>17</v>
      </c>
      <c r="C272" s="1">
        <v>79.18</v>
      </c>
      <c r="D272" s="1">
        <v>1</v>
      </c>
      <c r="E272" s="1">
        <f>D272</f>
        <v>1</v>
      </c>
      <c r="F272" s="5">
        <f>C272*1.15+E272</f>
        <v>92.057</v>
      </c>
      <c r="G272" s="1"/>
      <c r="H272" s="2"/>
    </row>
    <row r="273" spans="1:8" ht="15">
      <c r="A273" s="40" t="s">
        <v>5</v>
      </c>
      <c r="B273" s="1" t="s">
        <v>32</v>
      </c>
      <c r="C273" s="1">
        <v>126.18</v>
      </c>
      <c r="D273" s="1">
        <v>6</v>
      </c>
      <c r="E273" s="1">
        <f>D273</f>
        <v>6</v>
      </c>
      <c r="F273" s="5">
        <f>C273*1.15+E273</f>
        <v>151.107</v>
      </c>
      <c r="G273" s="1"/>
      <c r="H273" s="2"/>
    </row>
    <row r="274" spans="1:8" ht="15">
      <c r="A274" s="40" t="s">
        <v>5</v>
      </c>
      <c r="B274" s="1" t="s">
        <v>32</v>
      </c>
      <c r="C274" s="1">
        <v>126.18</v>
      </c>
      <c r="D274" s="1">
        <v>6</v>
      </c>
      <c r="E274" s="1">
        <f>D274</f>
        <v>6</v>
      </c>
      <c r="F274" s="5">
        <f>C274*1.15+E274</f>
        <v>151.107</v>
      </c>
      <c r="G274" s="1"/>
      <c r="H274" s="2"/>
    </row>
    <row r="275" spans="1:8" ht="15">
      <c r="A275" s="40" t="s">
        <v>5</v>
      </c>
      <c r="B275" s="1" t="s">
        <v>32</v>
      </c>
      <c r="C275" s="1">
        <v>126.18</v>
      </c>
      <c r="D275" s="1">
        <v>6</v>
      </c>
      <c r="E275" s="1">
        <f>D275</f>
        <v>6</v>
      </c>
      <c r="F275" s="5">
        <f>C275*1.15+E275</f>
        <v>151.107</v>
      </c>
      <c r="G275" s="1"/>
      <c r="H275" s="2"/>
    </row>
    <row r="276" spans="1:8" ht="15">
      <c r="A276" s="40" t="s">
        <v>5</v>
      </c>
      <c r="B276" s="1" t="s">
        <v>32</v>
      </c>
      <c r="C276" s="1">
        <v>126.18</v>
      </c>
      <c r="D276" s="1">
        <v>6</v>
      </c>
      <c r="E276" s="1">
        <f>D276</f>
        <v>6</v>
      </c>
      <c r="F276" s="5">
        <f>C276*1.15+E276</f>
        <v>151.107</v>
      </c>
      <c r="G276" s="1"/>
      <c r="H276" s="2"/>
    </row>
    <row r="277" spans="1:8" ht="15">
      <c r="A277" s="40" t="s">
        <v>5</v>
      </c>
      <c r="B277" s="1" t="s">
        <v>32</v>
      </c>
      <c r="C277" s="1">
        <v>126.18</v>
      </c>
      <c r="D277" s="1">
        <v>6</v>
      </c>
      <c r="E277" s="1">
        <f>D277</f>
        <v>6</v>
      </c>
      <c r="F277" s="5">
        <f>C277*1.15+E277</f>
        <v>151.107</v>
      </c>
      <c r="G277" s="1"/>
      <c r="H277" s="2"/>
    </row>
    <row r="278" spans="1:8" ht="15">
      <c r="A278" s="40" t="s">
        <v>5</v>
      </c>
      <c r="B278" s="1" t="s">
        <v>32</v>
      </c>
      <c r="C278" s="1">
        <v>126.18</v>
      </c>
      <c r="D278" s="1">
        <v>6</v>
      </c>
      <c r="E278" s="1">
        <f>D278</f>
        <v>6</v>
      </c>
      <c r="F278" s="5">
        <f>C278*1.15+E278</f>
        <v>151.107</v>
      </c>
      <c r="G278" s="1"/>
      <c r="H278" s="2"/>
    </row>
    <row r="279" spans="1:8" ht="15">
      <c r="A279" s="40" t="s">
        <v>5</v>
      </c>
      <c r="B279" s="1" t="s">
        <v>80</v>
      </c>
      <c r="C279" s="1">
        <v>154.38</v>
      </c>
      <c r="D279" s="1">
        <v>1</v>
      </c>
      <c r="E279" s="1">
        <f>D279</f>
        <v>1</v>
      </c>
      <c r="F279" s="5">
        <f>C279*1.15+E279</f>
        <v>178.53699999999998</v>
      </c>
      <c r="G279" s="1"/>
      <c r="H279" s="2"/>
    </row>
    <row r="280" spans="1:8" ht="15">
      <c r="A280" s="40" t="s">
        <v>5</v>
      </c>
      <c r="B280" s="1" t="s">
        <v>80</v>
      </c>
      <c r="C280" s="1">
        <v>154.38</v>
      </c>
      <c r="D280" s="1">
        <v>1</v>
      </c>
      <c r="E280" s="1">
        <f>D280</f>
        <v>1</v>
      </c>
      <c r="F280" s="5">
        <f>C280*1.15+E280</f>
        <v>178.53699999999998</v>
      </c>
      <c r="G280" s="1"/>
      <c r="H280" s="2"/>
    </row>
    <row r="281" spans="1:8" ht="15">
      <c r="A281" s="40" t="s">
        <v>5</v>
      </c>
      <c r="B281" s="1" t="s">
        <v>80</v>
      </c>
      <c r="C281" s="1">
        <v>154.38</v>
      </c>
      <c r="D281" s="1">
        <v>1</v>
      </c>
      <c r="E281" s="1">
        <f>D281</f>
        <v>1</v>
      </c>
      <c r="F281" s="5">
        <f>C281*1.15+E281</f>
        <v>178.53699999999998</v>
      </c>
      <c r="G281" s="1"/>
      <c r="H281" s="2"/>
    </row>
    <row r="282" spans="1:8" ht="15">
      <c r="A282" s="40" t="s">
        <v>5</v>
      </c>
      <c r="B282" s="1" t="s">
        <v>80</v>
      </c>
      <c r="C282" s="1">
        <v>154.38</v>
      </c>
      <c r="D282" s="1">
        <v>1</v>
      </c>
      <c r="E282" s="1">
        <f>D282</f>
        <v>1</v>
      </c>
      <c r="F282" s="5">
        <f>C282*1.15+E282</f>
        <v>178.53699999999998</v>
      </c>
      <c r="G282" s="1"/>
      <c r="H282" s="2"/>
    </row>
    <row r="283" spans="1:8" ht="15">
      <c r="A283" s="40" t="s">
        <v>5</v>
      </c>
      <c r="B283" s="1" t="s">
        <v>81</v>
      </c>
      <c r="C283" s="1">
        <v>154.38</v>
      </c>
      <c r="D283" s="1">
        <v>1</v>
      </c>
      <c r="E283" s="1">
        <f>D283</f>
        <v>1</v>
      </c>
      <c r="F283" s="5">
        <f>C283*1.15+E283</f>
        <v>178.53699999999998</v>
      </c>
      <c r="G283" s="1"/>
      <c r="H283" s="2"/>
    </row>
    <row r="284" spans="1:8" ht="15">
      <c r="A284" s="40" t="s">
        <v>5</v>
      </c>
      <c r="B284" s="1" t="s">
        <v>81</v>
      </c>
      <c r="C284" s="1">
        <v>154.38</v>
      </c>
      <c r="D284" s="1">
        <v>1</v>
      </c>
      <c r="E284" s="1">
        <f>D284</f>
        <v>1</v>
      </c>
      <c r="F284" s="5">
        <f>C284*1.15+E284</f>
        <v>178.53699999999998</v>
      </c>
      <c r="G284" s="1"/>
      <c r="H284" s="2"/>
    </row>
    <row r="285" spans="1:8" ht="15">
      <c r="A285" s="40" t="s">
        <v>5</v>
      </c>
      <c r="B285" s="1" t="s">
        <v>81</v>
      </c>
      <c r="C285" s="1">
        <v>154.38</v>
      </c>
      <c r="D285" s="1">
        <v>1</v>
      </c>
      <c r="E285" s="1">
        <f>D285</f>
        <v>1</v>
      </c>
      <c r="F285" s="5">
        <f>C285*1.15+E285</f>
        <v>178.53699999999998</v>
      </c>
      <c r="G285" s="1"/>
      <c r="H285" s="2"/>
    </row>
    <row r="286" spans="1:8" ht="15">
      <c r="A286" s="40" t="s">
        <v>5</v>
      </c>
      <c r="B286" s="1" t="s">
        <v>81</v>
      </c>
      <c r="C286" s="1">
        <v>154.38</v>
      </c>
      <c r="D286" s="1">
        <v>1</v>
      </c>
      <c r="E286" s="1">
        <f>D286</f>
        <v>1</v>
      </c>
      <c r="F286" s="5">
        <f>C286*1.15+E286</f>
        <v>178.53699999999998</v>
      </c>
      <c r="G286" s="1"/>
      <c r="H286" s="2"/>
    </row>
    <row r="287" spans="1:8" ht="15">
      <c r="A287" s="40" t="s">
        <v>5</v>
      </c>
      <c r="B287" s="1" t="s">
        <v>81</v>
      </c>
      <c r="C287" s="1">
        <v>154.38</v>
      </c>
      <c r="D287" s="1">
        <v>1</v>
      </c>
      <c r="E287" s="1">
        <f>D287</f>
        <v>1</v>
      </c>
      <c r="F287" s="5">
        <f>C287*1.15+E287</f>
        <v>178.53699999999998</v>
      </c>
      <c r="G287" s="1"/>
      <c r="H287" s="2"/>
    </row>
    <row r="288" spans="1:8" ht="15">
      <c r="A288" s="40" t="s">
        <v>5</v>
      </c>
      <c r="B288" s="1" t="s">
        <v>81</v>
      </c>
      <c r="C288" s="1">
        <v>154.38</v>
      </c>
      <c r="D288" s="1">
        <v>1</v>
      </c>
      <c r="E288" s="1">
        <f>D288</f>
        <v>1</v>
      </c>
      <c r="F288" s="5">
        <f>C288*1.15+E288</f>
        <v>178.53699999999998</v>
      </c>
      <c r="G288" s="1"/>
      <c r="H288" s="2"/>
    </row>
    <row r="289" spans="1:8" ht="15">
      <c r="A289" s="40" t="s">
        <v>5</v>
      </c>
      <c r="B289" s="1" t="s">
        <v>83</v>
      </c>
      <c r="C289" s="1">
        <v>180.32</v>
      </c>
      <c r="D289" s="1">
        <v>1</v>
      </c>
      <c r="E289" s="1">
        <f>D289</f>
        <v>1</v>
      </c>
      <c r="F289" s="5">
        <f>C289*1.15+E289</f>
        <v>208.36799999999997</v>
      </c>
      <c r="G289" s="1"/>
      <c r="H289" s="2"/>
    </row>
    <row r="290" spans="1:8" ht="15">
      <c r="A290" s="40" t="s">
        <v>5</v>
      </c>
      <c r="B290" s="1" t="s">
        <v>83</v>
      </c>
      <c r="C290" s="1">
        <v>180.32</v>
      </c>
      <c r="D290" s="1">
        <v>1</v>
      </c>
      <c r="E290" s="1">
        <f>D290</f>
        <v>1</v>
      </c>
      <c r="F290" s="5">
        <f>C290*1.15+E290</f>
        <v>208.36799999999997</v>
      </c>
      <c r="G290" s="1"/>
      <c r="H290" s="2"/>
    </row>
    <row r="291" spans="1:8" ht="15">
      <c r="A291" s="40" t="s">
        <v>5</v>
      </c>
      <c r="B291" s="1" t="s">
        <v>83</v>
      </c>
      <c r="C291" s="1">
        <v>180.32</v>
      </c>
      <c r="D291" s="1">
        <v>1</v>
      </c>
      <c r="E291" s="1">
        <f>D291</f>
        <v>1</v>
      </c>
      <c r="F291" s="5">
        <f>C291*1.15+E291</f>
        <v>208.36799999999997</v>
      </c>
      <c r="G291" s="1"/>
      <c r="H291" s="2"/>
    </row>
    <row r="292" spans="1:8" ht="15">
      <c r="A292" s="40" t="s">
        <v>5</v>
      </c>
      <c r="B292" s="1" t="s">
        <v>83</v>
      </c>
      <c r="C292" s="1">
        <v>180.32</v>
      </c>
      <c r="D292" s="1">
        <v>1</v>
      </c>
      <c r="E292" s="1">
        <f>D292</f>
        <v>1</v>
      </c>
      <c r="F292" s="5">
        <f>C292*1.15+E292</f>
        <v>208.36799999999997</v>
      </c>
      <c r="G292" s="1"/>
      <c r="H292" s="2"/>
    </row>
    <row r="293" spans="1:8" ht="15">
      <c r="A293" s="40" t="s">
        <v>5</v>
      </c>
      <c r="B293" s="1" t="s">
        <v>83</v>
      </c>
      <c r="C293" s="1">
        <v>180.32</v>
      </c>
      <c r="D293" s="1">
        <v>1</v>
      </c>
      <c r="E293" s="1">
        <f>D293</f>
        <v>1</v>
      </c>
      <c r="F293" s="5">
        <f>C293*1.15+E293</f>
        <v>208.36799999999997</v>
      </c>
      <c r="G293" s="1"/>
      <c r="H293" s="2"/>
    </row>
    <row r="294" spans="1:8" ht="15">
      <c r="A294" s="40" t="s">
        <v>5</v>
      </c>
      <c r="B294" s="1" t="s">
        <v>84</v>
      </c>
      <c r="C294" s="1">
        <v>53.25</v>
      </c>
      <c r="D294" s="1">
        <v>2</v>
      </c>
      <c r="E294" s="1">
        <f>D294</f>
        <v>2</v>
      </c>
      <c r="F294" s="5">
        <f>C294*1.15+E294</f>
        <v>63.2375</v>
      </c>
      <c r="G294" s="1"/>
      <c r="H294" s="2"/>
    </row>
    <row r="295" spans="1:8" ht="15">
      <c r="A295" s="40" t="s">
        <v>5</v>
      </c>
      <c r="B295" s="1" t="s">
        <v>84</v>
      </c>
      <c r="C295" s="1">
        <v>53.25</v>
      </c>
      <c r="D295" s="1">
        <v>2</v>
      </c>
      <c r="E295" s="1">
        <f>D295</f>
        <v>2</v>
      </c>
      <c r="F295" s="5">
        <f>C295*1.15+E295</f>
        <v>63.2375</v>
      </c>
      <c r="G295" s="1"/>
      <c r="H295" s="2"/>
    </row>
    <row r="296" spans="1:8" ht="15">
      <c r="A296" s="40" t="s">
        <v>5</v>
      </c>
      <c r="B296" s="1" t="s">
        <v>84</v>
      </c>
      <c r="C296" s="1">
        <v>53.25</v>
      </c>
      <c r="D296" s="1">
        <v>2</v>
      </c>
      <c r="E296" s="1">
        <f>D296</f>
        <v>2</v>
      </c>
      <c r="F296" s="5">
        <f>C296*1.15+E296</f>
        <v>63.2375</v>
      </c>
      <c r="G296" s="1"/>
      <c r="H296" s="2"/>
    </row>
    <row r="297" spans="1:8" ht="15">
      <c r="A297" s="40" t="s">
        <v>5</v>
      </c>
      <c r="B297" s="1" t="s">
        <v>84</v>
      </c>
      <c r="C297" s="1">
        <v>53.25</v>
      </c>
      <c r="D297" s="1">
        <v>2</v>
      </c>
      <c r="E297" s="1">
        <f>D297</f>
        <v>2</v>
      </c>
      <c r="F297" s="5">
        <f>C297*1.15+E297</f>
        <v>63.2375</v>
      </c>
      <c r="G297" s="1"/>
      <c r="H297" s="2"/>
    </row>
    <row r="298" spans="1:8" ht="15">
      <c r="A298" s="40" t="s">
        <v>5</v>
      </c>
      <c r="B298" s="1" t="s">
        <v>84</v>
      </c>
      <c r="C298" s="1">
        <v>53.25</v>
      </c>
      <c r="D298" s="1">
        <v>2</v>
      </c>
      <c r="E298" s="1">
        <f>D298</f>
        <v>2</v>
      </c>
      <c r="F298" s="5">
        <f>C298*1.15+E298</f>
        <v>63.2375</v>
      </c>
      <c r="G298" s="1"/>
      <c r="H298" s="2"/>
    </row>
    <row r="299" spans="1:8" ht="15">
      <c r="A299" s="40" t="s">
        <v>5</v>
      </c>
      <c r="B299" s="1" t="s">
        <v>84</v>
      </c>
      <c r="C299" s="1">
        <v>53.25</v>
      </c>
      <c r="D299" s="1">
        <v>2</v>
      </c>
      <c r="E299" s="1">
        <f>D299</f>
        <v>2</v>
      </c>
      <c r="F299" s="5">
        <f>C299*1.15+E299</f>
        <v>63.2375</v>
      </c>
      <c r="G299" s="1"/>
      <c r="H299" s="2"/>
    </row>
    <row r="300" spans="1:8" ht="15">
      <c r="A300" s="40" t="s">
        <v>5</v>
      </c>
      <c r="B300" s="1" t="s">
        <v>85</v>
      </c>
      <c r="C300" s="1">
        <v>202.19</v>
      </c>
      <c r="D300" s="1">
        <v>1</v>
      </c>
      <c r="E300" s="1">
        <f>D300</f>
        <v>1</v>
      </c>
      <c r="F300" s="5">
        <f>C300*1.15+E300</f>
        <v>233.5185</v>
      </c>
      <c r="G300" s="1"/>
      <c r="H300" s="2"/>
    </row>
    <row r="301" spans="1:8" ht="15">
      <c r="A301" s="40" t="s">
        <v>5</v>
      </c>
      <c r="B301" s="1" t="s">
        <v>85</v>
      </c>
      <c r="C301" s="1">
        <v>202.19</v>
      </c>
      <c r="D301" s="1">
        <v>1</v>
      </c>
      <c r="E301" s="1">
        <f>D301</f>
        <v>1</v>
      </c>
      <c r="F301" s="5">
        <f>C301*1.15+E301</f>
        <v>233.5185</v>
      </c>
      <c r="G301" s="1"/>
      <c r="H301" s="2"/>
    </row>
    <row r="302" spans="1:8" ht="15">
      <c r="A302" s="40" t="s">
        <v>5</v>
      </c>
      <c r="B302" s="1" t="s">
        <v>85</v>
      </c>
      <c r="C302" s="1">
        <v>202.19</v>
      </c>
      <c r="D302" s="1">
        <v>1</v>
      </c>
      <c r="E302" s="1">
        <f>D302</f>
        <v>1</v>
      </c>
      <c r="F302" s="5">
        <f>C302*1.15+E302</f>
        <v>233.5185</v>
      </c>
      <c r="G302" s="1"/>
      <c r="H302" s="2"/>
    </row>
    <row r="303" spans="1:8" ht="15">
      <c r="A303" s="40" t="s">
        <v>5</v>
      </c>
      <c r="B303" s="1" t="s">
        <v>85</v>
      </c>
      <c r="C303" s="1">
        <v>202.19</v>
      </c>
      <c r="D303" s="1">
        <v>1</v>
      </c>
      <c r="E303" s="1">
        <f>D303</f>
        <v>1</v>
      </c>
      <c r="F303" s="5">
        <f>C303*1.15+E303</f>
        <v>233.5185</v>
      </c>
      <c r="G303" s="1"/>
      <c r="H303" s="2"/>
    </row>
    <row r="304" spans="1:8" ht="15">
      <c r="A304" s="40" t="s">
        <v>5</v>
      </c>
      <c r="B304" s="1" t="s">
        <v>26</v>
      </c>
      <c r="C304" s="1">
        <v>117.06</v>
      </c>
      <c r="D304" s="1">
        <v>1</v>
      </c>
      <c r="E304" s="1">
        <f>D304</f>
        <v>1</v>
      </c>
      <c r="F304" s="5">
        <f>C304*1.15+E304</f>
        <v>135.619</v>
      </c>
      <c r="G304" s="1"/>
      <c r="H304" s="2"/>
    </row>
    <row r="305" spans="1:8" ht="15">
      <c r="A305" s="40" t="s">
        <v>5</v>
      </c>
      <c r="B305" s="1" t="s">
        <v>26</v>
      </c>
      <c r="C305" s="1">
        <v>117.06</v>
      </c>
      <c r="D305" s="1">
        <v>1</v>
      </c>
      <c r="E305" s="1">
        <f>D305</f>
        <v>1</v>
      </c>
      <c r="F305" s="5">
        <f>C305*1.15+E305</f>
        <v>135.619</v>
      </c>
      <c r="G305" s="1"/>
      <c r="H305" s="2"/>
    </row>
    <row r="306" spans="1:8" ht="15">
      <c r="A306" s="40" t="s">
        <v>5</v>
      </c>
      <c r="B306" s="1" t="s">
        <v>26</v>
      </c>
      <c r="C306" s="1">
        <v>117.06</v>
      </c>
      <c r="D306" s="1">
        <v>1</v>
      </c>
      <c r="E306" s="1">
        <f>D306</f>
        <v>1</v>
      </c>
      <c r="F306" s="5">
        <f>C306*1.15+E306</f>
        <v>135.619</v>
      </c>
      <c r="G306" s="1"/>
      <c r="H306" s="2"/>
    </row>
    <row r="307" spans="1:8" ht="15">
      <c r="A307" s="40" t="s">
        <v>5</v>
      </c>
      <c r="B307" s="1" t="s">
        <v>26</v>
      </c>
      <c r="C307" s="1">
        <v>117.06</v>
      </c>
      <c r="D307" s="1">
        <v>1</v>
      </c>
      <c r="E307" s="1">
        <f>D307</f>
        <v>1</v>
      </c>
      <c r="F307" s="5">
        <f>C307*1.15+E307</f>
        <v>135.619</v>
      </c>
      <c r="G307" s="1"/>
      <c r="H307" s="2"/>
    </row>
    <row r="308" spans="1:8" ht="15">
      <c r="A308" s="40" t="s">
        <v>5</v>
      </c>
      <c r="B308" s="1" t="s">
        <v>26</v>
      </c>
      <c r="C308" s="1">
        <v>117.06</v>
      </c>
      <c r="D308" s="1">
        <v>1</v>
      </c>
      <c r="E308" s="1">
        <f>D308</f>
        <v>1</v>
      </c>
      <c r="F308" s="5">
        <f>C308*1.15+E308</f>
        <v>135.619</v>
      </c>
      <c r="G308" s="1"/>
      <c r="H308" s="2"/>
    </row>
    <row r="309" spans="1:8" ht="15">
      <c r="A309" s="40" t="s">
        <v>5</v>
      </c>
      <c r="B309" s="1" t="s">
        <v>26</v>
      </c>
      <c r="C309" s="1">
        <v>117.06</v>
      </c>
      <c r="D309" s="1">
        <v>1</v>
      </c>
      <c r="E309" s="1">
        <f>D309</f>
        <v>1</v>
      </c>
      <c r="F309" s="5">
        <f>C309*1.15+E309</f>
        <v>135.619</v>
      </c>
      <c r="G309" s="1"/>
      <c r="H309" s="2"/>
    </row>
    <row r="310" spans="1:8" ht="15">
      <c r="A310" s="40" t="s">
        <v>5</v>
      </c>
      <c r="B310" s="1" t="s">
        <v>26</v>
      </c>
      <c r="C310" s="1">
        <v>117.06</v>
      </c>
      <c r="D310" s="1">
        <v>1</v>
      </c>
      <c r="E310" s="1">
        <f>D310</f>
        <v>1</v>
      </c>
      <c r="F310" s="5">
        <f>C310*1.15+E310</f>
        <v>135.619</v>
      </c>
      <c r="G310" s="1"/>
      <c r="H310" s="2"/>
    </row>
    <row r="311" spans="1:8" ht="15">
      <c r="A311" s="40" t="s">
        <v>5</v>
      </c>
      <c r="B311" s="1" t="s">
        <v>26</v>
      </c>
      <c r="C311" s="1">
        <v>117.06</v>
      </c>
      <c r="D311" s="1">
        <v>1</v>
      </c>
      <c r="E311" s="1">
        <f>D311</f>
        <v>1</v>
      </c>
      <c r="F311" s="5">
        <f>C311*1.15+E311</f>
        <v>135.619</v>
      </c>
      <c r="G311" s="1"/>
      <c r="H311" s="2"/>
    </row>
    <row r="312" spans="1:8" ht="15">
      <c r="A312" s="40" t="s">
        <v>5</v>
      </c>
      <c r="B312" s="1" t="s">
        <v>26</v>
      </c>
      <c r="C312" s="1">
        <v>117.06</v>
      </c>
      <c r="D312" s="1">
        <v>1</v>
      </c>
      <c r="E312" s="1">
        <f>D312</f>
        <v>1</v>
      </c>
      <c r="F312" s="5">
        <f>C312*1.15+E312</f>
        <v>135.619</v>
      </c>
      <c r="G312" s="1"/>
      <c r="H312" s="2"/>
    </row>
    <row r="313" spans="1:8" ht="15">
      <c r="A313" s="40" t="s">
        <v>5</v>
      </c>
      <c r="B313" s="1" t="s">
        <v>26</v>
      </c>
      <c r="C313" s="1">
        <v>117.06</v>
      </c>
      <c r="D313" s="1">
        <v>1</v>
      </c>
      <c r="E313" s="1">
        <f>D313</f>
        <v>1</v>
      </c>
      <c r="F313" s="5">
        <f>C313*1.15+E313</f>
        <v>135.619</v>
      </c>
      <c r="G313" s="1"/>
      <c r="H313" s="2"/>
    </row>
    <row r="314" spans="1:8" ht="15">
      <c r="A314" s="40" t="s">
        <v>5</v>
      </c>
      <c r="B314" s="1" t="s">
        <v>26</v>
      </c>
      <c r="C314" s="1">
        <v>117.06</v>
      </c>
      <c r="D314" s="1">
        <v>1</v>
      </c>
      <c r="E314" s="1">
        <f>D314</f>
        <v>1</v>
      </c>
      <c r="F314" s="5">
        <f>C314*1.15+E314</f>
        <v>135.619</v>
      </c>
      <c r="G314" s="1"/>
      <c r="H314" s="2"/>
    </row>
    <row r="315" spans="1:8" ht="15">
      <c r="A315" s="40" t="s">
        <v>5</v>
      </c>
      <c r="B315" s="1" t="s">
        <v>26</v>
      </c>
      <c r="C315" s="1">
        <v>117.06</v>
      </c>
      <c r="D315" s="1">
        <v>1</v>
      </c>
      <c r="E315" s="1">
        <f>D315</f>
        <v>1</v>
      </c>
      <c r="F315" s="5">
        <f>C315*1.15+E315</f>
        <v>135.619</v>
      </c>
      <c r="G315" s="1"/>
      <c r="H315" s="2"/>
    </row>
    <row r="316" spans="1:8" ht="15">
      <c r="A316" s="40" t="s">
        <v>5</v>
      </c>
      <c r="B316" s="1" t="s">
        <v>26</v>
      </c>
      <c r="C316" s="1">
        <v>117.06</v>
      </c>
      <c r="D316" s="1">
        <v>1</v>
      </c>
      <c r="E316" s="1">
        <f>D316</f>
        <v>1</v>
      </c>
      <c r="F316" s="5">
        <f>C316*1.15+E316</f>
        <v>135.619</v>
      </c>
      <c r="G316" s="1"/>
      <c r="H316" s="2"/>
    </row>
    <row r="317" spans="1:8" ht="15">
      <c r="A317" s="40" t="s">
        <v>5</v>
      </c>
      <c r="B317" s="1" t="s">
        <v>26</v>
      </c>
      <c r="C317" s="1">
        <v>117.06</v>
      </c>
      <c r="D317" s="1">
        <v>1</v>
      </c>
      <c r="E317" s="1">
        <f>D317</f>
        <v>1</v>
      </c>
      <c r="F317" s="5">
        <f>C317*1.15+E317</f>
        <v>135.619</v>
      </c>
      <c r="G317" s="1"/>
      <c r="H317" s="2"/>
    </row>
    <row r="318" spans="1:8" ht="15">
      <c r="A318" s="40" t="s">
        <v>5</v>
      </c>
      <c r="B318" s="1" t="s">
        <v>26</v>
      </c>
      <c r="C318" s="1">
        <v>117.06</v>
      </c>
      <c r="D318" s="1">
        <v>1</v>
      </c>
      <c r="E318" s="1">
        <f>D318</f>
        <v>1</v>
      </c>
      <c r="F318" s="5">
        <f>C318*1.15+E318</f>
        <v>135.619</v>
      </c>
      <c r="G318" s="1"/>
      <c r="H318" s="2"/>
    </row>
    <row r="319" spans="1:8" ht="15">
      <c r="A319" s="40" t="s">
        <v>5</v>
      </c>
      <c r="B319" s="1" t="s">
        <v>26</v>
      </c>
      <c r="C319" s="1">
        <v>117.06</v>
      </c>
      <c r="D319" s="1">
        <v>1</v>
      </c>
      <c r="E319" s="1">
        <f>D319</f>
        <v>1</v>
      </c>
      <c r="F319" s="5">
        <f>C319*1.15+E319</f>
        <v>135.619</v>
      </c>
      <c r="G319" s="1"/>
      <c r="H319" s="2"/>
    </row>
    <row r="320" spans="1:8" ht="15">
      <c r="A320" s="40" t="s">
        <v>5</v>
      </c>
      <c r="B320" s="1" t="s">
        <v>26</v>
      </c>
      <c r="C320" s="1">
        <v>117.06</v>
      </c>
      <c r="D320" s="1">
        <v>1</v>
      </c>
      <c r="E320" s="1">
        <f>D320</f>
        <v>1</v>
      </c>
      <c r="F320" s="5">
        <f>C320*1.15+E320</f>
        <v>135.619</v>
      </c>
      <c r="G320" s="1"/>
      <c r="H320" s="2"/>
    </row>
    <row r="321" spans="1:8" ht="15">
      <c r="A321" s="40" t="s">
        <v>5</v>
      </c>
      <c r="B321" s="1" t="s">
        <v>26</v>
      </c>
      <c r="C321" s="1">
        <v>117.06</v>
      </c>
      <c r="D321" s="1">
        <v>1</v>
      </c>
      <c r="E321" s="1">
        <f>D321</f>
        <v>1</v>
      </c>
      <c r="F321" s="5">
        <f>C321*1.15+E321</f>
        <v>135.619</v>
      </c>
      <c r="G321" s="1"/>
      <c r="H321" s="2"/>
    </row>
    <row r="322" spans="1:8" ht="15">
      <c r="A322" s="40" t="s">
        <v>5</v>
      </c>
      <c r="B322" s="1" t="s">
        <v>26</v>
      </c>
      <c r="C322" s="1">
        <v>117.06</v>
      </c>
      <c r="D322" s="1">
        <v>1</v>
      </c>
      <c r="E322" s="1">
        <f>D322</f>
        <v>1</v>
      </c>
      <c r="F322" s="5">
        <f>C322*1.15+E322</f>
        <v>135.619</v>
      </c>
      <c r="G322" s="1"/>
      <c r="H322" s="2"/>
    </row>
    <row r="323" spans="1:8" ht="15">
      <c r="A323" s="40" t="s">
        <v>5</v>
      </c>
      <c r="B323" s="1" t="s">
        <v>26</v>
      </c>
      <c r="C323" s="1">
        <v>117.06</v>
      </c>
      <c r="D323" s="1">
        <v>1</v>
      </c>
      <c r="E323" s="1">
        <f>D323</f>
        <v>1</v>
      </c>
      <c r="F323" s="5">
        <f>C323*1.15+E323</f>
        <v>135.619</v>
      </c>
      <c r="G323" s="1"/>
      <c r="H323" s="2"/>
    </row>
    <row r="324" spans="1:8" ht="15">
      <c r="A324" s="40" t="s">
        <v>5</v>
      </c>
      <c r="B324" s="1" t="s">
        <v>26</v>
      </c>
      <c r="C324" s="1">
        <v>117.06</v>
      </c>
      <c r="D324" s="1">
        <v>1</v>
      </c>
      <c r="E324" s="1">
        <f>D324</f>
        <v>1</v>
      </c>
      <c r="F324" s="5">
        <f>C324*1.15+E324</f>
        <v>135.619</v>
      </c>
      <c r="G324" s="1"/>
      <c r="H324" s="2"/>
    </row>
    <row r="325" spans="1:8" ht="15">
      <c r="A325" s="40" t="s">
        <v>5</v>
      </c>
      <c r="B325" s="1" t="s">
        <v>26</v>
      </c>
      <c r="C325" s="1">
        <v>117.06</v>
      </c>
      <c r="D325" s="1">
        <v>1</v>
      </c>
      <c r="E325" s="1">
        <f>D325</f>
        <v>1</v>
      </c>
      <c r="F325" s="5">
        <f>C325*1.15+E325</f>
        <v>135.619</v>
      </c>
      <c r="G325" s="1"/>
      <c r="H325" s="2"/>
    </row>
    <row r="326" spans="1:8" ht="15">
      <c r="A326" s="40" t="s">
        <v>5</v>
      </c>
      <c r="B326" s="1" t="s">
        <v>86</v>
      </c>
      <c r="C326" s="1">
        <v>192.56</v>
      </c>
      <c r="D326" s="1">
        <v>1</v>
      </c>
      <c r="E326" s="1">
        <f>D326</f>
        <v>1</v>
      </c>
      <c r="F326" s="5">
        <f>C326*1.15+E326</f>
        <v>222.444</v>
      </c>
      <c r="G326" s="1"/>
      <c r="H326" s="2"/>
    </row>
    <row r="327" spans="1:8" ht="15">
      <c r="A327" s="40" t="s">
        <v>5</v>
      </c>
      <c r="B327" s="1" t="s">
        <v>86</v>
      </c>
      <c r="C327" s="1">
        <v>192.56</v>
      </c>
      <c r="D327" s="1">
        <v>1</v>
      </c>
      <c r="E327" s="1">
        <f>D327</f>
        <v>1</v>
      </c>
      <c r="F327" s="5">
        <f>C327*1.15+E327</f>
        <v>222.444</v>
      </c>
      <c r="G327" s="1"/>
      <c r="H327" s="2"/>
    </row>
    <row r="328" spans="1:8" ht="15">
      <c r="A328" s="40" t="s">
        <v>5</v>
      </c>
      <c r="B328" s="1" t="s">
        <v>86</v>
      </c>
      <c r="C328" s="1">
        <v>192.56</v>
      </c>
      <c r="D328" s="1">
        <v>1</v>
      </c>
      <c r="E328" s="1">
        <f>D328</f>
        <v>1</v>
      </c>
      <c r="F328" s="5">
        <f>C328*1.15+E328</f>
        <v>222.444</v>
      </c>
      <c r="G328" s="1"/>
      <c r="H328" s="2"/>
    </row>
    <row r="329" spans="1:8" ht="15">
      <c r="A329" s="40" t="s">
        <v>5</v>
      </c>
      <c r="B329" s="1" t="s">
        <v>86</v>
      </c>
      <c r="C329" s="1">
        <v>192.56</v>
      </c>
      <c r="D329" s="1">
        <v>1</v>
      </c>
      <c r="E329" s="1">
        <f>D329</f>
        <v>1</v>
      </c>
      <c r="F329" s="5">
        <f>C329*1.15+E329</f>
        <v>222.444</v>
      </c>
      <c r="G329" s="1"/>
      <c r="H329" s="2"/>
    </row>
    <row r="330" spans="1:8" ht="15">
      <c r="A330" s="40" t="s">
        <v>5</v>
      </c>
      <c r="B330" s="1" t="s">
        <v>86</v>
      </c>
      <c r="C330" s="1">
        <v>192.56</v>
      </c>
      <c r="D330" s="1">
        <v>1</v>
      </c>
      <c r="E330" s="1">
        <f>D330</f>
        <v>1</v>
      </c>
      <c r="F330" s="5">
        <f>C330*1.15+E330</f>
        <v>222.444</v>
      </c>
      <c r="G330" s="1"/>
      <c r="H330" s="2"/>
    </row>
    <row r="331" spans="1:8" ht="15">
      <c r="A331" s="40" t="s">
        <v>5</v>
      </c>
      <c r="B331" s="1" t="s">
        <v>86</v>
      </c>
      <c r="C331" s="1">
        <v>192.56</v>
      </c>
      <c r="D331" s="1">
        <v>1</v>
      </c>
      <c r="E331" s="1">
        <f>D331</f>
        <v>1</v>
      </c>
      <c r="F331" s="5">
        <f>C331*1.15+E331</f>
        <v>222.444</v>
      </c>
      <c r="G331" s="1"/>
      <c r="H331" s="2"/>
    </row>
    <row r="332" spans="1:8" ht="15">
      <c r="A332" s="40" t="s">
        <v>5</v>
      </c>
      <c r="B332" s="1" t="s">
        <v>86</v>
      </c>
      <c r="C332" s="1">
        <v>192.56</v>
      </c>
      <c r="D332" s="1">
        <v>1</v>
      </c>
      <c r="E332" s="1">
        <f>D332</f>
        <v>1</v>
      </c>
      <c r="F332" s="5">
        <f>C332*1.15+E332</f>
        <v>222.444</v>
      </c>
      <c r="G332" s="1"/>
      <c r="H332" s="2"/>
    </row>
    <row r="333" spans="1:8" ht="15">
      <c r="A333" s="40" t="s">
        <v>5</v>
      </c>
      <c r="B333" s="1" t="s">
        <v>86</v>
      </c>
      <c r="C333" s="1">
        <v>192.56</v>
      </c>
      <c r="D333" s="1">
        <v>1</v>
      </c>
      <c r="E333" s="1">
        <f>D333</f>
        <v>1</v>
      </c>
      <c r="F333" s="5">
        <f>C333*1.15+E333</f>
        <v>222.444</v>
      </c>
      <c r="G333" s="1"/>
      <c r="H333" s="2"/>
    </row>
    <row r="334" spans="1:8" ht="15">
      <c r="A334" s="40" t="s">
        <v>5</v>
      </c>
      <c r="B334" s="1" t="s">
        <v>86</v>
      </c>
      <c r="C334" s="1">
        <v>192.56</v>
      </c>
      <c r="D334" s="1">
        <v>1</v>
      </c>
      <c r="E334" s="1">
        <f>D334</f>
        <v>1</v>
      </c>
      <c r="F334" s="5">
        <f>C334*1.15+E334</f>
        <v>222.444</v>
      </c>
      <c r="G334" s="1"/>
      <c r="H334" s="2"/>
    </row>
    <row r="335" spans="1:8" ht="15">
      <c r="A335" s="40" t="s">
        <v>5</v>
      </c>
      <c r="B335" s="1" t="s">
        <v>86</v>
      </c>
      <c r="C335" s="1">
        <v>192.56</v>
      </c>
      <c r="D335" s="1">
        <v>1</v>
      </c>
      <c r="E335" s="1">
        <f>D335</f>
        <v>1</v>
      </c>
      <c r="F335" s="5">
        <f>C335*1.15+E335</f>
        <v>222.444</v>
      </c>
      <c r="G335" s="1"/>
      <c r="H335" s="2"/>
    </row>
    <row r="336" spans="1:8" ht="15">
      <c r="A336" s="40" t="s">
        <v>5</v>
      </c>
      <c r="B336" s="1" t="s">
        <v>86</v>
      </c>
      <c r="C336" s="1">
        <v>192.56</v>
      </c>
      <c r="D336" s="1">
        <v>1</v>
      </c>
      <c r="E336" s="1">
        <f>D336</f>
        <v>1</v>
      </c>
      <c r="F336" s="5">
        <f>C336*1.15+E336</f>
        <v>222.444</v>
      </c>
      <c r="G336" s="1"/>
      <c r="H336" s="2"/>
    </row>
    <row r="337" spans="1:8" ht="15">
      <c r="A337" s="40" t="s">
        <v>5</v>
      </c>
      <c r="B337" s="1" t="s">
        <v>86</v>
      </c>
      <c r="C337" s="1">
        <v>192.56</v>
      </c>
      <c r="D337" s="1">
        <v>1</v>
      </c>
      <c r="E337" s="1">
        <f>D337</f>
        <v>1</v>
      </c>
      <c r="F337" s="5">
        <f>C337*1.15+E337</f>
        <v>222.444</v>
      </c>
      <c r="G337" s="1"/>
      <c r="H337" s="2"/>
    </row>
    <row r="338" spans="1:8" ht="15">
      <c r="A338" s="40" t="s">
        <v>5</v>
      </c>
      <c r="B338" s="1" t="s">
        <v>87</v>
      </c>
      <c r="C338" s="1">
        <v>85.37</v>
      </c>
      <c r="D338" s="1">
        <v>1</v>
      </c>
      <c r="E338" s="1">
        <f>D338</f>
        <v>1</v>
      </c>
      <c r="F338" s="5">
        <f>C338*1.15+E338</f>
        <v>99.1755</v>
      </c>
      <c r="G338" s="1"/>
      <c r="H338" s="2"/>
    </row>
    <row r="339" spans="1:8" ht="15">
      <c r="A339" s="40" t="s">
        <v>5</v>
      </c>
      <c r="B339" s="1" t="s">
        <v>87</v>
      </c>
      <c r="C339" s="1">
        <v>85.37</v>
      </c>
      <c r="D339" s="1">
        <v>1</v>
      </c>
      <c r="E339" s="1">
        <f>D339</f>
        <v>1</v>
      </c>
      <c r="F339" s="5">
        <f>C339*1.15+E339</f>
        <v>99.1755</v>
      </c>
      <c r="G339" s="1"/>
      <c r="H339" s="2"/>
    </row>
    <row r="340" spans="1:8" ht="15">
      <c r="A340" s="40" t="s">
        <v>5</v>
      </c>
      <c r="B340" s="1" t="s">
        <v>87</v>
      </c>
      <c r="C340" s="1">
        <v>85.37</v>
      </c>
      <c r="D340" s="1">
        <v>1</v>
      </c>
      <c r="E340" s="1">
        <f>D340</f>
        <v>1</v>
      </c>
      <c r="F340" s="5">
        <f>C340*1.15+E340</f>
        <v>99.1755</v>
      </c>
      <c r="G340" s="1"/>
      <c r="H340" s="2"/>
    </row>
    <row r="341" spans="1:8" ht="15">
      <c r="A341" s="40" t="s">
        <v>5</v>
      </c>
      <c r="B341" s="1" t="s">
        <v>87</v>
      </c>
      <c r="C341" s="1">
        <v>85.37</v>
      </c>
      <c r="D341" s="1">
        <v>1</v>
      </c>
      <c r="E341" s="1">
        <f>D341</f>
        <v>1</v>
      </c>
      <c r="F341" s="5">
        <f>C341*1.15+E341</f>
        <v>99.1755</v>
      </c>
      <c r="G341" s="1"/>
      <c r="H341" s="2"/>
    </row>
    <row r="342" spans="1:8" ht="15">
      <c r="A342" s="40" t="s">
        <v>5</v>
      </c>
      <c r="B342" s="1" t="s">
        <v>87</v>
      </c>
      <c r="C342" s="1">
        <v>85.37</v>
      </c>
      <c r="D342" s="1">
        <v>1</v>
      </c>
      <c r="E342" s="1">
        <f>D342</f>
        <v>1</v>
      </c>
      <c r="F342" s="5">
        <f>C342*1.15+E342</f>
        <v>99.1755</v>
      </c>
      <c r="G342" s="1"/>
      <c r="H342" s="2"/>
    </row>
    <row r="343" spans="1:8" ht="15">
      <c r="A343" s="40" t="s">
        <v>5</v>
      </c>
      <c r="B343" s="1" t="s">
        <v>87</v>
      </c>
      <c r="C343" s="1">
        <v>85.37</v>
      </c>
      <c r="D343" s="1">
        <v>1</v>
      </c>
      <c r="E343" s="1">
        <f>D343</f>
        <v>1</v>
      </c>
      <c r="F343" s="5">
        <f>C343*1.15+E343</f>
        <v>99.1755</v>
      </c>
      <c r="G343" s="1"/>
      <c r="H343" s="2"/>
    </row>
    <row r="344" spans="1:8" ht="15">
      <c r="A344" s="40" t="s">
        <v>5</v>
      </c>
      <c r="B344" s="1" t="s">
        <v>87</v>
      </c>
      <c r="C344" s="1">
        <v>85.37</v>
      </c>
      <c r="D344" s="1">
        <v>1</v>
      </c>
      <c r="E344" s="1">
        <f>D344</f>
        <v>1</v>
      </c>
      <c r="F344" s="5">
        <f>C344*1.15+E344</f>
        <v>99.1755</v>
      </c>
      <c r="G344" s="1"/>
      <c r="H344" s="2"/>
    </row>
    <row r="345" spans="1:8" ht="15">
      <c r="A345" s="40" t="s">
        <v>5</v>
      </c>
      <c r="B345" s="1" t="s">
        <v>87</v>
      </c>
      <c r="C345" s="1">
        <v>85.37</v>
      </c>
      <c r="D345" s="1">
        <v>1</v>
      </c>
      <c r="E345" s="1">
        <f>D345</f>
        <v>1</v>
      </c>
      <c r="F345" s="5">
        <f>C345*1.15+E345</f>
        <v>99.1755</v>
      </c>
      <c r="G345" s="1"/>
      <c r="H345" s="2"/>
    </row>
    <row r="346" spans="1:8" ht="15">
      <c r="A346" s="40" t="s">
        <v>5</v>
      </c>
      <c r="B346" s="1" t="s">
        <v>87</v>
      </c>
      <c r="C346" s="1">
        <v>85.37</v>
      </c>
      <c r="D346" s="1">
        <v>1</v>
      </c>
      <c r="E346" s="1">
        <f>D346</f>
        <v>1</v>
      </c>
      <c r="F346" s="5">
        <f>C346*1.15+E346</f>
        <v>99.1755</v>
      </c>
      <c r="G346" s="1"/>
      <c r="H346" s="2"/>
    </row>
    <row r="347" spans="1:8" ht="15">
      <c r="A347" s="40" t="s">
        <v>5</v>
      </c>
      <c r="B347" s="1" t="s">
        <v>89</v>
      </c>
      <c r="C347" s="1">
        <v>148.71</v>
      </c>
      <c r="D347" s="1">
        <v>1</v>
      </c>
      <c r="E347" s="1">
        <f>D347</f>
        <v>1</v>
      </c>
      <c r="F347" s="5">
        <f>C347*1.15+E347</f>
        <v>172.0165</v>
      </c>
      <c r="G347" s="1"/>
      <c r="H347" s="2"/>
    </row>
    <row r="348" spans="1:8" ht="15">
      <c r="A348" s="40" t="s">
        <v>5</v>
      </c>
      <c r="B348" s="1" t="s">
        <v>89</v>
      </c>
      <c r="C348" s="1">
        <v>148.71</v>
      </c>
      <c r="D348" s="1">
        <v>1</v>
      </c>
      <c r="E348" s="1">
        <f>D348</f>
        <v>1</v>
      </c>
      <c r="F348" s="5">
        <f>C348*1.15+E348</f>
        <v>172.0165</v>
      </c>
      <c r="G348" s="1"/>
      <c r="H348" s="2"/>
    </row>
    <row r="349" spans="1:8" ht="15">
      <c r="A349" s="40" t="s">
        <v>5</v>
      </c>
      <c r="B349" s="1" t="s">
        <v>89</v>
      </c>
      <c r="C349" s="1">
        <v>148.71</v>
      </c>
      <c r="D349" s="1">
        <v>1</v>
      </c>
      <c r="E349" s="1">
        <f>D349</f>
        <v>1</v>
      </c>
      <c r="F349" s="5">
        <f>C349*1.15+E349</f>
        <v>172.0165</v>
      </c>
      <c r="G349" s="1"/>
      <c r="H349" s="2"/>
    </row>
    <row r="350" spans="1:8" ht="15">
      <c r="A350" s="40" t="s">
        <v>5</v>
      </c>
      <c r="B350" s="1" t="s">
        <v>89</v>
      </c>
      <c r="C350" s="1">
        <v>148.71</v>
      </c>
      <c r="D350" s="1">
        <v>1</v>
      </c>
      <c r="E350" s="1">
        <f>D350</f>
        <v>1</v>
      </c>
      <c r="F350" s="5">
        <f>C350*1.15+E350</f>
        <v>172.0165</v>
      </c>
      <c r="G350" s="1"/>
      <c r="H350" s="2"/>
    </row>
    <row r="351" spans="1:8" ht="15">
      <c r="A351" s="40" t="s">
        <v>5</v>
      </c>
      <c r="B351" s="1" t="s">
        <v>89</v>
      </c>
      <c r="C351" s="1">
        <v>148.71</v>
      </c>
      <c r="D351" s="1">
        <v>1</v>
      </c>
      <c r="E351" s="1">
        <f>D351</f>
        <v>1</v>
      </c>
      <c r="F351" s="5">
        <f>C351*1.15+E351</f>
        <v>172.0165</v>
      </c>
      <c r="G351" s="1"/>
      <c r="H351" s="2"/>
    </row>
    <row r="352" spans="1:8" ht="15">
      <c r="A352" s="40" t="s">
        <v>5</v>
      </c>
      <c r="B352" s="1" t="s">
        <v>90</v>
      </c>
      <c r="C352" s="1">
        <v>151.74</v>
      </c>
      <c r="D352" s="1">
        <v>5</v>
      </c>
      <c r="E352" s="1">
        <f>D352</f>
        <v>5</v>
      </c>
      <c r="F352" s="5">
        <f>C352*1.15+E352</f>
        <v>179.501</v>
      </c>
      <c r="G352" s="1"/>
      <c r="H352" s="2"/>
    </row>
    <row r="353" spans="1:8" ht="15">
      <c r="A353" s="40" t="s">
        <v>5</v>
      </c>
      <c r="B353" s="1" t="s">
        <v>90</v>
      </c>
      <c r="C353" s="1">
        <v>151.74</v>
      </c>
      <c r="D353" s="1">
        <v>5</v>
      </c>
      <c r="E353" s="1">
        <f>D353</f>
        <v>5</v>
      </c>
      <c r="F353" s="5">
        <f>C353*1.15+E353</f>
        <v>179.501</v>
      </c>
      <c r="G353" s="1"/>
      <c r="H353" s="2"/>
    </row>
    <row r="354" spans="1:8" ht="15">
      <c r="A354" s="40" t="s">
        <v>5</v>
      </c>
      <c r="B354" s="1" t="s">
        <v>90</v>
      </c>
      <c r="C354" s="1">
        <v>151.74</v>
      </c>
      <c r="D354" s="1">
        <v>5</v>
      </c>
      <c r="E354" s="1">
        <f>D354</f>
        <v>5</v>
      </c>
      <c r="F354" s="5">
        <f>C354*1.15+E354</f>
        <v>179.501</v>
      </c>
      <c r="G354" s="1"/>
      <c r="H354" s="2"/>
    </row>
    <row r="355" spans="1:8" ht="15">
      <c r="A355" s="40" t="s">
        <v>5</v>
      </c>
      <c r="B355" s="1" t="s">
        <v>90</v>
      </c>
      <c r="C355" s="1">
        <v>151.74</v>
      </c>
      <c r="D355" s="1">
        <v>5</v>
      </c>
      <c r="E355" s="1">
        <f>D355</f>
        <v>5</v>
      </c>
      <c r="F355" s="5">
        <f>C355*1.15+E355</f>
        <v>179.501</v>
      </c>
      <c r="G355" s="1"/>
      <c r="H355" s="2"/>
    </row>
    <row r="356" spans="1:8" ht="15">
      <c r="A356" s="40" t="s">
        <v>5</v>
      </c>
      <c r="B356" s="1" t="s">
        <v>91</v>
      </c>
      <c r="C356" s="1">
        <v>28.3</v>
      </c>
      <c r="D356" s="1">
        <v>4</v>
      </c>
      <c r="E356" s="1">
        <f>D356</f>
        <v>4</v>
      </c>
      <c r="F356" s="5">
        <f>C356*1.15+E356</f>
        <v>36.545</v>
      </c>
      <c r="G356" s="1"/>
      <c r="H356" s="2"/>
    </row>
    <row r="357" spans="1:8" ht="15">
      <c r="A357" s="40" t="s">
        <v>5</v>
      </c>
      <c r="B357" s="1" t="s">
        <v>91</v>
      </c>
      <c r="C357" s="1">
        <v>28.3</v>
      </c>
      <c r="D357" s="1">
        <v>4</v>
      </c>
      <c r="E357" s="1">
        <f>D357</f>
        <v>4</v>
      </c>
      <c r="F357" s="5">
        <f>C357*1.15+E357</f>
        <v>36.545</v>
      </c>
      <c r="G357" s="1"/>
      <c r="H357" s="2"/>
    </row>
    <row r="358" spans="1:8" ht="15">
      <c r="A358" s="40" t="s">
        <v>5</v>
      </c>
      <c r="B358" s="1" t="s">
        <v>91</v>
      </c>
      <c r="C358" s="1">
        <v>28.3</v>
      </c>
      <c r="D358" s="1">
        <v>4</v>
      </c>
      <c r="E358" s="1">
        <f>D358</f>
        <v>4</v>
      </c>
      <c r="F358" s="5">
        <f>C358*1.15+E358</f>
        <v>36.545</v>
      </c>
      <c r="G358" s="1"/>
      <c r="H358" s="2"/>
    </row>
    <row r="359" spans="1:8" ht="15">
      <c r="A359" s="40" t="s">
        <v>5</v>
      </c>
      <c r="B359" s="1" t="s">
        <v>91</v>
      </c>
      <c r="C359" s="1">
        <v>28.3</v>
      </c>
      <c r="D359" s="1">
        <v>4</v>
      </c>
      <c r="E359" s="1">
        <f>D359</f>
        <v>4</v>
      </c>
      <c r="F359" s="5">
        <f>C359*1.15+E359</f>
        <v>36.545</v>
      </c>
      <c r="G359" s="1"/>
      <c r="H359" s="2"/>
    </row>
    <row r="360" spans="1:8" ht="15">
      <c r="A360" s="40" t="s">
        <v>5</v>
      </c>
      <c r="B360" s="1" t="s">
        <v>91</v>
      </c>
      <c r="C360" s="1">
        <v>28.3</v>
      </c>
      <c r="D360" s="1">
        <v>4</v>
      </c>
      <c r="E360" s="1">
        <f>D360</f>
        <v>4</v>
      </c>
      <c r="F360" s="5">
        <f>C360*1.15+E360</f>
        <v>36.545</v>
      </c>
      <c r="G360" s="1"/>
      <c r="H360" s="2"/>
    </row>
    <row r="361" spans="1:8" ht="15">
      <c r="A361" s="40" t="s">
        <v>5</v>
      </c>
      <c r="B361" s="1" t="s">
        <v>91</v>
      </c>
      <c r="C361" s="1">
        <v>28.3</v>
      </c>
      <c r="D361" s="1">
        <v>4</v>
      </c>
      <c r="E361" s="1">
        <f>D361</f>
        <v>4</v>
      </c>
      <c r="F361" s="5">
        <f>C361*1.15+E361</f>
        <v>36.545</v>
      </c>
      <c r="G361" s="1"/>
      <c r="H361" s="2"/>
    </row>
    <row r="362" spans="1:8" ht="15">
      <c r="A362" s="40" t="s">
        <v>5</v>
      </c>
      <c r="B362" s="1" t="s">
        <v>91</v>
      </c>
      <c r="C362" s="1">
        <v>28.3</v>
      </c>
      <c r="D362" s="1">
        <v>4</v>
      </c>
      <c r="E362" s="1">
        <f>D362</f>
        <v>4</v>
      </c>
      <c r="F362" s="5">
        <f>C362*1.15+E362</f>
        <v>36.545</v>
      </c>
      <c r="G362" s="1"/>
      <c r="H362" s="2"/>
    </row>
    <row r="363" spans="1:8" ht="15">
      <c r="A363" s="40" t="s">
        <v>5</v>
      </c>
      <c r="B363" s="1" t="s">
        <v>91</v>
      </c>
      <c r="C363" s="1">
        <v>28.3</v>
      </c>
      <c r="D363" s="1">
        <v>4</v>
      </c>
      <c r="E363" s="1">
        <f>D363</f>
        <v>4</v>
      </c>
      <c r="F363" s="5">
        <f>C363*1.15+E363</f>
        <v>36.545</v>
      </c>
      <c r="G363" s="1"/>
      <c r="H363" s="2"/>
    </row>
    <row r="364" spans="1:8" ht="15">
      <c r="A364" s="40" t="s">
        <v>5</v>
      </c>
      <c r="B364" s="1" t="s">
        <v>91</v>
      </c>
      <c r="C364" s="1">
        <v>28.3</v>
      </c>
      <c r="D364" s="1">
        <v>4</v>
      </c>
      <c r="E364" s="1">
        <f>D364</f>
        <v>4</v>
      </c>
      <c r="F364" s="5">
        <f>C364*1.15+E364</f>
        <v>36.545</v>
      </c>
      <c r="G364" s="1"/>
      <c r="H364" s="2"/>
    </row>
    <row r="365" spans="1:8" ht="15">
      <c r="A365" s="40" t="s">
        <v>5</v>
      </c>
      <c r="B365" s="1" t="s">
        <v>91</v>
      </c>
      <c r="C365" s="1">
        <v>28.3</v>
      </c>
      <c r="D365" s="1">
        <v>4</v>
      </c>
      <c r="E365" s="1">
        <f>D365</f>
        <v>4</v>
      </c>
      <c r="F365" s="5">
        <f>C365*1.15+E365</f>
        <v>36.545</v>
      </c>
      <c r="G365" s="1"/>
      <c r="H365" s="2"/>
    </row>
    <row r="366" spans="1:8" ht="15">
      <c r="A366" s="40" t="s">
        <v>5</v>
      </c>
      <c r="B366" s="1" t="s">
        <v>91</v>
      </c>
      <c r="C366" s="1">
        <v>28.3</v>
      </c>
      <c r="D366" s="1">
        <v>4</v>
      </c>
      <c r="E366" s="1">
        <f>D366</f>
        <v>4</v>
      </c>
      <c r="F366" s="5">
        <f>C366*1.15+E366</f>
        <v>36.545</v>
      </c>
      <c r="G366" s="1"/>
      <c r="H366" s="2"/>
    </row>
    <row r="367" spans="1:8" ht="15">
      <c r="A367" s="40" t="s">
        <v>5</v>
      </c>
      <c r="B367" s="1" t="s">
        <v>29</v>
      </c>
      <c r="C367" s="1">
        <v>28.3</v>
      </c>
      <c r="D367" s="1">
        <v>4</v>
      </c>
      <c r="E367" s="1">
        <f>D367</f>
        <v>4</v>
      </c>
      <c r="F367" s="5">
        <f>C367*1.15+E367</f>
        <v>36.545</v>
      </c>
      <c r="G367" s="1"/>
      <c r="H367" s="2"/>
    </row>
    <row r="368" spans="1:8" ht="15">
      <c r="A368" s="40" t="s">
        <v>5</v>
      </c>
      <c r="B368" s="1" t="s">
        <v>29</v>
      </c>
      <c r="C368" s="1">
        <v>28.3</v>
      </c>
      <c r="D368" s="1">
        <v>4</v>
      </c>
      <c r="E368" s="1">
        <f>D368</f>
        <v>4</v>
      </c>
      <c r="F368" s="5">
        <f>C368*1.15+E368</f>
        <v>36.545</v>
      </c>
      <c r="G368" s="1"/>
      <c r="H368" s="2"/>
    </row>
    <row r="369" spans="1:8" ht="15">
      <c r="A369" s="40" t="s">
        <v>5</v>
      </c>
      <c r="B369" s="1" t="s">
        <v>29</v>
      </c>
      <c r="C369" s="1">
        <v>28.3</v>
      </c>
      <c r="D369" s="1">
        <v>4</v>
      </c>
      <c r="E369" s="1">
        <f>D369</f>
        <v>4</v>
      </c>
      <c r="F369" s="5">
        <f>C369*1.15+E369</f>
        <v>36.545</v>
      </c>
      <c r="G369" s="1"/>
      <c r="H369" s="2"/>
    </row>
    <row r="370" spans="1:8" ht="15">
      <c r="A370" s="40" t="s">
        <v>5</v>
      </c>
      <c r="B370" s="1" t="s">
        <v>29</v>
      </c>
      <c r="C370" s="1">
        <v>28.3</v>
      </c>
      <c r="D370" s="1">
        <v>4</v>
      </c>
      <c r="E370" s="1">
        <f>D370</f>
        <v>4</v>
      </c>
      <c r="F370" s="5">
        <f>C370*1.15+E370</f>
        <v>36.545</v>
      </c>
      <c r="G370" s="1"/>
      <c r="H370" s="2"/>
    </row>
    <row r="371" spans="1:8" ht="15">
      <c r="A371" s="40" t="s">
        <v>5</v>
      </c>
      <c r="B371" s="1" t="s">
        <v>29</v>
      </c>
      <c r="C371" s="1">
        <v>28.3</v>
      </c>
      <c r="D371" s="1">
        <v>4</v>
      </c>
      <c r="E371" s="1">
        <f>D371</f>
        <v>4</v>
      </c>
      <c r="F371" s="5">
        <f>C371*1.15+E371</f>
        <v>36.545</v>
      </c>
      <c r="G371" s="1"/>
      <c r="H371" s="2"/>
    </row>
    <row r="372" spans="1:8" ht="15">
      <c r="A372" s="40" t="s">
        <v>5</v>
      </c>
      <c r="B372" s="1" t="s">
        <v>29</v>
      </c>
      <c r="C372" s="1">
        <v>28.3</v>
      </c>
      <c r="D372" s="1">
        <v>4</v>
      </c>
      <c r="E372" s="1">
        <f>D372</f>
        <v>4</v>
      </c>
      <c r="F372" s="5">
        <f>C372*1.15+E372</f>
        <v>36.545</v>
      </c>
      <c r="G372" s="1"/>
      <c r="H372" s="2"/>
    </row>
    <row r="373" spans="1:8" ht="15">
      <c r="A373" s="40" t="s">
        <v>5</v>
      </c>
      <c r="B373" s="1" t="s">
        <v>29</v>
      </c>
      <c r="C373" s="1">
        <v>28.3</v>
      </c>
      <c r="D373" s="1">
        <v>4</v>
      </c>
      <c r="E373" s="1">
        <f>D373</f>
        <v>4</v>
      </c>
      <c r="F373" s="5">
        <f>C373*1.15+E373</f>
        <v>36.545</v>
      </c>
      <c r="G373" s="1"/>
      <c r="H373" s="2"/>
    </row>
    <row r="374" spans="1:8" ht="15">
      <c r="A374" s="40" t="s">
        <v>5</v>
      </c>
      <c r="B374" s="1" t="s">
        <v>29</v>
      </c>
      <c r="C374" s="1">
        <v>28.3</v>
      </c>
      <c r="D374" s="1">
        <v>4</v>
      </c>
      <c r="E374" s="1">
        <f>D374</f>
        <v>4</v>
      </c>
      <c r="F374" s="5">
        <f>C374*1.15+E374</f>
        <v>36.545</v>
      </c>
      <c r="G374" s="1"/>
      <c r="H374" s="2"/>
    </row>
    <row r="375" spans="1:8" ht="15">
      <c r="A375" s="40" t="s">
        <v>5</v>
      </c>
      <c r="B375" s="1" t="s">
        <v>29</v>
      </c>
      <c r="C375" s="1">
        <v>28.3</v>
      </c>
      <c r="D375" s="1">
        <v>4</v>
      </c>
      <c r="E375" s="1">
        <f>D375</f>
        <v>4</v>
      </c>
      <c r="F375" s="5">
        <f>C375*1.15+E375</f>
        <v>36.545</v>
      </c>
      <c r="G375" s="1"/>
      <c r="H375" s="2"/>
    </row>
    <row r="376" spans="1:8" ht="15">
      <c r="A376" s="40" t="s">
        <v>5</v>
      </c>
      <c r="B376" s="1" t="s">
        <v>29</v>
      </c>
      <c r="C376" s="1">
        <v>28.3</v>
      </c>
      <c r="D376" s="1">
        <v>4</v>
      </c>
      <c r="E376" s="1">
        <f>D376</f>
        <v>4</v>
      </c>
      <c r="F376" s="5">
        <f>C376*1.15+E376</f>
        <v>36.545</v>
      </c>
      <c r="G376" s="1"/>
      <c r="H376" s="2"/>
    </row>
    <row r="377" spans="1:8" ht="15">
      <c r="A377" s="40" t="s">
        <v>5</v>
      </c>
      <c r="B377" s="1" t="s">
        <v>92</v>
      </c>
      <c r="C377" s="1">
        <v>58.96</v>
      </c>
      <c r="D377" s="1">
        <v>1</v>
      </c>
      <c r="E377" s="1">
        <f>D377</f>
        <v>1</v>
      </c>
      <c r="F377" s="5">
        <f>C377*1.15+E377</f>
        <v>68.804</v>
      </c>
      <c r="G377" s="1"/>
      <c r="H377" s="2"/>
    </row>
    <row r="378" spans="1:8" ht="15">
      <c r="A378" s="40" t="s">
        <v>5</v>
      </c>
      <c r="B378" s="1" t="s">
        <v>92</v>
      </c>
      <c r="C378" s="1">
        <v>58.96</v>
      </c>
      <c r="D378" s="1">
        <v>1</v>
      </c>
      <c r="E378" s="1">
        <f>D378</f>
        <v>1</v>
      </c>
      <c r="F378" s="5">
        <f>C378*1.15+E378</f>
        <v>68.804</v>
      </c>
      <c r="G378" s="1"/>
      <c r="H378" s="2"/>
    </row>
    <row r="379" spans="1:8" ht="15">
      <c r="A379" s="40" t="s">
        <v>5</v>
      </c>
      <c r="B379" s="1" t="s">
        <v>92</v>
      </c>
      <c r="C379" s="1">
        <v>58.96</v>
      </c>
      <c r="D379" s="1">
        <v>1</v>
      </c>
      <c r="E379" s="1">
        <f>D379</f>
        <v>1</v>
      </c>
      <c r="F379" s="5">
        <f>C379*1.15+E379</f>
        <v>68.804</v>
      </c>
      <c r="G379" s="1"/>
      <c r="H379" s="2"/>
    </row>
    <row r="380" spans="1:8" ht="15">
      <c r="A380" s="40" t="s">
        <v>5</v>
      </c>
      <c r="B380" s="1" t="s">
        <v>92</v>
      </c>
      <c r="C380" s="1">
        <v>58.96</v>
      </c>
      <c r="D380" s="1">
        <v>1</v>
      </c>
      <c r="E380" s="1">
        <f>D380</f>
        <v>1</v>
      </c>
      <c r="F380" s="5">
        <f>C380*1.15+E380</f>
        <v>68.804</v>
      </c>
      <c r="G380" s="1"/>
      <c r="H380" s="2"/>
    </row>
    <row r="381" spans="1:8" ht="15">
      <c r="A381" s="40" t="s">
        <v>5</v>
      </c>
      <c r="B381" s="1" t="s">
        <v>92</v>
      </c>
      <c r="C381" s="1">
        <v>58.96</v>
      </c>
      <c r="D381" s="1">
        <v>1</v>
      </c>
      <c r="E381" s="1">
        <f>D381</f>
        <v>1</v>
      </c>
      <c r="F381" s="5">
        <f>C381*1.15+E381</f>
        <v>68.804</v>
      </c>
      <c r="G381" s="1"/>
      <c r="H381" s="2"/>
    </row>
    <row r="382" spans="1:8" ht="15">
      <c r="A382" s="40" t="s">
        <v>5</v>
      </c>
      <c r="B382" s="1" t="s">
        <v>92</v>
      </c>
      <c r="C382" s="1">
        <v>58.96</v>
      </c>
      <c r="D382" s="1">
        <v>1</v>
      </c>
      <c r="E382" s="1">
        <f>D382</f>
        <v>1</v>
      </c>
      <c r="F382" s="5">
        <f>C382*1.15+E382</f>
        <v>68.804</v>
      </c>
      <c r="G382" s="1"/>
      <c r="H382" s="2"/>
    </row>
    <row r="383" spans="1:8" ht="15">
      <c r="A383" s="40" t="s">
        <v>5</v>
      </c>
      <c r="B383" s="1" t="s">
        <v>93</v>
      </c>
      <c r="C383" s="1">
        <v>58.96</v>
      </c>
      <c r="D383" s="1">
        <v>1</v>
      </c>
      <c r="E383" s="1">
        <f>D383</f>
        <v>1</v>
      </c>
      <c r="F383" s="5">
        <f>C383*1.15+E383</f>
        <v>68.804</v>
      </c>
      <c r="G383" s="1"/>
      <c r="H383" s="2"/>
    </row>
    <row r="384" spans="1:8" ht="15">
      <c r="A384" s="40" t="s">
        <v>5</v>
      </c>
      <c r="B384" s="1" t="s">
        <v>93</v>
      </c>
      <c r="C384" s="1">
        <v>58.96</v>
      </c>
      <c r="D384" s="1">
        <v>1</v>
      </c>
      <c r="E384" s="1">
        <f>D384</f>
        <v>1</v>
      </c>
      <c r="F384" s="5">
        <f>C384*1.15+E384</f>
        <v>68.804</v>
      </c>
      <c r="G384" s="1"/>
      <c r="H384" s="2"/>
    </row>
    <row r="385" spans="1:8" ht="15">
      <c r="A385" s="40" t="s">
        <v>5</v>
      </c>
      <c r="B385" s="1" t="s">
        <v>93</v>
      </c>
      <c r="C385" s="1">
        <v>58.96</v>
      </c>
      <c r="D385" s="1">
        <v>1</v>
      </c>
      <c r="E385" s="1">
        <f>D385</f>
        <v>1</v>
      </c>
      <c r="F385" s="5">
        <f>C385*1.15+E385</f>
        <v>68.804</v>
      </c>
      <c r="G385" s="1"/>
      <c r="H385" s="2"/>
    </row>
    <row r="386" spans="1:8" ht="15">
      <c r="A386" s="40" t="s">
        <v>5</v>
      </c>
      <c r="B386" s="1" t="s">
        <v>93</v>
      </c>
      <c r="C386" s="1">
        <v>58.96</v>
      </c>
      <c r="D386" s="1">
        <v>1</v>
      </c>
      <c r="E386" s="1">
        <f>D386</f>
        <v>1</v>
      </c>
      <c r="F386" s="5">
        <f>C386*1.15+E386</f>
        <v>68.804</v>
      </c>
      <c r="G386" s="1"/>
      <c r="H386" s="2"/>
    </row>
    <row r="387" spans="1:8" ht="15">
      <c r="A387" s="40" t="s">
        <v>5</v>
      </c>
      <c r="B387" s="1" t="s">
        <v>93</v>
      </c>
      <c r="C387" s="1">
        <v>58.96</v>
      </c>
      <c r="D387" s="1">
        <v>1</v>
      </c>
      <c r="E387" s="1">
        <f>D387</f>
        <v>1</v>
      </c>
      <c r="F387" s="5">
        <f>C387*1.15+E387</f>
        <v>68.804</v>
      </c>
      <c r="G387" s="1"/>
      <c r="H387" s="2"/>
    </row>
    <row r="388" spans="1:8" ht="15">
      <c r="A388" s="40" t="s">
        <v>5</v>
      </c>
      <c r="B388" s="1" t="s">
        <v>94</v>
      </c>
      <c r="C388" s="1">
        <v>91.66</v>
      </c>
      <c r="D388" s="1">
        <v>1</v>
      </c>
      <c r="E388" s="1">
        <f>D388</f>
        <v>1</v>
      </c>
      <c r="F388" s="5">
        <f>C388*1.15+E388</f>
        <v>106.40899999999999</v>
      </c>
      <c r="G388" s="1"/>
      <c r="H388" s="2"/>
    </row>
    <row r="389" spans="1:8" ht="15">
      <c r="A389" s="40" t="s">
        <v>5</v>
      </c>
      <c r="B389" s="1" t="s">
        <v>94</v>
      </c>
      <c r="C389" s="1">
        <v>91.66</v>
      </c>
      <c r="D389" s="1">
        <v>1</v>
      </c>
      <c r="E389" s="1">
        <f>D389</f>
        <v>1</v>
      </c>
      <c r="F389" s="5">
        <f>C389*1.15+E389</f>
        <v>106.40899999999999</v>
      </c>
      <c r="G389" s="1"/>
      <c r="H389" s="2"/>
    </row>
    <row r="390" spans="1:8" ht="15">
      <c r="A390" s="40" t="s">
        <v>5</v>
      </c>
      <c r="B390" s="1" t="s">
        <v>94</v>
      </c>
      <c r="C390" s="1">
        <v>91.66</v>
      </c>
      <c r="D390" s="1">
        <v>1</v>
      </c>
      <c r="E390" s="1">
        <f>D390</f>
        <v>1</v>
      </c>
      <c r="F390" s="5">
        <f>C390*1.15+E390</f>
        <v>106.40899999999999</v>
      </c>
      <c r="G390" s="1"/>
      <c r="H390" s="2"/>
    </row>
    <row r="391" spans="1:8" ht="15">
      <c r="A391" s="40" t="s">
        <v>5</v>
      </c>
      <c r="B391" s="1" t="s">
        <v>94</v>
      </c>
      <c r="C391" s="1">
        <v>91.66</v>
      </c>
      <c r="D391" s="1">
        <v>1</v>
      </c>
      <c r="E391" s="1">
        <f>D391</f>
        <v>1</v>
      </c>
      <c r="F391" s="5">
        <f>C391*1.15+E391</f>
        <v>106.40899999999999</v>
      </c>
      <c r="G391" s="1"/>
      <c r="H391" s="2"/>
    </row>
    <row r="392" spans="1:8" ht="15">
      <c r="A392" s="40" t="s">
        <v>5</v>
      </c>
      <c r="B392" s="1" t="s">
        <v>94</v>
      </c>
      <c r="C392" s="1">
        <v>91.66</v>
      </c>
      <c r="D392" s="1">
        <v>1</v>
      </c>
      <c r="E392" s="1">
        <f>D392</f>
        <v>1</v>
      </c>
      <c r="F392" s="5">
        <f>C392*1.15+E392</f>
        <v>106.40899999999999</v>
      </c>
      <c r="G392" s="1"/>
      <c r="H392" s="2"/>
    </row>
    <row r="393" spans="1:8" ht="15">
      <c r="A393" s="40" t="s">
        <v>5</v>
      </c>
      <c r="B393" s="1" t="s">
        <v>94</v>
      </c>
      <c r="C393" s="1">
        <v>91.66</v>
      </c>
      <c r="D393" s="1">
        <v>1</v>
      </c>
      <c r="E393" s="1">
        <f>D393</f>
        <v>1</v>
      </c>
      <c r="F393" s="5">
        <f>C393*1.15+E393</f>
        <v>106.40899999999999</v>
      </c>
      <c r="G393" s="1"/>
      <c r="H393" s="2"/>
    </row>
    <row r="394" spans="1:8" ht="15">
      <c r="A394" s="40" t="s">
        <v>5</v>
      </c>
      <c r="B394" s="1" t="s">
        <v>94</v>
      </c>
      <c r="C394" s="1">
        <v>91.66</v>
      </c>
      <c r="D394" s="1">
        <v>1</v>
      </c>
      <c r="E394" s="1">
        <f>D394</f>
        <v>1</v>
      </c>
      <c r="F394" s="5">
        <f>C394*1.15+E394</f>
        <v>106.40899999999999</v>
      </c>
      <c r="G394" s="1"/>
      <c r="H394" s="2"/>
    </row>
    <row r="395" spans="1:8" ht="15">
      <c r="A395" s="40" t="s">
        <v>5</v>
      </c>
      <c r="B395" s="1" t="s">
        <v>94</v>
      </c>
      <c r="C395" s="1">
        <v>91.66</v>
      </c>
      <c r="D395" s="1">
        <v>1</v>
      </c>
      <c r="E395" s="1">
        <f>D395</f>
        <v>1</v>
      </c>
      <c r="F395" s="5">
        <f>C395*1.15+E395</f>
        <v>106.40899999999999</v>
      </c>
      <c r="G395" s="1"/>
      <c r="H395" s="2"/>
    </row>
    <row r="396" spans="1:8" ht="15">
      <c r="A396" s="40" t="s">
        <v>5</v>
      </c>
      <c r="B396" s="1" t="s">
        <v>95</v>
      </c>
      <c r="C396" s="1">
        <v>49.45</v>
      </c>
      <c r="D396" s="1">
        <v>3</v>
      </c>
      <c r="E396" s="1">
        <f>D396</f>
        <v>3</v>
      </c>
      <c r="F396" s="5">
        <f>C396*1.15+E396</f>
        <v>59.8675</v>
      </c>
      <c r="G396" s="1"/>
      <c r="H396" s="2"/>
    </row>
    <row r="397" spans="1:8" ht="15">
      <c r="A397" s="40" t="s">
        <v>5</v>
      </c>
      <c r="B397" s="1" t="s">
        <v>95</v>
      </c>
      <c r="C397" s="1">
        <v>49.45</v>
      </c>
      <c r="D397" s="1">
        <v>3</v>
      </c>
      <c r="E397" s="1">
        <f>D397</f>
        <v>3</v>
      </c>
      <c r="F397" s="5">
        <f>C397*1.15+E397</f>
        <v>59.8675</v>
      </c>
      <c r="G397" s="1"/>
      <c r="H397" s="2"/>
    </row>
    <row r="398" spans="1:8" ht="15">
      <c r="A398" s="40" t="s">
        <v>5</v>
      </c>
      <c r="B398" s="1" t="s">
        <v>95</v>
      </c>
      <c r="C398" s="1">
        <v>49.45</v>
      </c>
      <c r="D398" s="1">
        <v>3</v>
      </c>
      <c r="E398" s="1">
        <f>D398</f>
        <v>3</v>
      </c>
      <c r="F398" s="5">
        <f>C398*1.15+E398</f>
        <v>59.8675</v>
      </c>
      <c r="G398" s="1"/>
      <c r="H398" s="2"/>
    </row>
    <row r="399" spans="1:8" ht="15">
      <c r="A399" s="40" t="s">
        <v>5</v>
      </c>
      <c r="B399" s="1" t="s">
        <v>95</v>
      </c>
      <c r="C399" s="1">
        <v>49.45</v>
      </c>
      <c r="D399" s="1">
        <v>3</v>
      </c>
      <c r="E399" s="1">
        <f>D399</f>
        <v>3</v>
      </c>
      <c r="F399" s="5">
        <f>C399*1.15+E399</f>
        <v>59.8675</v>
      </c>
      <c r="G399" s="1"/>
      <c r="H399" s="2"/>
    </row>
    <row r="400" spans="1:8" ht="15">
      <c r="A400" s="40" t="s">
        <v>5</v>
      </c>
      <c r="B400" s="1" t="s">
        <v>95</v>
      </c>
      <c r="C400" s="1">
        <v>49.45</v>
      </c>
      <c r="D400" s="1">
        <v>3</v>
      </c>
      <c r="E400" s="1">
        <f>D400</f>
        <v>3</v>
      </c>
      <c r="F400" s="5">
        <f>C400*1.15+E400</f>
        <v>59.8675</v>
      </c>
      <c r="G400" s="1"/>
      <c r="H400" s="2"/>
    </row>
    <row r="401" spans="1:8" ht="15">
      <c r="A401" s="40" t="s">
        <v>5</v>
      </c>
      <c r="B401" s="1" t="s">
        <v>95</v>
      </c>
      <c r="C401" s="1">
        <v>49.45</v>
      </c>
      <c r="D401" s="1">
        <v>3</v>
      </c>
      <c r="E401" s="1">
        <f>D401</f>
        <v>3</v>
      </c>
      <c r="F401" s="5">
        <f>C401*1.15+E401</f>
        <v>59.8675</v>
      </c>
      <c r="G401" s="1"/>
      <c r="H401" s="2"/>
    </row>
    <row r="402" spans="1:8" ht="15">
      <c r="A402" s="40" t="s">
        <v>5</v>
      </c>
      <c r="B402" s="1" t="s">
        <v>95</v>
      </c>
      <c r="C402" s="1">
        <v>49.45</v>
      </c>
      <c r="D402" s="1">
        <v>3</v>
      </c>
      <c r="E402" s="1">
        <f>D402</f>
        <v>3</v>
      </c>
      <c r="F402" s="5">
        <f>C402*1.15+E402</f>
        <v>59.8675</v>
      </c>
      <c r="G402" s="1"/>
      <c r="H402" s="2"/>
    </row>
    <row r="403" spans="1:8" ht="15">
      <c r="A403" s="40" t="s">
        <v>5</v>
      </c>
      <c r="B403" s="1" t="s">
        <v>95</v>
      </c>
      <c r="C403" s="1">
        <v>49.45</v>
      </c>
      <c r="D403" s="1">
        <v>3</v>
      </c>
      <c r="E403" s="1">
        <f>D403</f>
        <v>3</v>
      </c>
      <c r="F403" s="5">
        <f>C403*1.15+E403</f>
        <v>59.8675</v>
      </c>
      <c r="G403" s="1"/>
      <c r="H403" s="2"/>
    </row>
    <row r="404" spans="1:8" ht="15">
      <c r="A404" s="40" t="s">
        <v>5</v>
      </c>
      <c r="B404" s="1" t="s">
        <v>95</v>
      </c>
      <c r="C404" s="1">
        <v>49.45</v>
      </c>
      <c r="D404" s="1">
        <v>3</v>
      </c>
      <c r="E404" s="1">
        <f>D404</f>
        <v>3</v>
      </c>
      <c r="F404" s="5">
        <f>C404*1.15+E404</f>
        <v>59.8675</v>
      </c>
      <c r="G404" s="1"/>
      <c r="H404" s="2"/>
    </row>
    <row r="405" spans="1:8" ht="15">
      <c r="A405" s="40" t="s">
        <v>5</v>
      </c>
      <c r="B405" s="1" t="s">
        <v>25</v>
      </c>
      <c r="C405" s="1">
        <v>79.6</v>
      </c>
      <c r="D405" s="1">
        <v>2</v>
      </c>
      <c r="E405" s="1">
        <f>D405</f>
        <v>2</v>
      </c>
      <c r="F405" s="5">
        <f>C405*1.15+E405</f>
        <v>93.53999999999999</v>
      </c>
      <c r="G405" s="1"/>
      <c r="H405" s="2"/>
    </row>
    <row r="406" spans="1:8" ht="15">
      <c r="A406" s="40" t="s">
        <v>5</v>
      </c>
      <c r="B406" s="1" t="s">
        <v>25</v>
      </c>
      <c r="C406" s="1">
        <v>79.6</v>
      </c>
      <c r="D406" s="1">
        <v>2</v>
      </c>
      <c r="E406" s="1">
        <f>D406</f>
        <v>2</v>
      </c>
      <c r="F406" s="5">
        <f>C406*1.15+E406</f>
        <v>93.53999999999999</v>
      </c>
      <c r="G406" s="1"/>
      <c r="H406" s="2"/>
    </row>
    <row r="407" spans="1:8" ht="15">
      <c r="A407" s="40" t="s">
        <v>5</v>
      </c>
      <c r="B407" s="1" t="s">
        <v>25</v>
      </c>
      <c r="C407" s="1">
        <v>79.6</v>
      </c>
      <c r="D407" s="1">
        <v>2</v>
      </c>
      <c r="E407" s="1">
        <f>D407</f>
        <v>2</v>
      </c>
      <c r="F407" s="5">
        <f>C407*1.15+E407</f>
        <v>93.53999999999999</v>
      </c>
      <c r="G407" s="1"/>
      <c r="H407" s="2"/>
    </row>
    <row r="408" spans="1:8" ht="15">
      <c r="A408" s="40" t="s">
        <v>5</v>
      </c>
      <c r="B408" s="1" t="s">
        <v>25</v>
      </c>
      <c r="C408" s="1">
        <v>79.6</v>
      </c>
      <c r="D408" s="1">
        <v>2</v>
      </c>
      <c r="E408" s="1">
        <f>D408</f>
        <v>2</v>
      </c>
      <c r="F408" s="5">
        <f>C408*1.15+E408</f>
        <v>93.53999999999999</v>
      </c>
      <c r="G408" s="1"/>
      <c r="H408" s="2"/>
    </row>
    <row r="409" spans="1:8" ht="15">
      <c r="A409" s="40" t="s">
        <v>5</v>
      </c>
      <c r="B409" s="1" t="s">
        <v>25</v>
      </c>
      <c r="C409" s="1">
        <v>79.6</v>
      </c>
      <c r="D409" s="1">
        <v>2</v>
      </c>
      <c r="E409" s="1">
        <f>D409</f>
        <v>2</v>
      </c>
      <c r="F409" s="5">
        <f>C409*1.15+E409</f>
        <v>93.53999999999999</v>
      </c>
      <c r="G409" s="1"/>
      <c r="H409" s="2"/>
    </row>
    <row r="410" spans="1:8" ht="15">
      <c r="A410" s="40" t="s">
        <v>5</v>
      </c>
      <c r="B410" s="1" t="s">
        <v>96</v>
      </c>
      <c r="C410" s="1">
        <v>186.51</v>
      </c>
      <c r="D410" s="1">
        <v>4</v>
      </c>
      <c r="E410" s="1">
        <f>D410</f>
        <v>4</v>
      </c>
      <c r="F410" s="5">
        <f>C410*1.15+E410</f>
        <v>218.48649999999998</v>
      </c>
      <c r="G410" s="1"/>
      <c r="H410" s="2"/>
    </row>
    <row r="411" spans="1:8" ht="15">
      <c r="A411" s="40" t="s">
        <v>5</v>
      </c>
      <c r="B411" s="1" t="s">
        <v>96</v>
      </c>
      <c r="C411" s="1">
        <v>186.51</v>
      </c>
      <c r="D411" s="1">
        <v>4</v>
      </c>
      <c r="E411" s="1">
        <f>D411</f>
        <v>4</v>
      </c>
      <c r="F411" s="5">
        <f>C411*1.15+E411</f>
        <v>218.48649999999998</v>
      </c>
      <c r="G411" s="1"/>
      <c r="H411" s="2"/>
    </row>
    <row r="412" spans="1:8" ht="15">
      <c r="A412" s="40" t="s">
        <v>5</v>
      </c>
      <c r="B412" s="1" t="s">
        <v>96</v>
      </c>
      <c r="C412" s="1">
        <v>186.51</v>
      </c>
      <c r="D412" s="1">
        <v>4</v>
      </c>
      <c r="E412" s="1">
        <f>D412</f>
        <v>4</v>
      </c>
      <c r="F412" s="5">
        <f>C412*1.15+E412</f>
        <v>218.48649999999998</v>
      </c>
      <c r="G412" s="1"/>
      <c r="H412" s="2"/>
    </row>
    <row r="413" spans="1:8" ht="15">
      <c r="A413" s="40" t="s">
        <v>5</v>
      </c>
      <c r="B413" s="1" t="s">
        <v>96</v>
      </c>
      <c r="C413" s="1">
        <v>186.51</v>
      </c>
      <c r="D413" s="1">
        <v>4</v>
      </c>
      <c r="E413" s="1">
        <f>D413</f>
        <v>4</v>
      </c>
      <c r="F413" s="5">
        <f>C413*1.15+E413</f>
        <v>218.48649999999998</v>
      </c>
      <c r="G413" s="1"/>
      <c r="H413" s="2"/>
    </row>
    <row r="414" spans="1:8" ht="15">
      <c r="A414" s="40" t="s">
        <v>5</v>
      </c>
      <c r="B414" s="1" t="s">
        <v>96</v>
      </c>
      <c r="C414" s="1">
        <v>186.51</v>
      </c>
      <c r="D414" s="1">
        <v>4</v>
      </c>
      <c r="E414" s="1">
        <f>D414</f>
        <v>4</v>
      </c>
      <c r="F414" s="5">
        <f>C414*1.15+E414</f>
        <v>218.48649999999998</v>
      </c>
      <c r="G414" s="1"/>
      <c r="H414" s="2"/>
    </row>
    <row r="415" spans="1:8" ht="15">
      <c r="A415" s="40" t="s">
        <v>5</v>
      </c>
      <c r="B415" s="1" t="s">
        <v>97</v>
      </c>
      <c r="C415" s="1">
        <v>190.66</v>
      </c>
      <c r="D415" s="1">
        <v>4</v>
      </c>
      <c r="E415" s="1">
        <f>D415</f>
        <v>4</v>
      </c>
      <c r="F415" s="5">
        <f>C415*1.15+E415</f>
        <v>223.259</v>
      </c>
      <c r="G415" s="1"/>
      <c r="H415" s="2"/>
    </row>
    <row r="416" spans="1:8" ht="15">
      <c r="A416" s="40" t="s">
        <v>5</v>
      </c>
      <c r="B416" s="1" t="s">
        <v>97</v>
      </c>
      <c r="C416" s="1">
        <v>190.66</v>
      </c>
      <c r="D416" s="1">
        <v>4</v>
      </c>
      <c r="E416" s="1">
        <f>D416</f>
        <v>4</v>
      </c>
      <c r="F416" s="5">
        <f>C416*1.15+E416</f>
        <v>223.259</v>
      </c>
      <c r="G416" s="1"/>
      <c r="H416" s="2"/>
    </row>
    <row r="417" spans="1:8" ht="15">
      <c r="A417" s="40" t="s">
        <v>5</v>
      </c>
      <c r="B417" s="1" t="s">
        <v>97</v>
      </c>
      <c r="C417" s="1">
        <v>190.66</v>
      </c>
      <c r="D417" s="1">
        <v>4</v>
      </c>
      <c r="E417" s="1">
        <f>D417</f>
        <v>4</v>
      </c>
      <c r="F417" s="5">
        <f>C417*1.15+E417</f>
        <v>223.259</v>
      </c>
      <c r="G417" s="1"/>
      <c r="H417" s="2"/>
    </row>
    <row r="418" spans="1:8" ht="15">
      <c r="A418" s="40" t="s">
        <v>5</v>
      </c>
      <c r="B418" s="1" t="s">
        <v>97</v>
      </c>
      <c r="C418" s="1">
        <v>190.66</v>
      </c>
      <c r="D418" s="1">
        <v>4</v>
      </c>
      <c r="E418" s="1">
        <f>D418</f>
        <v>4</v>
      </c>
      <c r="F418" s="5">
        <f>C418*1.15+E418</f>
        <v>223.259</v>
      </c>
      <c r="G418" s="1"/>
      <c r="H418" s="2"/>
    </row>
    <row r="419" spans="1:8" ht="15">
      <c r="A419" s="40" t="s">
        <v>5</v>
      </c>
      <c r="B419" s="1" t="s">
        <v>97</v>
      </c>
      <c r="C419" s="1">
        <v>190.66</v>
      </c>
      <c r="D419" s="1">
        <v>4</v>
      </c>
      <c r="E419" s="1">
        <f>D419</f>
        <v>4</v>
      </c>
      <c r="F419" s="5">
        <f>C419*1.15+E419</f>
        <v>223.259</v>
      </c>
      <c r="G419" s="1"/>
      <c r="H419" s="2"/>
    </row>
    <row r="420" spans="1:8" ht="15">
      <c r="A420" s="40" t="s">
        <v>5</v>
      </c>
      <c r="B420" s="1" t="s">
        <v>97</v>
      </c>
      <c r="C420" s="1">
        <v>190.66</v>
      </c>
      <c r="D420" s="1">
        <v>4</v>
      </c>
      <c r="E420" s="1">
        <f>D420</f>
        <v>4</v>
      </c>
      <c r="F420" s="5">
        <f>C420*1.15+E420</f>
        <v>223.259</v>
      </c>
      <c r="G420" s="1"/>
      <c r="H420" s="2"/>
    </row>
    <row r="421" spans="1:8" ht="15">
      <c r="A421" s="40" t="s">
        <v>5</v>
      </c>
      <c r="B421" s="1" t="s">
        <v>98</v>
      </c>
      <c r="C421" s="1">
        <v>190.66</v>
      </c>
      <c r="D421" s="1">
        <v>4</v>
      </c>
      <c r="E421" s="1">
        <f>D421</f>
        <v>4</v>
      </c>
      <c r="F421" s="5">
        <f>C421*1.15+E421</f>
        <v>223.259</v>
      </c>
      <c r="G421" s="1"/>
      <c r="H421" s="2"/>
    </row>
    <row r="422" spans="1:8" ht="15">
      <c r="A422" s="40" t="s">
        <v>5</v>
      </c>
      <c r="B422" s="1" t="s">
        <v>98</v>
      </c>
      <c r="C422" s="1">
        <v>190.66</v>
      </c>
      <c r="D422" s="1">
        <v>4</v>
      </c>
      <c r="E422" s="1">
        <f>D422</f>
        <v>4</v>
      </c>
      <c r="F422" s="5">
        <f>C422*1.15+E422</f>
        <v>223.259</v>
      </c>
      <c r="G422" s="1"/>
      <c r="H422" s="2"/>
    </row>
    <row r="423" spans="1:8" ht="15">
      <c r="A423" s="40" t="s">
        <v>5</v>
      </c>
      <c r="B423" s="1" t="s">
        <v>98</v>
      </c>
      <c r="C423" s="1">
        <v>190.66</v>
      </c>
      <c r="D423" s="1">
        <v>4</v>
      </c>
      <c r="E423" s="1">
        <f>D423</f>
        <v>4</v>
      </c>
      <c r="F423" s="5">
        <f>C423*1.15+E423</f>
        <v>223.259</v>
      </c>
      <c r="G423" s="1"/>
      <c r="H423" s="2"/>
    </row>
    <row r="424" spans="1:8" ht="15">
      <c r="A424" s="40" t="s">
        <v>5</v>
      </c>
      <c r="B424" s="1" t="s">
        <v>98</v>
      </c>
      <c r="C424" s="1">
        <v>190.66</v>
      </c>
      <c r="D424" s="1">
        <v>4</v>
      </c>
      <c r="E424" s="1">
        <f>D424</f>
        <v>4</v>
      </c>
      <c r="F424" s="5">
        <f>C424*1.15+E424</f>
        <v>223.259</v>
      </c>
      <c r="G424" s="1"/>
      <c r="H424" s="2"/>
    </row>
    <row r="425" spans="1:8" ht="15">
      <c r="A425" s="40" t="s">
        <v>5</v>
      </c>
      <c r="B425" s="1" t="s">
        <v>98</v>
      </c>
      <c r="C425" s="1">
        <v>190.66</v>
      </c>
      <c r="D425" s="1">
        <v>4</v>
      </c>
      <c r="E425" s="1">
        <f>D425</f>
        <v>4</v>
      </c>
      <c r="F425" s="5">
        <f>C425*1.15+E425</f>
        <v>223.259</v>
      </c>
      <c r="G425" s="1"/>
      <c r="H425" s="2"/>
    </row>
    <row r="426" spans="1:8" ht="15">
      <c r="A426" s="38" t="s">
        <v>5</v>
      </c>
      <c r="B426" s="9" t="s">
        <v>31</v>
      </c>
      <c r="C426" s="21"/>
      <c r="D426" s="15"/>
      <c r="E426" s="15"/>
      <c r="F426" s="17">
        <v>91</v>
      </c>
      <c r="G426" s="15"/>
      <c r="H426" s="22"/>
    </row>
    <row r="427" spans="1:8" ht="15">
      <c r="A427" s="38" t="s">
        <v>5</v>
      </c>
      <c r="B427" s="20" t="s">
        <v>39</v>
      </c>
      <c r="C427" s="21"/>
      <c r="D427" s="15"/>
      <c r="E427" s="15"/>
      <c r="F427" s="17">
        <v>179.5</v>
      </c>
      <c r="G427" s="15"/>
      <c r="H427" s="22"/>
    </row>
    <row r="428" spans="1:8" ht="15">
      <c r="A428" s="38" t="s">
        <v>5</v>
      </c>
      <c r="B428" s="20" t="s">
        <v>39</v>
      </c>
      <c r="C428" s="21"/>
      <c r="D428" s="15"/>
      <c r="E428" s="15"/>
      <c r="F428" s="17">
        <v>179.5</v>
      </c>
      <c r="G428" s="15"/>
      <c r="H428" s="22"/>
    </row>
    <row r="429" spans="1:8" ht="15">
      <c r="A429" s="38" t="s">
        <v>5</v>
      </c>
      <c r="B429" s="9" t="s">
        <v>33</v>
      </c>
      <c r="C429" s="21"/>
      <c r="D429" s="15"/>
      <c r="E429" s="15"/>
      <c r="F429" s="17">
        <v>179.5</v>
      </c>
      <c r="G429" s="15"/>
      <c r="H429" s="22"/>
    </row>
    <row r="430" spans="1:8" ht="15">
      <c r="A430" s="38" t="s">
        <v>5</v>
      </c>
      <c r="B430" s="9" t="s">
        <v>33</v>
      </c>
      <c r="C430" s="21"/>
      <c r="D430" s="15"/>
      <c r="E430" s="15"/>
      <c r="F430" s="17">
        <v>179.5</v>
      </c>
      <c r="G430" s="15"/>
      <c r="H430" s="22"/>
    </row>
    <row r="431" spans="1:8" ht="15">
      <c r="A431" s="38" t="s">
        <v>5</v>
      </c>
      <c r="B431" s="9" t="s">
        <v>33</v>
      </c>
      <c r="C431" s="21"/>
      <c r="D431" s="15"/>
      <c r="E431" s="15"/>
      <c r="F431" s="17">
        <v>179.5</v>
      </c>
      <c r="G431" s="15"/>
      <c r="H431" s="22"/>
    </row>
    <row r="432" spans="1:8" ht="15">
      <c r="A432" s="38" t="s">
        <v>5</v>
      </c>
      <c r="B432" s="9" t="s">
        <v>33</v>
      </c>
      <c r="C432" s="21"/>
      <c r="D432" s="15"/>
      <c r="E432" s="15"/>
      <c r="F432" s="17">
        <v>179.5</v>
      </c>
      <c r="G432" s="15"/>
      <c r="H432" s="22"/>
    </row>
    <row r="433" spans="1:8" ht="15">
      <c r="A433" s="38" t="s">
        <v>5</v>
      </c>
      <c r="B433" s="9" t="s">
        <v>22</v>
      </c>
      <c r="C433" s="21"/>
      <c r="D433" s="15"/>
      <c r="E433" s="15"/>
      <c r="F433" s="17">
        <v>441.3</v>
      </c>
      <c r="G433" s="15"/>
      <c r="H433" s="22"/>
    </row>
    <row r="434" spans="1:8" ht="15">
      <c r="A434" s="38" t="s">
        <v>5</v>
      </c>
      <c r="B434" s="9" t="s">
        <v>24</v>
      </c>
      <c r="C434" s="21"/>
      <c r="D434" s="15"/>
      <c r="E434" s="15"/>
      <c r="F434" s="17">
        <v>253</v>
      </c>
      <c r="G434" s="15"/>
      <c r="H434" s="22"/>
    </row>
    <row r="435" spans="1:8" ht="15">
      <c r="A435" s="38" t="s">
        <v>5</v>
      </c>
      <c r="B435" s="9" t="s">
        <v>24</v>
      </c>
      <c r="C435" s="21"/>
      <c r="D435" s="15"/>
      <c r="E435" s="15"/>
      <c r="F435" s="17">
        <v>253</v>
      </c>
      <c r="G435" s="15"/>
      <c r="H435" s="22"/>
    </row>
    <row r="436" spans="1:8" ht="15">
      <c r="A436" s="38" t="s">
        <v>5</v>
      </c>
      <c r="B436" s="9" t="s">
        <v>2</v>
      </c>
      <c r="C436" s="21"/>
      <c r="D436" s="15"/>
      <c r="E436" s="15"/>
      <c r="F436" s="17">
        <v>253</v>
      </c>
      <c r="G436" s="15"/>
      <c r="H436" s="22"/>
    </row>
    <row r="437" spans="1:8" ht="15">
      <c r="A437" s="38" t="s">
        <v>5</v>
      </c>
      <c r="B437" s="9" t="s">
        <v>2</v>
      </c>
      <c r="C437" s="21"/>
      <c r="D437" s="15"/>
      <c r="E437" s="15"/>
      <c r="F437" s="17">
        <v>253</v>
      </c>
      <c r="G437" s="15"/>
      <c r="H437" s="22"/>
    </row>
    <row r="438" spans="1:8" ht="15">
      <c r="A438" s="38" t="s">
        <v>5</v>
      </c>
      <c r="B438" s="9" t="s">
        <v>2</v>
      </c>
      <c r="C438" s="21"/>
      <c r="D438" s="15"/>
      <c r="E438" s="15"/>
      <c r="F438" s="17">
        <v>253</v>
      </c>
      <c r="G438" s="15"/>
      <c r="H438" s="22"/>
    </row>
    <row r="439" spans="1:8" ht="15">
      <c r="A439" s="38" t="s">
        <v>5</v>
      </c>
      <c r="B439" s="9" t="s">
        <v>2</v>
      </c>
      <c r="C439" s="21"/>
      <c r="D439" s="15"/>
      <c r="E439" s="15"/>
      <c r="F439" s="17">
        <v>253</v>
      </c>
      <c r="G439" s="15"/>
      <c r="H439" s="22"/>
    </row>
    <row r="440" spans="1:9" ht="17.25" customHeight="1">
      <c r="A440" s="41" t="s">
        <v>5</v>
      </c>
      <c r="B440" s="42" t="s">
        <v>2</v>
      </c>
      <c r="C440" s="43"/>
      <c r="D440" s="44"/>
      <c r="E440" s="44"/>
      <c r="F440" s="24">
        <v>253</v>
      </c>
      <c r="G440" s="44"/>
      <c r="H440" s="45"/>
      <c r="I440" s="10"/>
    </row>
    <row r="441" spans="1:8" ht="15" customHeight="1">
      <c r="A441" s="32" t="s">
        <v>5</v>
      </c>
      <c r="B441" s="33" t="s">
        <v>2</v>
      </c>
      <c r="C441" s="34"/>
      <c r="D441" s="35"/>
      <c r="E441" s="35"/>
      <c r="F441" s="36">
        <v>253</v>
      </c>
      <c r="G441" s="35"/>
      <c r="H441" s="37"/>
    </row>
    <row r="442" spans="1:8" ht="15" customHeight="1">
      <c r="A442" s="32" t="s">
        <v>5</v>
      </c>
      <c r="B442" s="9" t="s">
        <v>26</v>
      </c>
      <c r="C442" s="21"/>
      <c r="D442" s="15"/>
      <c r="E442" s="15"/>
      <c r="F442" s="17">
        <v>136.6</v>
      </c>
      <c r="G442" s="15"/>
      <c r="H442" s="22"/>
    </row>
    <row r="443" spans="1:8" ht="15" customHeight="1">
      <c r="A443" s="32" t="s">
        <v>5</v>
      </c>
      <c r="B443" s="9" t="s">
        <v>26</v>
      </c>
      <c r="C443" s="21"/>
      <c r="D443" s="15"/>
      <c r="E443" s="15"/>
      <c r="F443" s="17">
        <v>136.6</v>
      </c>
      <c r="G443" s="15"/>
      <c r="H443" s="22"/>
    </row>
    <row r="444" spans="1:8" ht="15" customHeight="1">
      <c r="A444" s="32" t="s">
        <v>5</v>
      </c>
      <c r="B444" s="9" t="s">
        <v>26</v>
      </c>
      <c r="C444" s="21"/>
      <c r="D444" s="15"/>
      <c r="E444" s="15"/>
      <c r="F444" s="17">
        <v>136.6</v>
      </c>
      <c r="G444" s="15"/>
      <c r="H444" s="22"/>
    </row>
    <row r="445" spans="1:8" ht="15" customHeight="1">
      <c r="A445" s="32" t="s">
        <v>5</v>
      </c>
      <c r="B445" s="9" t="s">
        <v>26</v>
      </c>
      <c r="C445" s="21"/>
      <c r="D445" s="15"/>
      <c r="E445" s="15"/>
      <c r="F445" s="17">
        <v>136.6</v>
      </c>
      <c r="G445" s="15"/>
      <c r="H445" s="22"/>
    </row>
    <row r="446" spans="1:8" ht="15" customHeight="1">
      <c r="A446" s="32" t="s">
        <v>5</v>
      </c>
      <c r="B446" s="9" t="s">
        <v>26</v>
      </c>
      <c r="C446" s="21"/>
      <c r="D446" s="15"/>
      <c r="E446" s="15"/>
      <c r="F446" s="17">
        <v>136.6</v>
      </c>
      <c r="G446" s="15"/>
      <c r="H446" s="22"/>
    </row>
    <row r="447" spans="1:8" ht="15" customHeight="1">
      <c r="A447" s="32" t="s">
        <v>5</v>
      </c>
      <c r="B447" s="9" t="s">
        <v>26</v>
      </c>
      <c r="C447" s="21"/>
      <c r="D447" s="15"/>
      <c r="E447" s="15"/>
      <c r="F447" s="17">
        <v>136.6</v>
      </c>
      <c r="G447" s="15"/>
      <c r="H447" s="22"/>
    </row>
    <row r="448" spans="1:8" ht="15" customHeight="1">
      <c r="A448" s="38" t="s">
        <v>5</v>
      </c>
      <c r="B448" s="9" t="s">
        <v>26</v>
      </c>
      <c r="C448" s="21"/>
      <c r="D448" s="15"/>
      <c r="E448" s="15"/>
      <c r="F448" s="17">
        <v>136.6</v>
      </c>
      <c r="G448" s="15"/>
      <c r="H448" s="22"/>
    </row>
    <row r="449" spans="1:8" ht="15" customHeight="1">
      <c r="A449" s="38" t="s">
        <v>5</v>
      </c>
      <c r="B449" s="9" t="s">
        <v>26</v>
      </c>
      <c r="C449" s="21"/>
      <c r="D449" s="15"/>
      <c r="E449" s="15"/>
      <c r="F449" s="17">
        <v>136.6</v>
      </c>
      <c r="G449" s="15"/>
      <c r="H449" s="22"/>
    </row>
    <row r="450" spans="1:8" ht="15" customHeight="1">
      <c r="A450" s="38" t="s">
        <v>5</v>
      </c>
      <c r="B450" s="9" t="s">
        <v>26</v>
      </c>
      <c r="C450" s="21"/>
      <c r="D450" s="15"/>
      <c r="E450" s="15"/>
      <c r="F450" s="17">
        <v>136.6</v>
      </c>
      <c r="G450" s="15"/>
      <c r="H450" s="22"/>
    </row>
    <row r="451" spans="1:8" ht="15" customHeight="1">
      <c r="A451" s="38" t="s">
        <v>5</v>
      </c>
      <c r="B451" s="9" t="s">
        <v>26</v>
      </c>
      <c r="C451" s="21"/>
      <c r="D451" s="15"/>
      <c r="E451" s="15"/>
      <c r="F451" s="17">
        <v>136.6</v>
      </c>
      <c r="G451" s="15"/>
      <c r="H451" s="22"/>
    </row>
    <row r="452" spans="1:8" ht="15" customHeight="1">
      <c r="A452" s="38" t="s">
        <v>5</v>
      </c>
      <c r="B452" s="9" t="s">
        <v>26</v>
      </c>
      <c r="C452" s="21"/>
      <c r="D452" s="15"/>
      <c r="E452" s="15"/>
      <c r="F452" s="17">
        <v>136.6</v>
      </c>
      <c r="G452" s="15"/>
      <c r="H452" s="22"/>
    </row>
    <row r="453" spans="1:8" ht="15" customHeight="1">
      <c r="A453" s="38" t="s">
        <v>5</v>
      </c>
      <c r="B453" s="9" t="s">
        <v>26</v>
      </c>
      <c r="C453" s="21"/>
      <c r="D453" s="15"/>
      <c r="E453" s="15"/>
      <c r="F453" s="17">
        <v>136.6</v>
      </c>
      <c r="G453" s="15"/>
      <c r="H453" s="22"/>
    </row>
    <row r="454" spans="1:8" ht="15" customHeight="1">
      <c r="A454" s="38" t="s">
        <v>5</v>
      </c>
      <c r="B454" s="9" t="s">
        <v>26</v>
      </c>
      <c r="C454" s="21"/>
      <c r="D454" s="15"/>
      <c r="E454" s="15"/>
      <c r="F454" s="17">
        <v>136.6</v>
      </c>
      <c r="G454" s="15"/>
      <c r="H454" s="22"/>
    </row>
    <row r="455" spans="1:8" ht="15" customHeight="1">
      <c r="A455" s="38" t="s">
        <v>5</v>
      </c>
      <c r="B455" s="9" t="s">
        <v>26</v>
      </c>
      <c r="C455" s="21"/>
      <c r="D455" s="15"/>
      <c r="E455" s="15"/>
      <c r="F455" s="17">
        <v>136.6</v>
      </c>
      <c r="G455" s="15"/>
      <c r="H455" s="22"/>
    </row>
    <row r="456" spans="1:8" ht="15" customHeight="1">
      <c r="A456" s="38" t="s">
        <v>5</v>
      </c>
      <c r="B456" s="9" t="s">
        <v>28</v>
      </c>
      <c r="C456" s="21"/>
      <c r="D456" s="15"/>
      <c r="E456" s="15"/>
      <c r="F456" s="17">
        <v>38.5</v>
      </c>
      <c r="G456" s="15"/>
      <c r="H456" s="22"/>
    </row>
    <row r="457" spans="1:8" ht="15" customHeight="1">
      <c r="A457" s="38" t="s">
        <v>5</v>
      </c>
      <c r="B457" s="9" t="s">
        <v>28</v>
      </c>
      <c r="C457" s="21"/>
      <c r="D457" s="15"/>
      <c r="E457" s="15"/>
      <c r="F457" s="17">
        <v>38.5</v>
      </c>
      <c r="G457" s="15"/>
      <c r="H457" s="22"/>
    </row>
    <row r="458" spans="1:8" ht="15" customHeight="1">
      <c r="A458" s="38" t="s">
        <v>5</v>
      </c>
      <c r="B458" s="9" t="s">
        <v>30</v>
      </c>
      <c r="C458" s="21"/>
      <c r="D458" s="15"/>
      <c r="E458" s="15"/>
      <c r="F458" s="17">
        <v>38.5</v>
      </c>
      <c r="G458" s="15"/>
      <c r="H458" s="22"/>
    </row>
    <row r="459" spans="1:8" ht="15" customHeight="1">
      <c r="A459" s="38" t="s">
        <v>5</v>
      </c>
      <c r="B459" s="9" t="s">
        <v>30</v>
      </c>
      <c r="C459" s="21"/>
      <c r="D459" s="15"/>
      <c r="E459" s="15"/>
      <c r="F459" s="17">
        <v>38.5</v>
      </c>
      <c r="G459" s="15"/>
      <c r="H459" s="22"/>
    </row>
    <row r="460" spans="1:8" ht="15" customHeight="1">
      <c r="A460" s="38" t="s">
        <v>5</v>
      </c>
      <c r="B460" s="9" t="s">
        <v>3</v>
      </c>
      <c r="C460" s="21"/>
      <c r="D460" s="15"/>
      <c r="E460" s="15"/>
      <c r="F460" s="17">
        <v>35.4</v>
      </c>
      <c r="G460" s="17"/>
      <c r="H460" s="22"/>
    </row>
    <row r="461" spans="1:8" ht="15" customHeight="1">
      <c r="A461" s="38" t="s">
        <v>5</v>
      </c>
      <c r="B461" s="9" t="s">
        <v>3</v>
      </c>
      <c r="C461" s="21"/>
      <c r="D461" s="15"/>
      <c r="E461" s="15"/>
      <c r="F461" s="17">
        <v>35.4</v>
      </c>
      <c r="G461" s="17"/>
      <c r="H461" s="22"/>
    </row>
    <row r="462" spans="1:8" ht="15" customHeight="1">
      <c r="A462" s="38" t="s">
        <v>5</v>
      </c>
      <c r="B462" s="9" t="s">
        <v>3</v>
      </c>
      <c r="C462" s="21"/>
      <c r="D462" s="15"/>
      <c r="E462" s="15"/>
      <c r="F462" s="17">
        <v>35.4</v>
      </c>
      <c r="G462" s="17"/>
      <c r="H462" s="22"/>
    </row>
    <row r="463" spans="1:8" ht="15" customHeight="1">
      <c r="A463" s="38" t="s">
        <v>5</v>
      </c>
      <c r="B463" s="9" t="s">
        <v>3</v>
      </c>
      <c r="C463" s="21"/>
      <c r="D463" s="15"/>
      <c r="E463" s="15"/>
      <c r="F463" s="17">
        <v>35.4</v>
      </c>
      <c r="G463" s="17"/>
      <c r="H463" s="22"/>
    </row>
    <row r="464" spans="1:8" ht="15" customHeight="1">
      <c r="A464" s="39" t="s">
        <v>11</v>
      </c>
      <c r="B464" s="16" t="s">
        <v>13</v>
      </c>
      <c r="C464" s="16"/>
      <c r="D464" s="16"/>
      <c r="E464" s="16"/>
      <c r="F464" s="17">
        <v>86.6</v>
      </c>
      <c r="G464" s="19"/>
      <c r="H464" s="18"/>
    </row>
    <row r="465" spans="1:8" ht="15" customHeight="1">
      <c r="A465" s="39" t="s">
        <v>11</v>
      </c>
      <c r="B465" s="16" t="s">
        <v>13</v>
      </c>
      <c r="C465" s="16"/>
      <c r="D465" s="16"/>
      <c r="E465" s="16"/>
      <c r="F465" s="17">
        <v>86.6</v>
      </c>
      <c r="G465" s="19"/>
      <c r="H465" s="18"/>
    </row>
    <row r="466" spans="1:8" ht="15" customHeight="1">
      <c r="A466" s="39" t="s">
        <v>11</v>
      </c>
      <c r="B466" s="16" t="s">
        <v>13</v>
      </c>
      <c r="C466" s="16"/>
      <c r="D466" s="16"/>
      <c r="E466" s="16"/>
      <c r="F466" s="17">
        <v>86.6</v>
      </c>
      <c r="G466" s="19"/>
      <c r="H466" s="18"/>
    </row>
    <row r="467" spans="1:8" ht="15" customHeight="1">
      <c r="A467" s="39" t="s">
        <v>11</v>
      </c>
      <c r="B467" s="16" t="s">
        <v>13</v>
      </c>
      <c r="C467" s="16"/>
      <c r="D467" s="16"/>
      <c r="E467" s="16"/>
      <c r="F467" s="17">
        <v>86.6</v>
      </c>
      <c r="G467" s="19"/>
      <c r="H467" s="18"/>
    </row>
    <row r="468" spans="1:8" ht="15" customHeight="1">
      <c r="A468" s="39" t="s">
        <v>11</v>
      </c>
      <c r="B468" s="16" t="s">
        <v>13</v>
      </c>
      <c r="C468" s="16"/>
      <c r="D468" s="16"/>
      <c r="E468" s="16"/>
      <c r="F468" s="17">
        <v>86.6</v>
      </c>
      <c r="G468" s="19"/>
      <c r="H468" s="18"/>
    </row>
    <row r="469" spans="1:8" ht="15" customHeight="1">
      <c r="A469" s="39" t="s">
        <v>11</v>
      </c>
      <c r="B469" s="16" t="s">
        <v>13</v>
      </c>
      <c r="C469" s="16"/>
      <c r="D469" s="16"/>
      <c r="E469" s="16"/>
      <c r="F469" s="17">
        <v>86.6</v>
      </c>
      <c r="G469" s="19"/>
      <c r="H469" s="18"/>
    </row>
    <row r="470" spans="1:8" ht="15" customHeight="1">
      <c r="A470" s="39" t="s">
        <v>11</v>
      </c>
      <c r="B470" s="16" t="s">
        <v>13</v>
      </c>
      <c r="C470" s="16"/>
      <c r="D470" s="16"/>
      <c r="E470" s="16"/>
      <c r="F470" s="17">
        <v>86.6</v>
      </c>
      <c r="G470" s="19"/>
      <c r="H470" s="18"/>
    </row>
    <row r="471" spans="1:8" ht="15" customHeight="1">
      <c r="A471" s="39" t="s">
        <v>11</v>
      </c>
      <c r="B471" s="16" t="s">
        <v>13</v>
      </c>
      <c r="C471" s="16"/>
      <c r="D471" s="16"/>
      <c r="E471" s="16"/>
      <c r="F471" s="17">
        <v>86.6</v>
      </c>
      <c r="G471" s="19"/>
      <c r="H471" s="18"/>
    </row>
    <row r="472" spans="1:8" ht="15" customHeight="1">
      <c r="A472" s="39" t="s">
        <v>11</v>
      </c>
      <c r="B472" s="16" t="s">
        <v>13</v>
      </c>
      <c r="C472" s="16"/>
      <c r="D472" s="16"/>
      <c r="E472" s="16"/>
      <c r="F472" s="17">
        <v>86.6</v>
      </c>
      <c r="G472" s="19"/>
      <c r="H472" s="18"/>
    </row>
    <row r="473" spans="1:8" ht="15" customHeight="1">
      <c r="A473" s="39" t="s">
        <v>11</v>
      </c>
      <c r="B473" s="16" t="s">
        <v>13</v>
      </c>
      <c r="C473" s="16"/>
      <c r="D473" s="16"/>
      <c r="E473" s="16"/>
      <c r="F473" s="17">
        <v>86.6</v>
      </c>
      <c r="G473" s="19"/>
      <c r="H473" s="18"/>
    </row>
    <row r="474" spans="1:8" ht="15" customHeight="1">
      <c r="A474" s="39" t="s">
        <v>11</v>
      </c>
      <c r="B474" s="16" t="s">
        <v>13</v>
      </c>
      <c r="C474" s="16"/>
      <c r="D474" s="16"/>
      <c r="E474" s="16"/>
      <c r="F474" s="17">
        <v>86.6</v>
      </c>
      <c r="G474" s="19"/>
      <c r="H474" s="18"/>
    </row>
    <row r="475" spans="1:9" ht="15">
      <c r="A475" s="31" t="s">
        <v>11</v>
      </c>
      <c r="B475" s="25" t="s">
        <v>13</v>
      </c>
      <c r="C475" s="25"/>
      <c r="D475" s="25"/>
      <c r="E475" s="25"/>
      <c r="F475" s="24">
        <v>86.6</v>
      </c>
      <c r="G475" s="30"/>
      <c r="H475" s="26"/>
      <c r="I475" s="10"/>
    </row>
    <row r="476" spans="1:9" ht="15">
      <c r="A476" s="39" t="s">
        <v>11</v>
      </c>
      <c r="B476" s="16" t="s">
        <v>13</v>
      </c>
      <c r="C476" s="16"/>
      <c r="D476" s="16"/>
      <c r="E476" s="16"/>
      <c r="F476" s="17">
        <v>86.6</v>
      </c>
      <c r="G476" s="19"/>
      <c r="H476" s="18"/>
      <c r="I476" s="10"/>
    </row>
    <row r="477" spans="1:9" ht="15">
      <c r="A477" s="39" t="s">
        <v>11</v>
      </c>
      <c r="B477" s="16" t="s">
        <v>13</v>
      </c>
      <c r="C477" s="16"/>
      <c r="D477" s="16"/>
      <c r="E477" s="16"/>
      <c r="F477" s="17">
        <v>86.6</v>
      </c>
      <c r="G477" s="19"/>
      <c r="H477" s="18"/>
      <c r="I477" s="10"/>
    </row>
    <row r="478" spans="1:9" ht="15">
      <c r="A478" s="39" t="s">
        <v>11</v>
      </c>
      <c r="B478" s="16" t="s">
        <v>13</v>
      </c>
      <c r="C478" s="16"/>
      <c r="D478" s="16"/>
      <c r="E478" s="16"/>
      <c r="F478" s="17">
        <v>86.6</v>
      </c>
      <c r="G478" s="19"/>
      <c r="H478" s="18"/>
      <c r="I478" s="10"/>
    </row>
    <row r="479" spans="1:9" ht="15">
      <c r="A479" s="39" t="s">
        <v>11</v>
      </c>
      <c r="B479" s="16" t="s">
        <v>6</v>
      </c>
      <c r="C479" s="16"/>
      <c r="D479" s="16"/>
      <c r="E479" s="16"/>
      <c r="F479" s="17">
        <v>235.2</v>
      </c>
      <c r="G479" s="19"/>
      <c r="H479" s="18"/>
      <c r="I479" s="10"/>
    </row>
    <row r="480" spans="1:9" ht="15">
      <c r="A480" s="39" t="s">
        <v>11</v>
      </c>
      <c r="B480" s="16" t="s">
        <v>6</v>
      </c>
      <c r="C480" s="16"/>
      <c r="D480" s="16"/>
      <c r="E480" s="16"/>
      <c r="F480" s="17">
        <v>235.2</v>
      </c>
      <c r="G480" s="19"/>
      <c r="H480" s="18"/>
      <c r="I480" s="10"/>
    </row>
    <row r="481" spans="1:9" ht="15">
      <c r="A481" s="39" t="s">
        <v>11</v>
      </c>
      <c r="B481" s="16" t="s">
        <v>6</v>
      </c>
      <c r="C481" s="16"/>
      <c r="D481" s="16"/>
      <c r="E481" s="16"/>
      <c r="F481" s="17">
        <v>235.2</v>
      </c>
      <c r="G481" s="19"/>
      <c r="H481" s="18"/>
      <c r="I481" s="10"/>
    </row>
    <row r="482" spans="1:9" ht="15">
      <c r="A482" s="39" t="s">
        <v>11</v>
      </c>
      <c r="B482" s="16" t="s">
        <v>6</v>
      </c>
      <c r="C482" s="16"/>
      <c r="D482" s="16"/>
      <c r="E482" s="16"/>
      <c r="F482" s="17">
        <v>235.2</v>
      </c>
      <c r="G482" s="19"/>
      <c r="H482" s="18"/>
      <c r="I482" s="10"/>
    </row>
    <row r="483" spans="1:9" ht="15">
      <c r="A483" s="39" t="s">
        <v>11</v>
      </c>
      <c r="B483" s="16" t="s">
        <v>6</v>
      </c>
      <c r="C483" s="16"/>
      <c r="D483" s="16"/>
      <c r="E483" s="16"/>
      <c r="F483" s="17">
        <v>235.2</v>
      </c>
      <c r="G483" s="19"/>
      <c r="H483" s="18"/>
      <c r="I483" s="10"/>
    </row>
    <row r="484" spans="1:9" ht="15">
      <c r="A484" s="39" t="s">
        <v>11</v>
      </c>
      <c r="B484" s="16" t="s">
        <v>6</v>
      </c>
      <c r="C484" s="16"/>
      <c r="D484" s="16"/>
      <c r="E484" s="16"/>
      <c r="F484" s="17">
        <v>235.2</v>
      </c>
      <c r="G484" s="19"/>
      <c r="H484" s="18"/>
      <c r="I484" s="10"/>
    </row>
    <row r="485" spans="1:9" ht="15">
      <c r="A485" s="39" t="s">
        <v>11</v>
      </c>
      <c r="B485" s="16" t="s">
        <v>6</v>
      </c>
      <c r="C485" s="16"/>
      <c r="D485" s="16"/>
      <c r="E485" s="16"/>
      <c r="F485" s="17">
        <v>235.2</v>
      </c>
      <c r="G485" s="19"/>
      <c r="H485" s="18"/>
      <c r="I485" s="10"/>
    </row>
    <row r="486" spans="1:9" ht="15">
      <c r="A486" s="39" t="s">
        <v>11</v>
      </c>
      <c r="B486" s="16" t="s">
        <v>6</v>
      </c>
      <c r="C486" s="16"/>
      <c r="D486" s="16"/>
      <c r="E486" s="16"/>
      <c r="F486" s="17">
        <v>235.2</v>
      </c>
      <c r="G486" s="19"/>
      <c r="H486" s="18"/>
      <c r="I486" s="10"/>
    </row>
    <row r="487" spans="1:9" ht="15">
      <c r="A487" s="39" t="s">
        <v>11</v>
      </c>
      <c r="B487" s="16" t="s">
        <v>6</v>
      </c>
      <c r="C487" s="16"/>
      <c r="D487" s="16"/>
      <c r="E487" s="16"/>
      <c r="F487" s="17">
        <v>235.2</v>
      </c>
      <c r="G487" s="19"/>
      <c r="H487" s="18"/>
      <c r="I487" s="10"/>
    </row>
    <row r="488" spans="1:9" ht="15">
      <c r="A488" s="39" t="s">
        <v>11</v>
      </c>
      <c r="B488" s="16" t="s">
        <v>6</v>
      </c>
      <c r="C488" s="16"/>
      <c r="D488" s="16"/>
      <c r="E488" s="16"/>
      <c r="F488" s="17">
        <v>235.2</v>
      </c>
      <c r="G488" s="19"/>
      <c r="H488" s="18"/>
      <c r="I488" s="10"/>
    </row>
    <row r="489" spans="1:9" ht="15">
      <c r="A489" s="39" t="s">
        <v>11</v>
      </c>
      <c r="B489" s="16" t="s">
        <v>6</v>
      </c>
      <c r="C489" s="16"/>
      <c r="D489" s="16"/>
      <c r="E489" s="16"/>
      <c r="F489" s="17">
        <v>235.2</v>
      </c>
      <c r="G489" s="19"/>
      <c r="H489" s="18"/>
      <c r="I489" s="10"/>
    </row>
    <row r="490" spans="1:9" ht="15">
      <c r="A490" s="39" t="s">
        <v>11</v>
      </c>
      <c r="B490" s="16" t="s">
        <v>6</v>
      </c>
      <c r="C490" s="16"/>
      <c r="D490" s="16"/>
      <c r="E490" s="16"/>
      <c r="F490" s="17">
        <v>235.2</v>
      </c>
      <c r="G490" s="19"/>
      <c r="H490" s="18"/>
      <c r="I490" s="10"/>
    </row>
    <row r="491" spans="1:9" ht="15">
      <c r="A491" s="39" t="s">
        <v>11</v>
      </c>
      <c r="B491" s="16" t="s">
        <v>16</v>
      </c>
      <c r="C491" s="16"/>
      <c r="D491" s="16"/>
      <c r="E491" s="16"/>
      <c r="F491" s="17">
        <v>158.5</v>
      </c>
      <c r="G491" s="19"/>
      <c r="H491" s="18"/>
      <c r="I491" s="10"/>
    </row>
    <row r="492" spans="1:9" ht="15">
      <c r="A492" s="39" t="s">
        <v>11</v>
      </c>
      <c r="B492" s="16" t="s">
        <v>10</v>
      </c>
      <c r="C492" s="16"/>
      <c r="D492" s="16"/>
      <c r="E492" s="16"/>
      <c r="F492" s="17">
        <v>101.6</v>
      </c>
      <c r="G492" s="19"/>
      <c r="H492" s="18"/>
      <c r="I492" s="10"/>
    </row>
    <row r="493" spans="1:9" ht="15">
      <c r="A493" s="39" t="s">
        <v>11</v>
      </c>
      <c r="B493" s="20" t="s">
        <v>21</v>
      </c>
      <c r="C493" s="21"/>
      <c r="D493" s="15"/>
      <c r="E493" s="15"/>
      <c r="F493" s="17">
        <f>159.93*1.15+8</f>
        <v>191.9195</v>
      </c>
      <c r="G493" s="15"/>
      <c r="H493" s="22"/>
      <c r="I493" s="10"/>
    </row>
    <row r="494" spans="1:9" ht="15">
      <c r="A494" s="39" t="s">
        <v>11</v>
      </c>
      <c r="B494" s="20" t="s">
        <v>21</v>
      </c>
      <c r="C494" s="21"/>
      <c r="D494" s="15"/>
      <c r="E494" s="15"/>
      <c r="F494" s="17">
        <f>159.93*1.15+8</f>
        <v>191.9195</v>
      </c>
      <c r="G494" s="15"/>
      <c r="H494" s="22"/>
      <c r="I494" s="10"/>
    </row>
    <row r="495" spans="1:9" ht="15">
      <c r="A495" s="39" t="s">
        <v>11</v>
      </c>
      <c r="B495" s="20" t="s">
        <v>21</v>
      </c>
      <c r="C495" s="21"/>
      <c r="D495" s="15"/>
      <c r="E495" s="15"/>
      <c r="F495" s="17">
        <f>159.93*1.15+8</f>
        <v>191.9195</v>
      </c>
      <c r="G495" s="15"/>
      <c r="H495" s="22"/>
      <c r="I495" s="10"/>
    </row>
    <row r="496" spans="1:9" ht="15">
      <c r="A496" s="39" t="s">
        <v>11</v>
      </c>
      <c r="B496" s="20" t="s">
        <v>21</v>
      </c>
      <c r="C496" s="21"/>
      <c r="D496" s="15"/>
      <c r="E496" s="15"/>
      <c r="F496" s="17">
        <f>159.93*1.15+8</f>
        <v>191.9195</v>
      </c>
      <c r="G496" s="15"/>
      <c r="H496" s="22"/>
      <c r="I496" s="10"/>
    </row>
    <row r="497" spans="1:9" ht="15">
      <c r="A497" s="39" t="s">
        <v>11</v>
      </c>
      <c r="B497" s="20" t="s">
        <v>21</v>
      </c>
      <c r="C497" s="21"/>
      <c r="D497" s="15"/>
      <c r="E497" s="15"/>
      <c r="F497" s="17">
        <f>159.93*1.15+8</f>
        <v>191.9195</v>
      </c>
      <c r="G497" s="15"/>
      <c r="H497" s="22"/>
      <c r="I497" s="10"/>
    </row>
    <row r="498" spans="1:9" ht="15">
      <c r="A498" s="39" t="s">
        <v>11</v>
      </c>
      <c r="B498" s="20" t="s">
        <v>21</v>
      </c>
      <c r="C498" s="21"/>
      <c r="D498" s="15"/>
      <c r="E498" s="15"/>
      <c r="F498" s="17">
        <f>159.93*1.15+8</f>
        <v>191.9195</v>
      </c>
      <c r="G498" s="15"/>
      <c r="H498" s="22"/>
      <c r="I498" s="10"/>
    </row>
    <row r="499" spans="1:9" ht="15">
      <c r="A499" s="39" t="s">
        <v>11</v>
      </c>
      <c r="B499" s="20" t="s">
        <v>21</v>
      </c>
      <c r="C499" s="21"/>
      <c r="D499" s="15"/>
      <c r="E499" s="15"/>
      <c r="F499" s="17">
        <f>159.93*1.15+8</f>
        <v>191.9195</v>
      </c>
      <c r="G499" s="15"/>
      <c r="H499" s="22"/>
      <c r="I499" s="10"/>
    </row>
    <row r="500" spans="1:9" ht="15">
      <c r="A500" s="39" t="s">
        <v>11</v>
      </c>
      <c r="B500" s="20" t="s">
        <v>21</v>
      </c>
      <c r="C500" s="21"/>
      <c r="D500" s="15"/>
      <c r="E500" s="15"/>
      <c r="F500" s="17">
        <f>159.93*1.15+8</f>
        <v>191.9195</v>
      </c>
      <c r="G500" s="15"/>
      <c r="H500" s="22"/>
      <c r="I500" s="10"/>
    </row>
    <row r="501" spans="1:9" ht="15">
      <c r="A501" s="39" t="s">
        <v>11</v>
      </c>
      <c r="B501" s="20" t="s">
        <v>21</v>
      </c>
      <c r="C501" s="21"/>
      <c r="D501" s="15"/>
      <c r="E501" s="15"/>
      <c r="F501" s="17">
        <f>159.93*1.15+8</f>
        <v>191.9195</v>
      </c>
      <c r="G501" s="15"/>
      <c r="H501" s="22"/>
      <c r="I501" s="10"/>
    </row>
    <row r="502" spans="1:9" ht="15">
      <c r="A502" s="39" t="s">
        <v>11</v>
      </c>
      <c r="B502" s="20" t="s">
        <v>21</v>
      </c>
      <c r="C502" s="21"/>
      <c r="D502" s="15"/>
      <c r="E502" s="15"/>
      <c r="F502" s="17">
        <f>159.93*1.15+8</f>
        <v>191.9195</v>
      </c>
      <c r="G502" s="15"/>
      <c r="H502" s="22"/>
      <c r="I502" s="10"/>
    </row>
    <row r="503" spans="1:9" ht="15">
      <c r="A503" s="39" t="s">
        <v>11</v>
      </c>
      <c r="B503" s="16" t="s">
        <v>9</v>
      </c>
      <c r="C503" s="16"/>
      <c r="D503" s="16"/>
      <c r="E503" s="16"/>
      <c r="F503" s="17">
        <v>253</v>
      </c>
      <c r="G503" s="19"/>
      <c r="H503" s="18"/>
      <c r="I503" s="10"/>
    </row>
    <row r="504" spans="1:10" ht="15" customHeight="1">
      <c r="A504" s="39" t="s">
        <v>11</v>
      </c>
      <c r="B504" s="16" t="s">
        <v>9</v>
      </c>
      <c r="C504" s="16"/>
      <c r="D504" s="16"/>
      <c r="E504" s="16"/>
      <c r="F504" s="17">
        <v>253</v>
      </c>
      <c r="G504" s="19"/>
      <c r="H504" s="18"/>
      <c r="I504" s="8"/>
      <c r="J504" s="6"/>
    </row>
    <row r="505" spans="1:10" ht="15" customHeight="1">
      <c r="A505" s="39" t="s">
        <v>11</v>
      </c>
      <c r="B505" s="16" t="s">
        <v>9</v>
      </c>
      <c r="C505" s="16"/>
      <c r="D505" s="16"/>
      <c r="E505" s="16"/>
      <c r="F505" s="17">
        <v>253</v>
      </c>
      <c r="G505" s="19"/>
      <c r="H505" s="18"/>
      <c r="I505" s="8"/>
      <c r="J505" s="6"/>
    </row>
    <row r="506" spans="1:10" ht="15" customHeight="1">
      <c r="A506" s="39" t="s">
        <v>11</v>
      </c>
      <c r="B506" s="16" t="s">
        <v>9</v>
      </c>
      <c r="C506" s="16"/>
      <c r="D506" s="16"/>
      <c r="E506" s="16"/>
      <c r="F506" s="17">
        <v>253</v>
      </c>
      <c r="G506" s="19"/>
      <c r="H506" s="18"/>
      <c r="I506" s="8"/>
      <c r="J506" s="6"/>
    </row>
    <row r="507" spans="1:10" ht="15" customHeight="1">
      <c r="A507" s="39" t="s">
        <v>11</v>
      </c>
      <c r="B507" s="16" t="s">
        <v>9</v>
      </c>
      <c r="C507" s="16"/>
      <c r="D507" s="16"/>
      <c r="E507" s="16"/>
      <c r="F507" s="17">
        <v>253</v>
      </c>
      <c r="G507" s="19"/>
      <c r="H507" s="18"/>
      <c r="I507" s="8"/>
      <c r="J507" s="6"/>
    </row>
    <row r="508" spans="1:10" ht="15" customHeight="1" thickBot="1">
      <c r="A508" s="63" t="s">
        <v>11</v>
      </c>
      <c r="B508" s="27" t="s">
        <v>9</v>
      </c>
      <c r="C508" s="27"/>
      <c r="D508" s="27"/>
      <c r="E508" s="27"/>
      <c r="F508" s="23">
        <v>253</v>
      </c>
      <c r="G508" s="28"/>
      <c r="H508" s="29"/>
      <c r="I508" s="8"/>
      <c r="J508" s="6"/>
    </row>
    <row r="509" spans="1:10" ht="15" customHeight="1">
      <c r="A509" s="53" t="s">
        <v>63</v>
      </c>
      <c r="B509" s="54" t="s">
        <v>62</v>
      </c>
      <c r="C509" s="54">
        <v>49.14</v>
      </c>
      <c r="D509" s="54">
        <v>4</v>
      </c>
      <c r="E509" s="54">
        <f>D509</f>
        <v>4</v>
      </c>
      <c r="F509" s="55">
        <f>C509*1.15+E509</f>
        <v>60.510999999999996</v>
      </c>
      <c r="G509" s="54"/>
      <c r="H509" s="56"/>
      <c r="I509" s="8"/>
      <c r="J509" s="6"/>
    </row>
    <row r="510" spans="1:10" ht="15" customHeight="1">
      <c r="A510" s="40" t="s">
        <v>63</v>
      </c>
      <c r="B510" s="1" t="s">
        <v>62</v>
      </c>
      <c r="C510" s="1">
        <v>49.14</v>
      </c>
      <c r="D510" s="1">
        <v>4</v>
      </c>
      <c r="E510" s="1">
        <f>D510</f>
        <v>4</v>
      </c>
      <c r="F510" s="5">
        <f>C510*1.15+E510</f>
        <v>60.510999999999996</v>
      </c>
      <c r="G510" s="1"/>
      <c r="H510" s="2"/>
      <c r="I510" s="8"/>
      <c r="J510" s="6"/>
    </row>
    <row r="511" spans="1:10" ht="15" customHeight="1">
      <c r="A511" s="40" t="s">
        <v>72</v>
      </c>
      <c r="B511" s="1" t="s">
        <v>71</v>
      </c>
      <c r="C511" s="1">
        <v>49.14</v>
      </c>
      <c r="D511" s="1">
        <v>4</v>
      </c>
      <c r="E511" s="1">
        <f>D511</f>
        <v>4</v>
      </c>
      <c r="F511" s="5">
        <f>C511*1.15+E511</f>
        <v>60.510999999999996</v>
      </c>
      <c r="G511" s="1"/>
      <c r="H511" s="2"/>
      <c r="I511" s="8"/>
      <c r="J511" s="6"/>
    </row>
    <row r="512" spans="1:10" ht="15" customHeight="1">
      <c r="A512" s="40" t="s">
        <v>72</v>
      </c>
      <c r="B512" s="1" t="s">
        <v>26</v>
      </c>
      <c r="C512" s="1">
        <v>117.06</v>
      </c>
      <c r="D512" s="1">
        <v>1</v>
      </c>
      <c r="E512" s="1">
        <f>D512</f>
        <v>1</v>
      </c>
      <c r="F512" s="5">
        <f>C512*1.15+E512</f>
        <v>135.619</v>
      </c>
      <c r="G512" s="1"/>
      <c r="H512" s="2"/>
      <c r="I512" s="8"/>
      <c r="J512" s="6"/>
    </row>
    <row r="513" spans="1:10" ht="15" customHeight="1">
      <c r="A513" s="40" t="s">
        <v>72</v>
      </c>
      <c r="B513" s="1" t="s">
        <v>26</v>
      </c>
      <c r="C513" s="1">
        <v>117.06</v>
      </c>
      <c r="D513" s="1">
        <v>1</v>
      </c>
      <c r="E513" s="1">
        <f>D513</f>
        <v>1</v>
      </c>
      <c r="F513" s="5">
        <f>C513*1.15+E513</f>
        <v>135.619</v>
      </c>
      <c r="G513" s="1"/>
      <c r="H513" s="2"/>
      <c r="I513" s="8"/>
      <c r="J513" s="6"/>
    </row>
    <row r="514" spans="1:9" ht="17.25" customHeight="1" thickBot="1">
      <c r="A514" s="62" t="s">
        <v>72</v>
      </c>
      <c r="B514" s="11" t="s">
        <v>29</v>
      </c>
      <c r="C514" s="11">
        <v>28.3</v>
      </c>
      <c r="D514" s="11">
        <v>4</v>
      </c>
      <c r="E514" s="11">
        <f>D514</f>
        <v>4</v>
      </c>
      <c r="F514" s="3">
        <f>C514*1.15+E514</f>
        <v>36.545</v>
      </c>
      <c r="G514" s="3">
        <f>SUM(F509:F514)</f>
        <v>489.316</v>
      </c>
      <c r="H514" s="12"/>
      <c r="I514" s="10"/>
    </row>
    <row r="515" spans="1:9" ht="17.25" customHeight="1">
      <c r="A515" s="46" t="s">
        <v>82</v>
      </c>
      <c r="B515" s="13" t="s">
        <v>80</v>
      </c>
      <c r="C515" s="13">
        <v>154.38</v>
      </c>
      <c r="D515" s="13">
        <v>1</v>
      </c>
      <c r="E515" s="13">
        <f>D515</f>
        <v>1</v>
      </c>
      <c r="F515" s="4">
        <f>C515*1.15+E515</f>
        <v>178.53699999999998</v>
      </c>
      <c r="G515" s="13"/>
      <c r="H515" s="14"/>
      <c r="I515" s="10"/>
    </row>
    <row r="516" spans="1:9" ht="17.25" customHeight="1">
      <c r="A516" s="40" t="s">
        <v>82</v>
      </c>
      <c r="B516" s="1" t="s">
        <v>92</v>
      </c>
      <c r="C516" s="1">
        <v>58.96</v>
      </c>
      <c r="D516" s="1">
        <v>1</v>
      </c>
      <c r="E516" s="1">
        <f>D516</f>
        <v>1</v>
      </c>
      <c r="F516" s="5">
        <f>C516*1.15+E516</f>
        <v>68.804</v>
      </c>
      <c r="G516" s="1"/>
      <c r="H516" s="2"/>
      <c r="I516" s="10"/>
    </row>
    <row r="517" spans="1:9" ht="17.25" customHeight="1">
      <c r="A517" s="40" t="s">
        <v>82</v>
      </c>
      <c r="B517" s="1" t="s">
        <v>93</v>
      </c>
      <c r="C517" s="1">
        <v>58.96</v>
      </c>
      <c r="D517" s="1">
        <v>1</v>
      </c>
      <c r="E517" s="1">
        <f>D517</f>
        <v>1</v>
      </c>
      <c r="F517" s="5">
        <f>C517*1.15+E517</f>
        <v>68.804</v>
      </c>
      <c r="G517" s="1"/>
      <c r="H517" s="2"/>
      <c r="I517" s="10"/>
    </row>
    <row r="518" spans="1:9" ht="17.25" customHeight="1" thickBot="1">
      <c r="A518" s="63" t="s">
        <v>46</v>
      </c>
      <c r="B518" s="27" t="s">
        <v>9</v>
      </c>
      <c r="C518" s="27"/>
      <c r="D518" s="27"/>
      <c r="E518" s="27"/>
      <c r="F518" s="23">
        <v>253</v>
      </c>
      <c r="G518" s="28">
        <f>SUM(F515:F518)</f>
        <v>569.145</v>
      </c>
      <c r="H518" s="29"/>
      <c r="I518" s="10"/>
    </row>
    <row r="519" spans="1:9" ht="17.25" customHeight="1">
      <c r="A519" s="53" t="s">
        <v>34</v>
      </c>
      <c r="B519" s="54" t="s">
        <v>62</v>
      </c>
      <c r="C519" s="54">
        <v>49.14</v>
      </c>
      <c r="D519" s="54">
        <v>4</v>
      </c>
      <c r="E519" s="54">
        <f>D519</f>
        <v>4</v>
      </c>
      <c r="F519" s="55">
        <f>C519*1.15+E519</f>
        <v>60.510999999999996</v>
      </c>
      <c r="G519" s="54"/>
      <c r="H519" s="56"/>
      <c r="I519" s="10"/>
    </row>
    <row r="520" spans="1:12" ht="15" customHeight="1">
      <c r="A520" s="40" t="s">
        <v>34</v>
      </c>
      <c r="B520" s="1" t="s">
        <v>69</v>
      </c>
      <c r="C520" s="1">
        <v>55.96</v>
      </c>
      <c r="D520" s="1">
        <v>2</v>
      </c>
      <c r="E520" s="1">
        <f>D520</f>
        <v>2</v>
      </c>
      <c r="F520" s="5">
        <f>C520*1.15+E520</f>
        <v>66.354</v>
      </c>
      <c r="G520" s="1"/>
      <c r="H520" s="2"/>
      <c r="I520" s="8"/>
      <c r="L520" s="7"/>
    </row>
    <row r="521" spans="1:12" ht="15" customHeight="1">
      <c r="A521" s="40" t="s">
        <v>34</v>
      </c>
      <c r="B521" s="1" t="s">
        <v>70</v>
      </c>
      <c r="C521" s="1">
        <v>49.14</v>
      </c>
      <c r="D521" s="1">
        <v>4</v>
      </c>
      <c r="E521" s="1">
        <f>D521</f>
        <v>4</v>
      </c>
      <c r="F521" s="5">
        <f>C521*1.15+E521</f>
        <v>60.510999999999996</v>
      </c>
      <c r="G521" s="1"/>
      <c r="H521" s="2"/>
      <c r="I521" s="8"/>
      <c r="L521" s="7"/>
    </row>
    <row r="522" spans="1:12" ht="15" customHeight="1">
      <c r="A522" s="40" t="s">
        <v>34</v>
      </c>
      <c r="B522" s="1" t="s">
        <v>74</v>
      </c>
      <c r="C522" s="1">
        <v>49.14</v>
      </c>
      <c r="D522" s="1">
        <v>4</v>
      </c>
      <c r="E522" s="1">
        <f>D522</f>
        <v>4</v>
      </c>
      <c r="F522" s="5">
        <f>C522*1.15+E522</f>
        <v>60.510999999999996</v>
      </c>
      <c r="G522" s="1"/>
      <c r="H522" s="2"/>
      <c r="I522" s="8"/>
      <c r="L522" s="7"/>
    </row>
    <row r="523" spans="1:9" ht="15" customHeight="1" thickBot="1">
      <c r="A523" s="62" t="s">
        <v>34</v>
      </c>
      <c r="B523" s="11" t="s">
        <v>25</v>
      </c>
      <c r="C523" s="11">
        <v>79.6</v>
      </c>
      <c r="D523" s="11">
        <v>2</v>
      </c>
      <c r="E523" s="11">
        <f>D523</f>
        <v>2</v>
      </c>
      <c r="F523" s="3">
        <f>C523*1.15+E523</f>
        <v>93.53999999999999</v>
      </c>
      <c r="G523" s="3">
        <f>SUM(F519:F523)</f>
        <v>341.42699999999996</v>
      </c>
      <c r="H523" s="12"/>
      <c r="I523" s="8"/>
    </row>
    <row r="524" spans="1:8" ht="15.75" thickBot="1">
      <c r="A524" s="64"/>
      <c r="B524" s="65"/>
      <c r="C524" s="65">
        <f>SUM(C2:C439)</f>
        <v>40306.38000000014</v>
      </c>
      <c r="D524" s="65">
        <f>SUM(D2:D439)</f>
        <v>871</v>
      </c>
      <c r="E524" s="65">
        <f>SUM(E2:E439)</f>
        <v>871</v>
      </c>
      <c r="F524" s="65">
        <f>SUM(F2:F439)</f>
        <v>50350.636999999755</v>
      </c>
      <c r="G524" s="65">
        <f>SUM(G2:G439)</f>
        <v>8689.7045</v>
      </c>
      <c r="H524" s="66"/>
    </row>
  </sheetData>
  <sheetProtection/>
  <autoFilter ref="A1:H1">
    <sortState ref="A2:H524">
      <sortCondition sortBy="value" ref="A2:A524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2016-04-13T10:01:27Z</dcterms:modified>
  <cp:category/>
  <cp:version/>
  <cp:contentType/>
  <cp:contentStatus/>
</cp:coreProperties>
</file>