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'Лист1'!$A$1:$H$1</definedName>
  </definedNames>
  <calcPr fullCalcOnLoad="1" refMode="R1C1"/>
</workbook>
</file>

<file path=xl/sharedStrings.xml><?xml version="1.0" encoding="utf-8"?>
<sst xmlns="http://schemas.openxmlformats.org/spreadsheetml/2006/main" count="963" uniqueCount="96">
  <si>
    <t>Цена</t>
  </si>
  <si>
    <t>GEMENE Масло п/выпадения ресниц 10 мл.</t>
  </si>
  <si>
    <t>GEMENE Масло д/ресниц - Для роста (стимулятор роста) 10 мл.</t>
  </si>
  <si>
    <t>GMN Янтарная кислота с янтарной пудрой</t>
  </si>
  <si>
    <t>GMN Фруктовые кислоты для пилинга и регенерации</t>
  </si>
  <si>
    <t>GMN Смола акации, лифтинг</t>
  </si>
  <si>
    <t>L'OR Масло для ресниц и бровей тонирующее,  12мл.</t>
  </si>
  <si>
    <t>Активатор роста  для сухих и норм. волос 3х15мл.</t>
  </si>
  <si>
    <t>Активатор роста волос(против перхоти) 3х15мл.</t>
  </si>
  <si>
    <t>Баттер Алоэ, 6мл</t>
  </si>
  <si>
    <t>Баттер Апельсиновый, 6мл</t>
  </si>
  <si>
    <t>Какао  баттер, 6 мл</t>
  </si>
  <si>
    <t>Баттер Кофейный, 6мл</t>
  </si>
  <si>
    <t>Баттер Черничный, 6мл</t>
  </si>
  <si>
    <t>Биовоск  д/ногтей питательный 6мл.</t>
  </si>
  <si>
    <t>Биокомплекс против выпадения волос 3х15мл.</t>
  </si>
  <si>
    <t>Биокомплекс против сечения волос 3х15мл.</t>
  </si>
  <si>
    <t>Биомасло для смягчения кутикул и укреп. ногтей 3мл</t>
  </si>
  <si>
    <t>Восстановитель окрашенных волос 60мл</t>
  </si>
  <si>
    <t>Восстановитель роста волос 60мл</t>
  </si>
  <si>
    <t>Восстановитель структуры волос против сечения 60мл</t>
  </si>
  <si>
    <t>Гиалуроновая кислота д/области вокруг глаз</t>
  </si>
  <si>
    <t>Гиалуроновая кислота для кожи головы 3*15мл</t>
  </si>
  <si>
    <t>Гиалуроновая кислота косметический гель 10мл</t>
  </si>
  <si>
    <t>Глина косметическая желтая 100 г.</t>
  </si>
  <si>
    <t>Глина косметическая зеленая 100г.</t>
  </si>
  <si>
    <t>глина Марокканская Красная</t>
  </si>
  <si>
    <t>Крем-воск для ног, от трещин и сухости</t>
  </si>
  <si>
    <t>Крем-концентрат Воск Для Рук, 80мл</t>
  </si>
  <si>
    <t>Крем-концентрат, воск для ног для гладких и нежных пяточек</t>
  </si>
  <si>
    <t>Восковая маска-крем Для Рук и Ногтей Противовозр. 80мл</t>
  </si>
  <si>
    <t>Дрожжи для роста волос</t>
  </si>
  <si>
    <t>Хлебная маска для сухих и окрашенных волос</t>
  </si>
  <si>
    <t>масло Арганы</t>
  </si>
  <si>
    <t>Масло ореховое для волос восстанавливающее (против сечения) 3*15г</t>
  </si>
  <si>
    <t>Молочно-шоколадная ванна с женьшенем</t>
  </si>
  <si>
    <t>Ореховое масло для ресниц укрепляющее 12мл</t>
  </si>
  <si>
    <t>Сред. д/сн. лака зарод. пшен. без ацет. 50 мл DNC</t>
  </si>
  <si>
    <t>Mishk@</t>
  </si>
  <si>
    <t>Евгения+++</t>
  </si>
  <si>
    <t>Леся А</t>
  </si>
  <si>
    <t>НаталияК</t>
  </si>
  <si>
    <t>СВОБОДНО </t>
  </si>
  <si>
    <t>Perola</t>
  </si>
  <si>
    <t>ELEN$</t>
  </si>
  <si>
    <t>Marrika</t>
  </si>
  <si>
    <t>oksik33</t>
  </si>
  <si>
    <t>Ушастеныш</t>
  </si>
  <si>
    <t>Ne_Ta</t>
  </si>
  <si>
    <t>VIV1006</t>
  </si>
  <si>
    <t>Mikola</t>
  </si>
  <si>
    <t>eva-126</t>
  </si>
  <si>
    <t>KSSeniya</t>
  </si>
  <si>
    <t>antonio 81</t>
  </si>
  <si>
    <t>оксана П</t>
  </si>
  <si>
    <t>Горушка</t>
  </si>
  <si>
    <t>МарINA</t>
  </si>
  <si>
    <t>odezhka</t>
  </si>
  <si>
    <t>Юлия_22</t>
  </si>
  <si>
    <t>АлиNUSSYA</t>
  </si>
  <si>
    <t>МаринаЯЯЯЯЯ</t>
  </si>
  <si>
    <t>Ф.Елена</t>
  </si>
  <si>
    <t>vasil'eva23</t>
  </si>
  <si>
    <t>Маруsка</t>
  </si>
  <si>
    <t>Рондо</t>
  </si>
  <si>
    <t>Леди Лето</t>
  </si>
  <si>
    <t>ТАНЮШКА Х.</t>
  </si>
  <si>
    <t>Ashka</t>
  </si>
  <si>
    <t>Olis</t>
  </si>
  <si>
    <t>zvezda75.75</t>
  </si>
  <si>
    <t>Helen_A</t>
  </si>
  <si>
    <t>Салями</t>
  </si>
  <si>
    <t>olga6164</t>
  </si>
  <si>
    <t>Zuper Бэйба</t>
  </si>
  <si>
    <t>Фея</t>
  </si>
  <si>
    <t>смешнулька</t>
  </si>
  <si>
    <t>Фрэкен Бок</t>
  </si>
  <si>
    <t>pavlusha</t>
  </si>
  <si>
    <t>oksa1912</t>
  </si>
  <si>
    <t xml:space="preserve">Тоник для снятия макияжа 150 мл. </t>
  </si>
  <si>
    <t>Лед для лица успокаивающ. для кожи смеш. типа 10х10мл.</t>
  </si>
  <si>
    <t>Завтрак для лица увлажняющий 10*2г</t>
  </si>
  <si>
    <t>Крем-воск для ног, защитный, 65мл+15 мл</t>
  </si>
  <si>
    <t>Ополаскиватель для волос «Французский Уксус» для поврежденных и сухих волос, 100 мл</t>
  </si>
  <si>
    <t>tancha_brn</t>
  </si>
  <si>
    <t>tancha_brn (1) </t>
  </si>
  <si>
    <t>tancha_brn (1)</t>
  </si>
  <si>
    <t>Завтрак для лица подтягивающий 10*2</t>
  </si>
  <si>
    <t>Антиперспирант, без запаха, с экстрактом березовых листьев (для темной одежды)</t>
  </si>
  <si>
    <t xml:space="preserve">НаталияК  </t>
  </si>
  <si>
    <t>НИК</t>
  </si>
  <si>
    <t>Наименование</t>
  </si>
  <si>
    <t>Коэф</t>
  </si>
  <si>
    <t>Трансп</t>
  </si>
  <si>
    <t>Итог</t>
  </si>
  <si>
    <t>К оплате: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</si>
</sst>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8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1" fillId="0" borderId="1" xfId="18" applyNumberFormat="1" applyFont="1" applyBorder="1">
      <alignment horizontal="left" vertical="top" wrapText="1"/>
      <protection/>
    </xf>
    <xf numFmtId="2" fontId="1" fillId="0" borderId="1" xfId="18" applyNumberFormat="1" applyFont="1" applyFill="1" applyBorder="1">
      <alignment horizontal="right" vertical="top"/>
      <protection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18" applyNumberFormat="1" applyFont="1" applyBorder="1">
      <alignment horizontal="left" vertical="top" wrapText="1"/>
      <protection/>
    </xf>
    <xf numFmtId="2" fontId="1" fillId="0" borderId="13" xfId="18" applyNumberFormat="1" applyFont="1" applyFill="1" applyBorder="1">
      <alignment horizontal="right" vertical="top"/>
      <protection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3" xfId="18" applyNumberFormat="1" applyFont="1" applyBorder="1">
      <alignment horizontal="left" vertical="top" wrapText="1"/>
      <protection/>
    </xf>
    <xf numFmtId="2" fontId="1" fillId="0" borderId="3" xfId="18" applyNumberFormat="1" applyFont="1" applyFill="1" applyBorder="1">
      <alignment horizontal="right" vertical="top"/>
      <protection/>
    </xf>
    <xf numFmtId="165" fontId="0" fillId="0" borderId="3" xfId="0" applyNumberFormat="1" applyBorder="1" applyAlignment="1">
      <alignment/>
    </xf>
    <xf numFmtId="0" fontId="1" fillId="0" borderId="8" xfId="18" applyNumberFormat="1" applyFont="1" applyBorder="1">
      <alignment horizontal="left" vertical="top" wrapText="1"/>
      <protection/>
    </xf>
    <xf numFmtId="2" fontId="1" fillId="0" borderId="8" xfId="18" applyNumberFormat="1" applyFont="1" applyFill="1" applyBorder="1">
      <alignment horizontal="right" vertical="top"/>
      <protection/>
    </xf>
    <xf numFmtId="165" fontId="0" fillId="0" borderId="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18" applyNumberFormat="1" applyFont="1" applyBorder="1">
      <alignment horizontal="left" vertical="top" wrapText="1"/>
      <protection/>
    </xf>
    <xf numFmtId="2" fontId="1" fillId="0" borderId="17" xfId="18" applyNumberFormat="1" applyFont="1" applyFill="1" applyBorder="1">
      <alignment horizontal="right" vertical="top"/>
      <protection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18" applyNumberFormat="1" applyFont="1" applyBorder="1">
      <alignment horizontal="left" vertical="top" wrapText="1"/>
      <protection/>
    </xf>
    <xf numFmtId="2" fontId="1" fillId="0" borderId="20" xfId="18" applyNumberFormat="1" applyFont="1" applyFill="1" applyBorder="1">
      <alignment horizontal="right" vertical="top"/>
      <protection/>
    </xf>
    <xf numFmtId="0" fontId="0" fillId="0" borderId="20" xfId="0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/>
    </xf>
    <xf numFmtId="0" fontId="3" fillId="0" borderId="2" xfId="0" applyFont="1" applyBorder="1" applyAlignment="1">
      <alignment/>
    </xf>
    <xf numFmtId="0" fontId="0" fillId="2" borderId="16" xfId="0" applyFill="1" applyBorder="1" applyAlignment="1">
      <alignment/>
    </xf>
    <xf numFmtId="0" fontId="6" fillId="2" borderId="17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3" fillId="0" borderId="7" xfId="0" applyFont="1" applyBorder="1" applyAlignment="1">
      <alignment/>
    </xf>
    <xf numFmtId="0" fontId="0" fillId="2" borderId="7" xfId="0" applyFill="1" applyBorder="1" applyAlignment="1">
      <alignment/>
    </xf>
    <xf numFmtId="0" fontId="6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15" xfId="0" applyFill="1" applyBorder="1" applyAlignment="1">
      <alignment/>
    </xf>
    <xf numFmtId="0" fontId="0" fillId="0" borderId="22" xfId="0" applyBorder="1" applyAlignment="1">
      <alignment/>
    </xf>
    <xf numFmtId="0" fontId="1" fillId="0" borderId="23" xfId="18" applyNumberFormat="1" applyFont="1" applyBorder="1">
      <alignment horizontal="left" vertical="top" wrapText="1"/>
      <protection/>
    </xf>
    <xf numFmtId="2" fontId="1" fillId="0" borderId="23" xfId="18" applyNumberFormat="1" applyFont="1" applyFill="1" applyBorder="1">
      <alignment horizontal="right" vertical="top"/>
      <protection/>
    </xf>
    <xf numFmtId="0" fontId="0" fillId="0" borderId="23" xfId="0" applyBorder="1" applyAlignment="1">
      <alignment/>
    </xf>
    <xf numFmtId="165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165" fontId="0" fillId="2" borderId="17" xfId="0" applyNumberFormat="1" applyFill="1" applyBorder="1" applyAlignment="1">
      <alignment/>
    </xf>
    <xf numFmtId="165" fontId="0" fillId="2" borderId="8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375" style="0" customWidth="1"/>
    <col min="2" max="2" width="54.75390625" style="0" customWidth="1"/>
    <col min="3" max="3" width="9.125" style="4" customWidth="1"/>
    <col min="4" max="4" width="0" style="0" hidden="1" customWidth="1"/>
  </cols>
  <sheetData>
    <row r="1" spans="1:8" ht="13.5" thickBot="1">
      <c r="A1" s="17" t="s">
        <v>90</v>
      </c>
      <c r="B1" s="18" t="s">
        <v>91</v>
      </c>
      <c r="C1" s="19" t="s">
        <v>0</v>
      </c>
      <c r="D1" s="19" t="s">
        <v>92</v>
      </c>
      <c r="E1" s="18" t="s">
        <v>93</v>
      </c>
      <c r="F1" s="18" t="s">
        <v>94</v>
      </c>
      <c r="G1" s="18" t="s">
        <v>95</v>
      </c>
      <c r="H1" s="20"/>
    </row>
    <row r="2" spans="1:8" ht="12.75" customHeight="1">
      <c r="A2" s="8" t="s">
        <v>53</v>
      </c>
      <c r="B2" s="27" t="s">
        <v>8</v>
      </c>
      <c r="C2" s="28">
        <v>45.02</v>
      </c>
      <c r="D2" s="9">
        <v>2</v>
      </c>
      <c r="E2" s="9">
        <f>D2*1</f>
        <v>2</v>
      </c>
      <c r="F2" s="29">
        <f>C2*1.15+E2</f>
        <v>53.772999999999996</v>
      </c>
      <c r="G2" s="9"/>
      <c r="H2" s="10"/>
    </row>
    <row r="3" spans="1:8" ht="12.75" customHeight="1">
      <c r="A3" s="11" t="s">
        <v>53</v>
      </c>
      <c r="B3" s="5" t="s">
        <v>31</v>
      </c>
      <c r="C3" s="6">
        <v>101.17</v>
      </c>
      <c r="D3" s="1">
        <v>3</v>
      </c>
      <c r="E3" s="1">
        <f>D3*1</f>
        <v>3</v>
      </c>
      <c r="F3" s="7">
        <f>C3*1.15+E3</f>
        <v>119.34549999999999</v>
      </c>
      <c r="G3" s="1"/>
      <c r="H3" s="12"/>
    </row>
    <row r="4" spans="1:8" ht="12.75" customHeight="1" thickBot="1">
      <c r="A4" s="15" t="s">
        <v>53</v>
      </c>
      <c r="B4" s="30" t="s">
        <v>32</v>
      </c>
      <c r="C4" s="31">
        <v>72.72</v>
      </c>
      <c r="D4" s="16">
        <v>3</v>
      </c>
      <c r="E4" s="16">
        <f>D4*1</f>
        <v>3</v>
      </c>
      <c r="F4" s="32">
        <f>C4*1.15+E4</f>
        <v>86.62799999999999</v>
      </c>
      <c r="G4" s="32">
        <f>SUM(F2:F4)</f>
        <v>259.74649999999997</v>
      </c>
      <c r="H4" s="33"/>
    </row>
    <row r="5" spans="1:8" ht="12.75" customHeight="1">
      <c r="A5" s="21" t="s">
        <v>67</v>
      </c>
      <c r="B5" s="22" t="s">
        <v>4</v>
      </c>
      <c r="C5" s="23">
        <v>180.66</v>
      </c>
      <c r="D5" s="24">
        <v>2</v>
      </c>
      <c r="E5" s="24">
        <f>D5*1</f>
        <v>2</v>
      </c>
      <c r="F5" s="25">
        <f>C5*1.15+E5</f>
        <v>209.759</v>
      </c>
      <c r="G5" s="24"/>
      <c r="H5" s="26"/>
    </row>
    <row r="6" spans="1:8" ht="12.75" customHeight="1">
      <c r="A6" s="11" t="s">
        <v>67</v>
      </c>
      <c r="B6" s="5" t="s">
        <v>23</v>
      </c>
      <c r="C6" s="6">
        <v>92.48</v>
      </c>
      <c r="D6" s="1">
        <v>2</v>
      </c>
      <c r="E6" s="1">
        <f>D6*1</f>
        <v>2</v>
      </c>
      <c r="F6" s="7">
        <f>C6*1.15+E6</f>
        <v>108.35199999999999</v>
      </c>
      <c r="G6" s="1"/>
      <c r="H6" s="12"/>
    </row>
    <row r="7" spans="1:8" ht="12.75" customHeight="1">
      <c r="A7" s="11" t="s">
        <v>67</v>
      </c>
      <c r="B7" s="5" t="s">
        <v>23</v>
      </c>
      <c r="C7" s="6">
        <v>92.48</v>
      </c>
      <c r="D7" s="1">
        <v>2</v>
      </c>
      <c r="E7" s="1">
        <f>D7*1</f>
        <v>2</v>
      </c>
      <c r="F7" s="7">
        <f>C7*1.15+E7</f>
        <v>108.35199999999999</v>
      </c>
      <c r="G7" s="1"/>
      <c r="H7" s="12"/>
    </row>
    <row r="8" spans="1:8" ht="12.75" customHeight="1">
      <c r="A8" s="11" t="s">
        <v>67</v>
      </c>
      <c r="B8" s="5" t="s">
        <v>23</v>
      </c>
      <c r="C8" s="6">
        <v>92.48</v>
      </c>
      <c r="D8" s="1">
        <v>2</v>
      </c>
      <c r="E8" s="1">
        <f>D8*1</f>
        <v>2</v>
      </c>
      <c r="F8" s="7">
        <f>C8*1.15+E8</f>
        <v>108.35199999999999</v>
      </c>
      <c r="G8" s="1"/>
      <c r="H8" s="12"/>
    </row>
    <row r="9" spans="1:8" ht="12.75" customHeight="1">
      <c r="A9" s="11" t="s">
        <v>67</v>
      </c>
      <c r="B9" s="5" t="s">
        <v>21</v>
      </c>
      <c r="C9" s="6">
        <v>159.72</v>
      </c>
      <c r="D9" s="1">
        <v>2</v>
      </c>
      <c r="E9" s="1">
        <f>D9*1</f>
        <v>2</v>
      </c>
      <c r="F9" s="7">
        <f>C9*1.15+E9</f>
        <v>185.678</v>
      </c>
      <c r="G9" s="1"/>
      <c r="H9" s="12"/>
    </row>
    <row r="10" spans="1:8" ht="12.75" customHeight="1" thickBot="1">
      <c r="A10" s="34" t="s">
        <v>67</v>
      </c>
      <c r="B10" s="35" t="s">
        <v>6</v>
      </c>
      <c r="C10" s="36">
        <v>62.99</v>
      </c>
      <c r="D10" s="37">
        <v>2</v>
      </c>
      <c r="E10" s="37">
        <f>D10*1</f>
        <v>2</v>
      </c>
      <c r="F10" s="38">
        <f>C10*1.15+E10</f>
        <v>74.43849999999999</v>
      </c>
      <c r="G10" s="38">
        <f>SUM(F5:F10)</f>
        <v>794.9314999999999</v>
      </c>
      <c r="H10" s="39"/>
    </row>
    <row r="11" spans="1:8" ht="12.75" customHeight="1">
      <c r="A11" s="8" t="s">
        <v>44</v>
      </c>
      <c r="B11" s="27" t="s">
        <v>17</v>
      </c>
      <c r="C11" s="28">
        <v>28.3</v>
      </c>
      <c r="D11" s="9">
        <v>1</v>
      </c>
      <c r="E11" s="9">
        <f>D11*1</f>
        <v>1</v>
      </c>
      <c r="F11" s="29">
        <f>C11*1.15+E11</f>
        <v>33.545</v>
      </c>
      <c r="G11" s="9"/>
      <c r="H11" s="10"/>
    </row>
    <row r="12" spans="1:8" ht="12.75" customHeight="1">
      <c r="A12" s="11" t="s">
        <v>44</v>
      </c>
      <c r="B12" s="5" t="s">
        <v>17</v>
      </c>
      <c r="C12" s="6">
        <v>28.3</v>
      </c>
      <c r="D12" s="1">
        <v>1</v>
      </c>
      <c r="E12" s="1">
        <f>D12*1</f>
        <v>1</v>
      </c>
      <c r="F12" s="7">
        <f>C12*1.15+E12</f>
        <v>33.545</v>
      </c>
      <c r="G12" s="1"/>
      <c r="H12" s="12"/>
    </row>
    <row r="13" spans="1:8" ht="12.75" customHeight="1">
      <c r="A13" s="11" t="s">
        <v>44</v>
      </c>
      <c r="B13" s="5" t="s">
        <v>14</v>
      </c>
      <c r="C13" s="6">
        <v>45.8</v>
      </c>
      <c r="D13" s="1">
        <v>2</v>
      </c>
      <c r="E13" s="1">
        <f>D13*1</f>
        <v>2</v>
      </c>
      <c r="F13" s="7">
        <f>C13*1.15+E13</f>
        <v>54.669999999999995</v>
      </c>
      <c r="G13" s="1"/>
      <c r="H13" s="12"/>
    </row>
    <row r="14" spans="1:8" ht="12.75" customHeight="1">
      <c r="A14" s="11" t="s">
        <v>44</v>
      </c>
      <c r="B14" s="5" t="s">
        <v>14</v>
      </c>
      <c r="C14" s="6">
        <v>45.8</v>
      </c>
      <c r="D14" s="1">
        <v>2</v>
      </c>
      <c r="E14" s="1">
        <f>D14*1</f>
        <v>2</v>
      </c>
      <c r="F14" s="7">
        <f>C14*1.15+E14</f>
        <v>54.669999999999995</v>
      </c>
      <c r="G14" s="1"/>
      <c r="H14" s="12"/>
    </row>
    <row r="15" spans="1:8" ht="12.75" customHeight="1" thickBot="1">
      <c r="A15" s="15" t="s">
        <v>44</v>
      </c>
      <c r="B15" s="30" t="s">
        <v>14</v>
      </c>
      <c r="C15" s="31">
        <v>45.8</v>
      </c>
      <c r="D15" s="16">
        <v>2</v>
      </c>
      <c r="E15" s="16">
        <f>D15*1</f>
        <v>2</v>
      </c>
      <c r="F15" s="32">
        <f>C15*1.15+E15</f>
        <v>54.669999999999995</v>
      </c>
      <c r="G15" s="32">
        <f>SUM(F11:F15)</f>
        <v>231.09999999999997</v>
      </c>
      <c r="H15" s="33"/>
    </row>
    <row r="16" spans="1:8" ht="12.75" customHeight="1">
      <c r="A16" s="21" t="s">
        <v>51</v>
      </c>
      <c r="B16" s="22" t="s">
        <v>7</v>
      </c>
      <c r="C16" s="23">
        <v>45.02</v>
      </c>
      <c r="D16" s="24">
        <v>2</v>
      </c>
      <c r="E16" s="24">
        <f>D16*1</f>
        <v>2</v>
      </c>
      <c r="F16" s="25">
        <f>C16*1.15+E16</f>
        <v>53.772999999999996</v>
      </c>
      <c r="G16" s="24"/>
      <c r="H16" s="26"/>
    </row>
    <row r="17" spans="1:8" ht="12.75" customHeight="1">
      <c r="A17" s="11" t="s">
        <v>51</v>
      </c>
      <c r="B17" s="5" t="s">
        <v>18</v>
      </c>
      <c r="C17" s="6">
        <v>96.06</v>
      </c>
      <c r="D17" s="1">
        <v>3</v>
      </c>
      <c r="E17" s="1">
        <f>D17*1</f>
        <v>3</v>
      </c>
      <c r="F17" s="7">
        <f>C17*1.15+E17</f>
        <v>113.469</v>
      </c>
      <c r="G17" s="1"/>
      <c r="H17" s="12"/>
    </row>
    <row r="18" spans="1:8" ht="12.75" customHeight="1">
      <c r="A18" s="11" t="s">
        <v>51</v>
      </c>
      <c r="B18" s="5" t="s">
        <v>31</v>
      </c>
      <c r="C18" s="6">
        <v>101.17</v>
      </c>
      <c r="D18" s="1">
        <v>3</v>
      </c>
      <c r="E18" s="1">
        <f>D18*1</f>
        <v>3</v>
      </c>
      <c r="F18" s="7">
        <f>C18*1.15+E18</f>
        <v>119.34549999999999</v>
      </c>
      <c r="G18" s="1"/>
      <c r="H18" s="12"/>
    </row>
    <row r="19" spans="1:8" ht="12.75" customHeight="1" thickBot="1">
      <c r="A19" s="34" t="s">
        <v>51</v>
      </c>
      <c r="B19" s="35" t="s">
        <v>26</v>
      </c>
      <c r="C19" s="36">
        <v>127.97</v>
      </c>
      <c r="D19" s="37">
        <v>6</v>
      </c>
      <c r="E19" s="37">
        <f>D19*1</f>
        <v>6</v>
      </c>
      <c r="F19" s="38">
        <f>C19*1.15+E19</f>
        <v>153.16549999999998</v>
      </c>
      <c r="G19" s="38">
        <f>SUM(F16:F19)</f>
        <v>439.75299999999993</v>
      </c>
      <c r="H19" s="39"/>
    </row>
    <row r="20" spans="1:8" ht="12.75" customHeight="1">
      <c r="A20" s="8" t="s">
        <v>70</v>
      </c>
      <c r="B20" s="27" t="s">
        <v>4</v>
      </c>
      <c r="C20" s="28">
        <v>180.66</v>
      </c>
      <c r="D20" s="9">
        <v>2</v>
      </c>
      <c r="E20" s="9">
        <f>D20*1</f>
        <v>2</v>
      </c>
      <c r="F20" s="29">
        <f>C20*1.15+E20</f>
        <v>209.759</v>
      </c>
      <c r="G20" s="9"/>
      <c r="H20" s="10"/>
    </row>
    <row r="21" spans="1:8" ht="12.75" customHeight="1" thickBot="1">
      <c r="A21" s="15" t="s">
        <v>70</v>
      </c>
      <c r="B21" s="30" t="s">
        <v>1</v>
      </c>
      <c r="C21" s="31">
        <v>107.59</v>
      </c>
      <c r="D21" s="16">
        <v>2</v>
      </c>
      <c r="E21" s="16">
        <f>D21*1</f>
        <v>2</v>
      </c>
      <c r="F21" s="32">
        <f>C21*1.15+E21</f>
        <v>125.7285</v>
      </c>
      <c r="G21" s="32">
        <f>SUM(F20:F21)</f>
        <v>335.48749999999995</v>
      </c>
      <c r="H21" s="33"/>
    </row>
    <row r="22" spans="1:8" ht="12.75" customHeight="1" thickBot="1">
      <c r="A22" s="40" t="s">
        <v>52</v>
      </c>
      <c r="B22" s="41" t="s">
        <v>8</v>
      </c>
      <c r="C22" s="42">
        <v>45.02</v>
      </c>
      <c r="D22" s="43">
        <v>2</v>
      </c>
      <c r="E22" s="43">
        <f>D22*1</f>
        <v>2</v>
      </c>
      <c r="F22" s="44">
        <f>C22*1.15+E22</f>
        <v>53.772999999999996</v>
      </c>
      <c r="G22" s="44">
        <f>F22</f>
        <v>53.772999999999996</v>
      </c>
      <c r="H22" s="45"/>
    </row>
    <row r="23" spans="1:8" ht="12.75" customHeight="1">
      <c r="A23" s="47" t="s">
        <v>45</v>
      </c>
      <c r="B23" s="27" t="s">
        <v>17</v>
      </c>
      <c r="C23" s="28">
        <v>28.3</v>
      </c>
      <c r="D23" s="9">
        <v>1</v>
      </c>
      <c r="E23" s="9">
        <f>D23*1</f>
        <v>1</v>
      </c>
      <c r="F23" s="29">
        <f>C23*1.15+E23</f>
        <v>33.545</v>
      </c>
      <c r="G23" s="9"/>
      <c r="H23" s="10"/>
    </row>
    <row r="24" spans="1:8" ht="12.75" customHeight="1">
      <c r="A24" s="11" t="s">
        <v>45</v>
      </c>
      <c r="B24" s="5" t="s">
        <v>24</v>
      </c>
      <c r="C24" s="6">
        <v>22.51</v>
      </c>
      <c r="D24" s="1">
        <v>3</v>
      </c>
      <c r="E24" s="1">
        <f>D24*1</f>
        <v>3</v>
      </c>
      <c r="F24" s="7">
        <f>C24*1.15+E24</f>
        <v>28.886499999999998</v>
      </c>
      <c r="G24" s="1"/>
      <c r="H24" s="12"/>
    </row>
    <row r="25" spans="1:8" ht="12.75" customHeight="1" thickBot="1">
      <c r="A25" s="15" t="s">
        <v>45</v>
      </c>
      <c r="B25" s="30" t="s">
        <v>25</v>
      </c>
      <c r="C25" s="31">
        <v>22.51</v>
      </c>
      <c r="D25" s="16">
        <v>3</v>
      </c>
      <c r="E25" s="16">
        <f>D25*1</f>
        <v>3</v>
      </c>
      <c r="F25" s="32">
        <f>C25*1.15+E25</f>
        <v>28.886499999999998</v>
      </c>
      <c r="G25" s="32">
        <f>SUM(F23:F25)</f>
        <v>91.318</v>
      </c>
      <c r="H25" s="33"/>
    </row>
    <row r="26" spans="1:8" ht="12.75" customHeight="1">
      <c r="A26" s="46" t="s">
        <v>50</v>
      </c>
      <c r="B26" s="22" t="s">
        <v>30</v>
      </c>
      <c r="C26" s="23">
        <v>135.5</v>
      </c>
      <c r="D26" s="24">
        <v>4</v>
      </c>
      <c r="E26" s="24">
        <f>D26*1</f>
        <v>4</v>
      </c>
      <c r="F26" s="25">
        <f>C26*1.15+E26</f>
        <v>159.825</v>
      </c>
      <c r="G26" s="24"/>
      <c r="H26" s="26"/>
    </row>
    <row r="27" spans="1:8" ht="12.75" customHeight="1">
      <c r="A27" s="11" t="s">
        <v>50</v>
      </c>
      <c r="B27" s="5" t="s">
        <v>3</v>
      </c>
      <c r="C27" s="6">
        <v>180.66</v>
      </c>
      <c r="D27" s="1">
        <v>2</v>
      </c>
      <c r="E27" s="1">
        <f>D27*1</f>
        <v>2</v>
      </c>
      <c r="F27" s="7">
        <f>C27*1.15+E27</f>
        <v>209.759</v>
      </c>
      <c r="G27" s="1"/>
      <c r="H27" s="12"/>
    </row>
    <row r="28" spans="1:8" ht="12.75" customHeight="1">
      <c r="A28" s="11" t="s">
        <v>50</v>
      </c>
      <c r="B28" s="5" t="s">
        <v>5</v>
      </c>
      <c r="C28" s="6">
        <v>180.66</v>
      </c>
      <c r="D28" s="1">
        <v>2</v>
      </c>
      <c r="E28" s="1">
        <f>D28*1</f>
        <v>2</v>
      </c>
      <c r="F28" s="7">
        <f>C28*1.15+E28</f>
        <v>209.759</v>
      </c>
      <c r="G28" s="1"/>
      <c r="H28" s="12"/>
    </row>
    <row r="29" spans="1:8" ht="12.75" customHeight="1">
      <c r="A29" s="11" t="s">
        <v>50</v>
      </c>
      <c r="B29" s="5" t="s">
        <v>5</v>
      </c>
      <c r="C29" s="6">
        <v>180.66</v>
      </c>
      <c r="D29" s="1">
        <v>2</v>
      </c>
      <c r="E29" s="1">
        <f>D29*1</f>
        <v>2</v>
      </c>
      <c r="F29" s="7">
        <f>C29*1.15+E29</f>
        <v>209.759</v>
      </c>
      <c r="G29" s="1"/>
      <c r="H29" s="12"/>
    </row>
    <row r="30" spans="1:8" ht="12.75" customHeight="1">
      <c r="A30" s="11" t="s">
        <v>50</v>
      </c>
      <c r="B30" s="5" t="s">
        <v>4</v>
      </c>
      <c r="C30" s="6">
        <v>180.66</v>
      </c>
      <c r="D30" s="1">
        <v>2</v>
      </c>
      <c r="E30" s="1">
        <f>D30*1</f>
        <v>2</v>
      </c>
      <c r="F30" s="7">
        <f>C30*1.15+E30</f>
        <v>209.759</v>
      </c>
      <c r="G30" s="1"/>
      <c r="H30" s="12"/>
    </row>
    <row r="31" spans="1:8" ht="12.75" customHeight="1">
      <c r="A31" s="11" t="s">
        <v>50</v>
      </c>
      <c r="B31" s="5" t="s">
        <v>21</v>
      </c>
      <c r="C31" s="6">
        <v>159.72</v>
      </c>
      <c r="D31" s="1">
        <v>2</v>
      </c>
      <c r="E31" s="1">
        <f>D31*1</f>
        <v>2</v>
      </c>
      <c r="F31" s="7">
        <f>C31*1.15+E31</f>
        <v>185.678</v>
      </c>
      <c r="G31" s="1"/>
      <c r="H31" s="12"/>
    </row>
    <row r="32" spans="1:8" ht="12.75" customHeight="1">
      <c r="A32" s="11" t="s">
        <v>50</v>
      </c>
      <c r="B32" s="5" t="s">
        <v>21</v>
      </c>
      <c r="C32" s="6">
        <v>159.72</v>
      </c>
      <c r="D32" s="1">
        <v>2</v>
      </c>
      <c r="E32" s="1">
        <f>D32*1</f>
        <v>2</v>
      </c>
      <c r="F32" s="7">
        <f>C32*1.15+E32</f>
        <v>185.678</v>
      </c>
      <c r="G32" s="1"/>
      <c r="H32" s="12"/>
    </row>
    <row r="33" spans="1:8" ht="12.75" customHeight="1">
      <c r="A33" s="11" t="s">
        <v>50</v>
      </c>
      <c r="B33" s="5" t="s">
        <v>21</v>
      </c>
      <c r="C33" s="6">
        <v>159.72</v>
      </c>
      <c r="D33" s="1">
        <v>2</v>
      </c>
      <c r="E33" s="1">
        <f>D33*1</f>
        <v>2</v>
      </c>
      <c r="F33" s="7">
        <f>C33*1.15+E33</f>
        <v>185.678</v>
      </c>
      <c r="G33" s="1"/>
      <c r="H33" s="12"/>
    </row>
    <row r="34" spans="1:8" ht="12.75" customHeight="1">
      <c r="A34" s="11" t="s">
        <v>50</v>
      </c>
      <c r="B34" s="5" t="s">
        <v>13</v>
      </c>
      <c r="C34" s="6">
        <v>59.62</v>
      </c>
      <c r="D34" s="1">
        <v>2</v>
      </c>
      <c r="E34" s="1">
        <f>D34*1</f>
        <v>2</v>
      </c>
      <c r="F34" s="7">
        <f>C34*1.15+E34</f>
        <v>70.56299999999999</v>
      </c>
      <c r="G34" s="1"/>
      <c r="H34" s="12"/>
    </row>
    <row r="35" spans="1:8" ht="12.75" customHeight="1">
      <c r="A35" s="11" t="s">
        <v>50</v>
      </c>
      <c r="B35" s="5" t="s">
        <v>11</v>
      </c>
      <c r="C35" s="6">
        <v>59.62</v>
      </c>
      <c r="D35" s="1">
        <v>2</v>
      </c>
      <c r="E35" s="1">
        <f>D35*1</f>
        <v>2</v>
      </c>
      <c r="F35" s="7">
        <f>C35*1.15+E35</f>
        <v>70.56299999999999</v>
      </c>
      <c r="G35" s="1"/>
      <c r="H35" s="12"/>
    </row>
    <row r="36" spans="1:8" ht="12.75" customHeight="1" thickBot="1">
      <c r="A36" s="48" t="s">
        <v>50</v>
      </c>
      <c r="B36" s="49" t="s">
        <v>82</v>
      </c>
      <c r="C36" s="50">
        <v>159.8</v>
      </c>
      <c r="D36" s="50">
        <v>0</v>
      </c>
      <c r="E36" s="50">
        <f>D36*1</f>
        <v>0</v>
      </c>
      <c r="F36" s="50">
        <f>C36</f>
        <v>159.8</v>
      </c>
      <c r="G36" s="67">
        <f>SUM(F26:F36)</f>
        <v>1856.8210000000001</v>
      </c>
      <c r="H36" s="51"/>
    </row>
    <row r="37" spans="1:8" ht="12.75" customHeight="1">
      <c r="A37" s="8" t="s">
        <v>38</v>
      </c>
      <c r="B37" s="27" t="s">
        <v>37</v>
      </c>
      <c r="C37" s="28">
        <v>31.09</v>
      </c>
      <c r="D37" s="9">
        <v>2</v>
      </c>
      <c r="E37" s="9">
        <f>D37*1</f>
        <v>2</v>
      </c>
      <c r="F37" s="29">
        <f>C37*1.15+E37</f>
        <v>37.753499999999995</v>
      </c>
      <c r="G37" s="9"/>
      <c r="H37" s="10"/>
    </row>
    <row r="38" spans="1:8" ht="12.75" customHeight="1">
      <c r="A38" s="11" t="s">
        <v>38</v>
      </c>
      <c r="B38" s="5" t="s">
        <v>18</v>
      </c>
      <c r="C38" s="6">
        <v>96.06</v>
      </c>
      <c r="D38" s="1">
        <v>3</v>
      </c>
      <c r="E38" s="1">
        <f>D38*1</f>
        <v>3</v>
      </c>
      <c r="F38" s="7">
        <f>C38*1.15+E38</f>
        <v>113.469</v>
      </c>
      <c r="G38" s="1"/>
      <c r="H38" s="12"/>
    </row>
    <row r="39" spans="1:8" ht="12.75" customHeight="1">
      <c r="A39" s="11" t="s">
        <v>38</v>
      </c>
      <c r="B39" s="5" t="s">
        <v>33</v>
      </c>
      <c r="C39" s="6">
        <v>316.16</v>
      </c>
      <c r="D39" s="1">
        <v>3</v>
      </c>
      <c r="E39" s="1">
        <f>D39*1</f>
        <v>3</v>
      </c>
      <c r="F39" s="7">
        <f>C39*1.15+E39</f>
        <v>366.584</v>
      </c>
      <c r="G39" s="1"/>
      <c r="H39" s="12"/>
    </row>
    <row r="40" spans="1:8" ht="12.75" customHeight="1" thickBot="1">
      <c r="A40" s="15" t="s">
        <v>38</v>
      </c>
      <c r="B40" s="30" t="s">
        <v>4</v>
      </c>
      <c r="C40" s="31">
        <v>180.66</v>
      </c>
      <c r="D40" s="16">
        <v>2</v>
      </c>
      <c r="E40" s="16">
        <f>D40*1</f>
        <v>2</v>
      </c>
      <c r="F40" s="32">
        <f>C40*1.15+E40</f>
        <v>209.759</v>
      </c>
      <c r="G40" s="32">
        <f>SUM(F37:F40)</f>
        <v>727.5655</v>
      </c>
      <c r="H40" s="33"/>
    </row>
    <row r="41" spans="1:8" ht="12.75" customHeight="1">
      <c r="A41" s="21" t="s">
        <v>48</v>
      </c>
      <c r="B41" s="22" t="s">
        <v>30</v>
      </c>
      <c r="C41" s="23">
        <v>135.5</v>
      </c>
      <c r="D41" s="24">
        <v>4</v>
      </c>
      <c r="E41" s="24">
        <f>D41*1</f>
        <v>4</v>
      </c>
      <c r="F41" s="25">
        <f>C41*1.15+E41</f>
        <v>159.825</v>
      </c>
      <c r="G41" s="24"/>
      <c r="H41" s="26"/>
    </row>
    <row r="42" spans="1:8" ht="12.75" customHeight="1">
      <c r="A42" s="11" t="s">
        <v>48</v>
      </c>
      <c r="B42" s="5" t="s">
        <v>4</v>
      </c>
      <c r="C42" s="6">
        <v>180.66</v>
      </c>
      <c r="D42" s="1">
        <v>2</v>
      </c>
      <c r="E42" s="1">
        <f>D42*1</f>
        <v>2</v>
      </c>
      <c r="F42" s="7">
        <f>C42*1.15+E42</f>
        <v>209.759</v>
      </c>
      <c r="G42" s="1"/>
      <c r="H42" s="12"/>
    </row>
    <row r="43" spans="1:8" ht="12.75" customHeight="1" thickBot="1">
      <c r="A43" s="34" t="s">
        <v>48</v>
      </c>
      <c r="B43" s="35" t="s">
        <v>11</v>
      </c>
      <c r="C43" s="36">
        <v>59.62</v>
      </c>
      <c r="D43" s="37">
        <v>2</v>
      </c>
      <c r="E43" s="37">
        <f>D43*1</f>
        <v>2</v>
      </c>
      <c r="F43" s="38">
        <f>C43*1.15+E43</f>
        <v>70.56299999999999</v>
      </c>
      <c r="G43" s="38">
        <f>SUM(F41:F43)</f>
        <v>440.14699999999993</v>
      </c>
      <c r="H43" s="39"/>
    </row>
    <row r="44" spans="1:8" ht="12.75" customHeight="1">
      <c r="A44" s="8" t="s">
        <v>57</v>
      </c>
      <c r="B44" s="27" t="s">
        <v>15</v>
      </c>
      <c r="C44" s="28">
        <v>47.95</v>
      </c>
      <c r="D44" s="9">
        <v>2</v>
      </c>
      <c r="E44" s="9">
        <f>D44*1</f>
        <v>2</v>
      </c>
      <c r="F44" s="29">
        <f>C44*1.15+E44</f>
        <v>57.1425</v>
      </c>
      <c r="G44" s="9"/>
      <c r="H44" s="10"/>
    </row>
    <row r="45" spans="1:8" ht="12.75" customHeight="1">
      <c r="A45" s="11" t="s">
        <v>57</v>
      </c>
      <c r="B45" s="5" t="s">
        <v>15</v>
      </c>
      <c r="C45" s="6">
        <v>47.95</v>
      </c>
      <c r="D45" s="1">
        <v>2</v>
      </c>
      <c r="E45" s="1">
        <f>D45*1</f>
        <v>2</v>
      </c>
      <c r="F45" s="7">
        <f>C45*1.15+E45</f>
        <v>57.1425</v>
      </c>
      <c r="G45" s="1"/>
      <c r="H45" s="12"/>
    </row>
    <row r="46" spans="1:8" ht="12.75" customHeight="1">
      <c r="A46" s="11" t="s">
        <v>57</v>
      </c>
      <c r="B46" s="5" t="s">
        <v>15</v>
      </c>
      <c r="C46" s="6">
        <v>47.95</v>
      </c>
      <c r="D46" s="1">
        <v>2</v>
      </c>
      <c r="E46" s="1">
        <f>D46*1</f>
        <v>2</v>
      </c>
      <c r="F46" s="7">
        <f>C46*1.15+E46</f>
        <v>57.1425</v>
      </c>
      <c r="G46" s="1"/>
      <c r="H46" s="12"/>
    </row>
    <row r="47" spans="1:8" ht="12.75" customHeight="1">
      <c r="A47" s="11" t="s">
        <v>57</v>
      </c>
      <c r="B47" s="5" t="s">
        <v>15</v>
      </c>
      <c r="C47" s="6">
        <v>47.95</v>
      </c>
      <c r="D47" s="1">
        <v>2</v>
      </c>
      <c r="E47" s="1">
        <f>D47*1</f>
        <v>2</v>
      </c>
      <c r="F47" s="7">
        <f>C47*1.15+E47</f>
        <v>57.1425</v>
      </c>
      <c r="G47" s="1"/>
      <c r="H47" s="12"/>
    </row>
    <row r="48" spans="1:8" ht="12.75" customHeight="1">
      <c r="A48" s="11" t="s">
        <v>57</v>
      </c>
      <c r="B48" s="5" t="s">
        <v>15</v>
      </c>
      <c r="C48" s="6">
        <v>47.95</v>
      </c>
      <c r="D48" s="1">
        <v>2</v>
      </c>
      <c r="E48" s="1">
        <f>D48*1</f>
        <v>2</v>
      </c>
      <c r="F48" s="7">
        <f>C48*1.15+E48</f>
        <v>57.1425</v>
      </c>
      <c r="G48" s="1"/>
      <c r="H48" s="12"/>
    </row>
    <row r="49" spans="1:8" ht="12.75" customHeight="1">
      <c r="A49" s="11" t="s">
        <v>57</v>
      </c>
      <c r="B49" s="5" t="s">
        <v>19</v>
      </c>
      <c r="C49" s="6">
        <v>96.06</v>
      </c>
      <c r="D49" s="1">
        <v>3</v>
      </c>
      <c r="E49" s="1">
        <f>D49*1</f>
        <v>3</v>
      </c>
      <c r="F49" s="7">
        <f>C49*1.15+E49</f>
        <v>113.469</v>
      </c>
      <c r="G49" s="1"/>
      <c r="H49" s="12"/>
    </row>
    <row r="50" spans="1:8" ht="12.75" customHeight="1">
      <c r="A50" s="11" t="s">
        <v>57</v>
      </c>
      <c r="B50" s="5" t="s">
        <v>19</v>
      </c>
      <c r="C50" s="6">
        <v>96.06</v>
      </c>
      <c r="D50" s="1">
        <v>3</v>
      </c>
      <c r="E50" s="1">
        <f>D50*1</f>
        <v>3</v>
      </c>
      <c r="F50" s="7">
        <f>C50*1.15+E50</f>
        <v>113.469</v>
      </c>
      <c r="G50" s="1"/>
      <c r="H50" s="12"/>
    </row>
    <row r="51" spans="1:8" ht="12.75" customHeight="1">
      <c r="A51" s="11" t="s">
        <v>57</v>
      </c>
      <c r="B51" s="5" t="s">
        <v>19</v>
      </c>
      <c r="C51" s="6">
        <v>96.06</v>
      </c>
      <c r="D51" s="1">
        <v>3</v>
      </c>
      <c r="E51" s="1">
        <f>D51*1</f>
        <v>3</v>
      </c>
      <c r="F51" s="7">
        <f>C51*1.15+E51</f>
        <v>113.469</v>
      </c>
      <c r="G51" s="1"/>
      <c r="H51" s="12"/>
    </row>
    <row r="52" spans="1:8" ht="12.75" customHeight="1" thickBot="1">
      <c r="A52" s="52" t="s">
        <v>57</v>
      </c>
      <c r="B52" s="30" t="s">
        <v>6</v>
      </c>
      <c r="C52" s="31">
        <v>62.99</v>
      </c>
      <c r="D52" s="16">
        <v>2</v>
      </c>
      <c r="E52" s="16">
        <f>D52*1</f>
        <v>2</v>
      </c>
      <c r="F52" s="32">
        <f>C52*1.15+E52</f>
        <v>74.43849999999999</v>
      </c>
      <c r="G52" s="32">
        <f>SUM(F44:F52)</f>
        <v>700.558</v>
      </c>
      <c r="H52" s="33"/>
    </row>
    <row r="53" spans="1:8" ht="12.75" customHeight="1" thickBot="1">
      <c r="A53" s="40" t="s">
        <v>78</v>
      </c>
      <c r="B53" s="41" t="s">
        <v>27</v>
      </c>
      <c r="C53" s="42">
        <v>135.5</v>
      </c>
      <c r="D53" s="43">
        <v>4</v>
      </c>
      <c r="E53" s="43">
        <f>D53*1</f>
        <v>4</v>
      </c>
      <c r="F53" s="44">
        <f>C53*1.15+E53</f>
        <v>159.825</v>
      </c>
      <c r="G53" s="44">
        <f>F53</f>
        <v>159.825</v>
      </c>
      <c r="H53" s="45"/>
    </row>
    <row r="54" spans="1:8" ht="12.75" customHeight="1">
      <c r="A54" s="8" t="s">
        <v>46</v>
      </c>
      <c r="B54" s="27" t="s">
        <v>14</v>
      </c>
      <c r="C54" s="28">
        <v>45.8</v>
      </c>
      <c r="D54" s="9">
        <v>2</v>
      </c>
      <c r="E54" s="9">
        <f>D54*1</f>
        <v>2</v>
      </c>
      <c r="F54" s="29">
        <f>C54*1.15+E54</f>
        <v>54.669999999999995</v>
      </c>
      <c r="G54" s="9"/>
      <c r="H54" s="10"/>
    </row>
    <row r="55" spans="1:8" ht="12.75" customHeight="1">
      <c r="A55" s="11" t="s">
        <v>46</v>
      </c>
      <c r="B55" s="5" t="s">
        <v>14</v>
      </c>
      <c r="C55" s="6">
        <v>45.8</v>
      </c>
      <c r="D55" s="1">
        <v>2</v>
      </c>
      <c r="E55" s="1">
        <f>D55*1</f>
        <v>2</v>
      </c>
      <c r="F55" s="7">
        <f>C55*1.15+E55</f>
        <v>54.669999999999995</v>
      </c>
      <c r="G55" s="1"/>
      <c r="H55" s="12"/>
    </row>
    <row r="56" spans="1:8" ht="12.75" customHeight="1">
      <c r="A56" s="11" t="s">
        <v>46</v>
      </c>
      <c r="B56" s="5" t="s">
        <v>15</v>
      </c>
      <c r="C56" s="6">
        <v>47.95</v>
      </c>
      <c r="D56" s="1">
        <v>2</v>
      </c>
      <c r="E56" s="1">
        <f>D56*1</f>
        <v>2</v>
      </c>
      <c r="F56" s="7">
        <f>C56*1.15+E56</f>
        <v>57.1425</v>
      </c>
      <c r="G56" s="1"/>
      <c r="H56" s="12"/>
    </row>
    <row r="57" spans="1:8" ht="12.75" customHeight="1">
      <c r="A57" s="11" t="s">
        <v>46</v>
      </c>
      <c r="B57" s="5" t="s">
        <v>15</v>
      </c>
      <c r="C57" s="6">
        <v>47.95</v>
      </c>
      <c r="D57" s="1">
        <v>2</v>
      </c>
      <c r="E57" s="1">
        <f>D57*1</f>
        <v>2</v>
      </c>
      <c r="F57" s="7">
        <f>C57*1.15+E57</f>
        <v>57.1425</v>
      </c>
      <c r="G57" s="1"/>
      <c r="H57" s="12"/>
    </row>
    <row r="58" spans="1:8" ht="12.75" customHeight="1">
      <c r="A58" s="11" t="s">
        <v>46</v>
      </c>
      <c r="B58" s="5" t="s">
        <v>33</v>
      </c>
      <c r="C58" s="6">
        <v>316.16</v>
      </c>
      <c r="D58" s="1">
        <v>3</v>
      </c>
      <c r="E58" s="1">
        <f>D58*1</f>
        <v>3</v>
      </c>
      <c r="F58" s="7">
        <f>C58*1.15+E58</f>
        <v>366.584</v>
      </c>
      <c r="G58" s="1"/>
      <c r="H58" s="12"/>
    </row>
    <row r="59" spans="1:8" ht="12.75" customHeight="1">
      <c r="A59" s="11" t="s">
        <v>46</v>
      </c>
      <c r="B59" s="5" t="s">
        <v>3</v>
      </c>
      <c r="C59" s="6">
        <v>180.66</v>
      </c>
      <c r="D59" s="1">
        <v>2</v>
      </c>
      <c r="E59" s="1">
        <f>D59*1</f>
        <v>2</v>
      </c>
      <c r="F59" s="7">
        <f>C59*1.15+E59</f>
        <v>209.759</v>
      </c>
      <c r="G59" s="1"/>
      <c r="H59" s="12"/>
    </row>
    <row r="60" spans="1:8" ht="12.75" customHeight="1">
      <c r="A60" s="11" t="s">
        <v>46</v>
      </c>
      <c r="B60" s="5" t="s">
        <v>4</v>
      </c>
      <c r="C60" s="6">
        <v>180.66</v>
      </c>
      <c r="D60" s="1">
        <v>2</v>
      </c>
      <c r="E60" s="1">
        <f>D60*1</f>
        <v>2</v>
      </c>
      <c r="F60" s="7">
        <f>C60*1.15+E60</f>
        <v>209.759</v>
      </c>
      <c r="G60" s="1"/>
      <c r="H60" s="12"/>
    </row>
    <row r="61" spans="1:8" ht="12.75" customHeight="1">
      <c r="A61" s="11" t="s">
        <v>46</v>
      </c>
      <c r="B61" s="5" t="s">
        <v>23</v>
      </c>
      <c r="C61" s="6">
        <v>92.48</v>
      </c>
      <c r="D61" s="1">
        <v>2</v>
      </c>
      <c r="E61" s="1">
        <f>D61*1</f>
        <v>2</v>
      </c>
      <c r="F61" s="7">
        <f>C61*1.15+E61</f>
        <v>108.35199999999999</v>
      </c>
      <c r="G61" s="1"/>
      <c r="H61" s="12"/>
    </row>
    <row r="62" spans="1:8" ht="12.75" customHeight="1">
      <c r="A62" s="11" t="s">
        <v>46</v>
      </c>
      <c r="B62" s="5" t="s">
        <v>23</v>
      </c>
      <c r="C62" s="6">
        <v>92.48</v>
      </c>
      <c r="D62" s="1">
        <v>2</v>
      </c>
      <c r="E62" s="1">
        <f>D62*1</f>
        <v>2</v>
      </c>
      <c r="F62" s="7">
        <f>C62*1.15+E62</f>
        <v>108.35199999999999</v>
      </c>
      <c r="G62" s="1"/>
      <c r="H62" s="12"/>
    </row>
    <row r="63" spans="1:8" ht="12.75" customHeight="1">
      <c r="A63" s="11" t="s">
        <v>46</v>
      </c>
      <c r="B63" s="5" t="s">
        <v>21</v>
      </c>
      <c r="C63" s="6">
        <v>159.72</v>
      </c>
      <c r="D63" s="1">
        <v>2</v>
      </c>
      <c r="E63" s="1">
        <f>D63*1</f>
        <v>2</v>
      </c>
      <c r="F63" s="7">
        <f>C63*1.15+E63</f>
        <v>185.678</v>
      </c>
      <c r="G63" s="1"/>
      <c r="H63" s="12"/>
    </row>
    <row r="64" spans="1:8" ht="12.75" customHeight="1" thickBot="1">
      <c r="A64" s="15" t="s">
        <v>46</v>
      </c>
      <c r="B64" s="30" t="s">
        <v>21</v>
      </c>
      <c r="C64" s="31">
        <v>159.72</v>
      </c>
      <c r="D64" s="16">
        <v>2</v>
      </c>
      <c r="E64" s="16">
        <f>D64*1</f>
        <v>2</v>
      </c>
      <c r="F64" s="32">
        <f>C64*1.15+E64</f>
        <v>185.678</v>
      </c>
      <c r="G64" s="32">
        <f>SUM(F54:F64)</f>
        <v>1597.7870000000003</v>
      </c>
      <c r="H64" s="33"/>
    </row>
    <row r="65" spans="1:8" ht="12.75" customHeight="1">
      <c r="A65" s="21" t="s">
        <v>72</v>
      </c>
      <c r="B65" s="22" t="s">
        <v>23</v>
      </c>
      <c r="C65" s="23">
        <v>92.48</v>
      </c>
      <c r="D65" s="24">
        <v>2</v>
      </c>
      <c r="E65" s="24">
        <f>D65*1</f>
        <v>2</v>
      </c>
      <c r="F65" s="25">
        <f>C65*1.15+E65</f>
        <v>108.35199999999999</v>
      </c>
      <c r="G65" s="24"/>
      <c r="H65" s="26"/>
    </row>
    <row r="66" spans="1:8" ht="12.75" customHeight="1">
      <c r="A66" s="11" t="s">
        <v>72</v>
      </c>
      <c r="B66" s="5" t="s">
        <v>21</v>
      </c>
      <c r="C66" s="6">
        <v>159.72</v>
      </c>
      <c r="D66" s="1">
        <v>2</v>
      </c>
      <c r="E66" s="1">
        <f>D66*1</f>
        <v>2</v>
      </c>
      <c r="F66" s="7">
        <f>C66*1.15+E66</f>
        <v>185.678</v>
      </c>
      <c r="G66" s="1"/>
      <c r="H66" s="12"/>
    </row>
    <row r="67" spans="1:8" ht="12.75" customHeight="1">
      <c r="A67" s="11" t="s">
        <v>72</v>
      </c>
      <c r="B67" s="5" t="s">
        <v>21</v>
      </c>
      <c r="C67" s="6">
        <v>159.72</v>
      </c>
      <c r="D67" s="1">
        <v>2</v>
      </c>
      <c r="E67" s="1">
        <f>D67*1</f>
        <v>2</v>
      </c>
      <c r="F67" s="7">
        <f>C67*1.15+E67</f>
        <v>185.678</v>
      </c>
      <c r="G67" s="1"/>
      <c r="H67" s="12"/>
    </row>
    <row r="68" spans="1:8" ht="12.75" customHeight="1">
      <c r="A68" s="11" t="s">
        <v>72</v>
      </c>
      <c r="B68" s="5" t="s">
        <v>24</v>
      </c>
      <c r="C68" s="6">
        <v>22.51</v>
      </c>
      <c r="D68" s="1">
        <v>3</v>
      </c>
      <c r="E68" s="1">
        <f>D68*1</f>
        <v>3</v>
      </c>
      <c r="F68" s="7">
        <f>C68*1.15+E68</f>
        <v>28.886499999999998</v>
      </c>
      <c r="G68" s="1"/>
      <c r="H68" s="12"/>
    </row>
    <row r="69" spans="1:8" ht="12.75" customHeight="1">
      <c r="A69" s="11" t="s">
        <v>72</v>
      </c>
      <c r="B69" s="5" t="s">
        <v>24</v>
      </c>
      <c r="C69" s="6">
        <v>22.51</v>
      </c>
      <c r="D69" s="1">
        <v>3</v>
      </c>
      <c r="E69" s="1">
        <f>D69*1</f>
        <v>3</v>
      </c>
      <c r="F69" s="7">
        <f>C69*1.15+E69</f>
        <v>28.886499999999998</v>
      </c>
      <c r="G69" s="1"/>
      <c r="H69" s="12"/>
    </row>
    <row r="70" spans="1:8" ht="12.75" customHeight="1">
      <c r="A70" s="11" t="s">
        <v>72</v>
      </c>
      <c r="B70" s="5" t="s">
        <v>24</v>
      </c>
      <c r="C70" s="6">
        <v>22.51</v>
      </c>
      <c r="D70" s="1">
        <v>3</v>
      </c>
      <c r="E70" s="1">
        <f>D70*1</f>
        <v>3</v>
      </c>
      <c r="F70" s="7">
        <f>C70*1.15+E70</f>
        <v>28.886499999999998</v>
      </c>
      <c r="G70" s="1"/>
      <c r="H70" s="12"/>
    </row>
    <row r="71" spans="1:8" ht="12.75" customHeight="1">
      <c r="A71" s="11" t="s">
        <v>72</v>
      </c>
      <c r="B71" s="5" t="s">
        <v>25</v>
      </c>
      <c r="C71" s="6">
        <v>22.51</v>
      </c>
      <c r="D71" s="1">
        <v>3</v>
      </c>
      <c r="E71" s="1">
        <f>D71*1</f>
        <v>3</v>
      </c>
      <c r="F71" s="7">
        <f>C71*1.15+E71</f>
        <v>28.886499999999998</v>
      </c>
      <c r="G71" s="1"/>
      <c r="H71" s="12"/>
    </row>
    <row r="72" spans="1:8" ht="12.75" customHeight="1">
      <c r="A72" s="11" t="s">
        <v>72</v>
      </c>
      <c r="B72" s="5" t="s">
        <v>25</v>
      </c>
      <c r="C72" s="6">
        <v>22.51</v>
      </c>
      <c r="D72" s="1">
        <v>3</v>
      </c>
      <c r="E72" s="1">
        <f>D72*1</f>
        <v>3</v>
      </c>
      <c r="F72" s="7">
        <f>C72*1.15+E72</f>
        <v>28.886499999999998</v>
      </c>
      <c r="G72" s="1"/>
      <c r="H72" s="12"/>
    </row>
    <row r="73" spans="1:8" ht="12.75" customHeight="1">
      <c r="A73" s="11" t="s">
        <v>72</v>
      </c>
      <c r="B73" s="5" t="s">
        <v>25</v>
      </c>
      <c r="C73" s="6">
        <v>22.51</v>
      </c>
      <c r="D73" s="1">
        <v>3</v>
      </c>
      <c r="E73" s="1">
        <f>D73*1</f>
        <v>3</v>
      </c>
      <c r="F73" s="7">
        <f>C73*1.15+E73</f>
        <v>28.886499999999998</v>
      </c>
      <c r="G73" s="1"/>
      <c r="H73" s="12"/>
    </row>
    <row r="74" spans="1:8" ht="12.75" customHeight="1">
      <c r="A74" s="11" t="s">
        <v>72</v>
      </c>
      <c r="B74" s="5" t="s">
        <v>13</v>
      </c>
      <c r="C74" s="6">
        <v>59.62</v>
      </c>
      <c r="D74" s="1">
        <v>2</v>
      </c>
      <c r="E74" s="1">
        <f>D74*1</f>
        <v>2</v>
      </c>
      <c r="F74" s="7">
        <f>C74*1.15+E74</f>
        <v>70.56299999999999</v>
      </c>
      <c r="G74" s="1"/>
      <c r="H74" s="12"/>
    </row>
    <row r="75" spans="1:8" ht="12.75" customHeight="1">
      <c r="A75" s="11" t="s">
        <v>72</v>
      </c>
      <c r="B75" s="5" t="s">
        <v>13</v>
      </c>
      <c r="C75" s="6">
        <v>59.62</v>
      </c>
      <c r="D75" s="1">
        <v>2</v>
      </c>
      <c r="E75" s="1">
        <f>D75*1</f>
        <v>2</v>
      </c>
      <c r="F75" s="7">
        <f>C75*1.15+E75</f>
        <v>70.56299999999999</v>
      </c>
      <c r="G75" s="1"/>
      <c r="H75" s="12"/>
    </row>
    <row r="76" spans="1:8" ht="12.75" customHeight="1">
      <c r="A76" s="11" t="s">
        <v>72</v>
      </c>
      <c r="B76" s="5" t="s">
        <v>11</v>
      </c>
      <c r="C76" s="6">
        <v>59.62</v>
      </c>
      <c r="D76" s="1">
        <v>2</v>
      </c>
      <c r="E76" s="1">
        <f>D76*1</f>
        <v>2</v>
      </c>
      <c r="F76" s="7">
        <f>C76*1.15+E76</f>
        <v>70.56299999999999</v>
      </c>
      <c r="G76" s="1"/>
      <c r="H76" s="12"/>
    </row>
    <row r="77" spans="1:8" ht="12.75" customHeight="1">
      <c r="A77" s="11" t="s">
        <v>72</v>
      </c>
      <c r="B77" s="5" t="s">
        <v>11</v>
      </c>
      <c r="C77" s="6">
        <v>59.62</v>
      </c>
      <c r="D77" s="1">
        <v>2</v>
      </c>
      <c r="E77" s="1">
        <f>D77*1</f>
        <v>2</v>
      </c>
      <c r="F77" s="7">
        <f>C77*1.15+E77</f>
        <v>70.56299999999999</v>
      </c>
      <c r="G77" s="1"/>
      <c r="H77" s="12"/>
    </row>
    <row r="78" spans="1:8" ht="12.75" customHeight="1">
      <c r="A78" s="11" t="s">
        <v>72</v>
      </c>
      <c r="B78" s="5" t="s">
        <v>11</v>
      </c>
      <c r="C78" s="6">
        <v>59.62</v>
      </c>
      <c r="D78" s="1">
        <v>2</v>
      </c>
      <c r="E78" s="1">
        <f>D78*1</f>
        <v>2</v>
      </c>
      <c r="F78" s="7">
        <f>C78*1.15+E78</f>
        <v>70.56299999999999</v>
      </c>
      <c r="G78" s="1"/>
      <c r="H78" s="12"/>
    </row>
    <row r="79" spans="1:8" ht="12.75" customHeight="1">
      <c r="A79" s="11" t="s">
        <v>72</v>
      </c>
      <c r="B79" s="5" t="s">
        <v>11</v>
      </c>
      <c r="C79" s="6">
        <v>59.62</v>
      </c>
      <c r="D79" s="1">
        <v>2</v>
      </c>
      <c r="E79" s="1">
        <f>D79*1</f>
        <v>2</v>
      </c>
      <c r="F79" s="7">
        <f>C79*1.15+E79</f>
        <v>70.56299999999999</v>
      </c>
      <c r="G79" s="1"/>
      <c r="H79" s="12"/>
    </row>
    <row r="80" spans="1:8" ht="12.75" customHeight="1">
      <c r="A80" s="11" t="s">
        <v>72</v>
      </c>
      <c r="B80" s="5" t="s">
        <v>9</v>
      </c>
      <c r="C80" s="6">
        <v>59.62</v>
      </c>
      <c r="D80" s="1">
        <v>2</v>
      </c>
      <c r="E80" s="1">
        <f>D80*1</f>
        <v>2</v>
      </c>
      <c r="F80" s="7">
        <f>C80*1.15+E80</f>
        <v>70.56299999999999</v>
      </c>
      <c r="G80" s="1"/>
      <c r="H80" s="12"/>
    </row>
    <row r="81" spans="1:8" ht="12.75" customHeight="1">
      <c r="A81" s="11" t="s">
        <v>72</v>
      </c>
      <c r="B81" s="5" t="s">
        <v>9</v>
      </c>
      <c r="C81" s="6">
        <v>59.62</v>
      </c>
      <c r="D81" s="1">
        <v>2</v>
      </c>
      <c r="E81" s="1">
        <f>D81*1</f>
        <v>2</v>
      </c>
      <c r="F81" s="7">
        <f>C81*1.15+E81</f>
        <v>70.56299999999999</v>
      </c>
      <c r="G81" s="1"/>
      <c r="H81" s="12"/>
    </row>
    <row r="82" spans="1:8" ht="12.75" customHeight="1" thickBot="1">
      <c r="A82" s="48" t="s">
        <v>72</v>
      </c>
      <c r="B82" s="49" t="s">
        <v>79</v>
      </c>
      <c r="C82" s="50">
        <v>107.8</v>
      </c>
      <c r="D82" s="50">
        <v>0</v>
      </c>
      <c r="E82" s="50">
        <f>D82*1</f>
        <v>0</v>
      </c>
      <c r="F82" s="50">
        <f>C82</f>
        <v>107.8</v>
      </c>
      <c r="G82" s="67">
        <f>SUM(F65:F82)</f>
        <v>1325.331</v>
      </c>
      <c r="H82" s="51"/>
    </row>
    <row r="83" spans="1:8" ht="12.75" customHeight="1">
      <c r="A83" s="8" t="s">
        <v>68</v>
      </c>
      <c r="B83" s="27" t="s">
        <v>4</v>
      </c>
      <c r="C83" s="28">
        <v>180.66</v>
      </c>
      <c r="D83" s="9">
        <v>2</v>
      </c>
      <c r="E83" s="9">
        <f>D83*1</f>
        <v>2</v>
      </c>
      <c r="F83" s="29">
        <f>C83*1.15+E83</f>
        <v>209.759</v>
      </c>
      <c r="G83" s="9"/>
      <c r="H83" s="10"/>
    </row>
    <row r="84" spans="1:8" ht="12.75" customHeight="1">
      <c r="A84" s="11" t="s">
        <v>68</v>
      </c>
      <c r="B84" s="5" t="s">
        <v>4</v>
      </c>
      <c r="C84" s="6">
        <v>180.66</v>
      </c>
      <c r="D84" s="1">
        <v>2</v>
      </c>
      <c r="E84" s="1">
        <f>D84*1</f>
        <v>2</v>
      </c>
      <c r="F84" s="7">
        <f>C84*1.15+E84</f>
        <v>209.759</v>
      </c>
      <c r="G84" s="1"/>
      <c r="H84" s="12"/>
    </row>
    <row r="85" spans="1:8" ht="12.75" customHeight="1">
      <c r="A85" s="11" t="s">
        <v>68</v>
      </c>
      <c r="B85" s="5" t="s">
        <v>11</v>
      </c>
      <c r="C85" s="6">
        <v>59.62</v>
      </c>
      <c r="D85" s="1">
        <v>2</v>
      </c>
      <c r="E85" s="1">
        <f>D85*1</f>
        <v>2</v>
      </c>
      <c r="F85" s="7">
        <f>C85*1.15+E85</f>
        <v>70.56299999999999</v>
      </c>
      <c r="G85" s="1"/>
      <c r="H85" s="12"/>
    </row>
    <row r="86" spans="1:8" ht="12.75" customHeight="1">
      <c r="A86" s="11" t="s">
        <v>68</v>
      </c>
      <c r="B86" s="5" t="s">
        <v>11</v>
      </c>
      <c r="C86" s="6">
        <v>59.62</v>
      </c>
      <c r="D86" s="1">
        <v>2</v>
      </c>
      <c r="E86" s="1">
        <f>D86*1</f>
        <v>2</v>
      </c>
      <c r="F86" s="7">
        <f>C86*1.15+E86</f>
        <v>70.56299999999999</v>
      </c>
      <c r="G86" s="1"/>
      <c r="H86" s="12"/>
    </row>
    <row r="87" spans="1:8" ht="12.75" customHeight="1" thickBot="1">
      <c r="A87" s="15" t="s">
        <v>68</v>
      </c>
      <c r="B87" s="30" t="s">
        <v>11</v>
      </c>
      <c r="C87" s="31">
        <v>59.62</v>
      </c>
      <c r="D87" s="16">
        <v>2</v>
      </c>
      <c r="E87" s="16">
        <f>D87*1</f>
        <v>2</v>
      </c>
      <c r="F87" s="32">
        <f>C87*1.15+E87</f>
        <v>70.56299999999999</v>
      </c>
      <c r="G87" s="32">
        <f>SUM(F83:F87)</f>
        <v>631.207</v>
      </c>
      <c r="H87" s="33"/>
    </row>
    <row r="88" spans="1:8" ht="12.75" customHeight="1" thickBot="1">
      <c r="A88" s="40" t="s">
        <v>77</v>
      </c>
      <c r="B88" s="41" t="s">
        <v>29</v>
      </c>
      <c r="C88" s="42">
        <v>135.5</v>
      </c>
      <c r="D88" s="43">
        <v>4</v>
      </c>
      <c r="E88" s="43">
        <f>D88*1</f>
        <v>4</v>
      </c>
      <c r="F88" s="44">
        <f>C88*1.15+E88</f>
        <v>159.825</v>
      </c>
      <c r="G88" s="44">
        <f>F88</f>
        <v>159.825</v>
      </c>
      <c r="H88" s="45"/>
    </row>
    <row r="89" spans="1:8" ht="12.75" customHeight="1">
      <c r="A89" s="8" t="s">
        <v>43</v>
      </c>
      <c r="B89" s="27" t="s">
        <v>17</v>
      </c>
      <c r="C89" s="28">
        <v>28.3</v>
      </c>
      <c r="D89" s="9">
        <v>1</v>
      </c>
      <c r="E89" s="9">
        <f>D89*1</f>
        <v>1</v>
      </c>
      <c r="F89" s="29">
        <f>C89*1.15+E89</f>
        <v>33.545</v>
      </c>
      <c r="G89" s="9"/>
      <c r="H89" s="10"/>
    </row>
    <row r="90" spans="1:8" ht="12.75" customHeight="1">
      <c r="A90" s="11" t="s">
        <v>43</v>
      </c>
      <c r="B90" s="5" t="s">
        <v>17</v>
      </c>
      <c r="C90" s="6">
        <v>28.3</v>
      </c>
      <c r="D90" s="1">
        <v>1</v>
      </c>
      <c r="E90" s="1">
        <f>D90*1</f>
        <v>1</v>
      </c>
      <c r="F90" s="7">
        <f>C90*1.15+E90</f>
        <v>33.545</v>
      </c>
      <c r="G90" s="1"/>
      <c r="H90" s="12"/>
    </row>
    <row r="91" spans="1:8" ht="12.75" customHeight="1">
      <c r="A91" s="11" t="s">
        <v>43</v>
      </c>
      <c r="B91" s="5" t="s">
        <v>14</v>
      </c>
      <c r="C91" s="6">
        <v>45.8</v>
      </c>
      <c r="D91" s="1">
        <v>2</v>
      </c>
      <c r="E91" s="1">
        <f>D91*1</f>
        <v>2</v>
      </c>
      <c r="F91" s="7">
        <f>C91*1.15+E91</f>
        <v>54.669999999999995</v>
      </c>
      <c r="G91" s="1"/>
      <c r="H91" s="12"/>
    </row>
    <row r="92" spans="1:8" ht="12.75" customHeight="1">
      <c r="A92" s="11" t="s">
        <v>43</v>
      </c>
      <c r="B92" s="5" t="s">
        <v>14</v>
      </c>
      <c r="C92" s="6">
        <v>45.8</v>
      </c>
      <c r="D92" s="1">
        <v>2</v>
      </c>
      <c r="E92" s="1">
        <f>D92*1</f>
        <v>2</v>
      </c>
      <c r="F92" s="7">
        <f>C92*1.15+E92</f>
        <v>54.669999999999995</v>
      </c>
      <c r="G92" s="1"/>
      <c r="H92" s="12"/>
    </row>
    <row r="93" spans="1:8" ht="12.75" customHeight="1">
      <c r="A93" s="11" t="s">
        <v>43</v>
      </c>
      <c r="B93" s="5" t="s">
        <v>14</v>
      </c>
      <c r="C93" s="6">
        <v>45.8</v>
      </c>
      <c r="D93" s="1">
        <v>2</v>
      </c>
      <c r="E93" s="1">
        <f>D93*1</f>
        <v>2</v>
      </c>
      <c r="F93" s="7">
        <f>C93*1.15+E93</f>
        <v>54.669999999999995</v>
      </c>
      <c r="G93" s="1"/>
      <c r="H93" s="12"/>
    </row>
    <row r="94" spans="1:8" ht="12.75" customHeight="1">
      <c r="A94" s="11" t="s">
        <v>43</v>
      </c>
      <c r="B94" s="5" t="s">
        <v>34</v>
      </c>
      <c r="C94" s="6">
        <v>46.78</v>
      </c>
      <c r="D94" s="1">
        <v>2</v>
      </c>
      <c r="E94" s="1">
        <f>D94*1</f>
        <v>2</v>
      </c>
      <c r="F94" s="7">
        <f>C94*1.15+E94</f>
        <v>55.797</v>
      </c>
      <c r="G94" s="1"/>
      <c r="H94" s="12"/>
    </row>
    <row r="95" spans="1:8" ht="12.75" customHeight="1">
      <c r="A95" s="11" t="s">
        <v>43</v>
      </c>
      <c r="B95" s="5" t="s">
        <v>34</v>
      </c>
      <c r="C95" s="6">
        <v>46.78</v>
      </c>
      <c r="D95" s="1">
        <v>2</v>
      </c>
      <c r="E95" s="1">
        <f>D95*1</f>
        <v>2</v>
      </c>
      <c r="F95" s="7">
        <f>C95*1.15+E95</f>
        <v>55.797</v>
      </c>
      <c r="G95" s="1"/>
      <c r="H95" s="12"/>
    </row>
    <row r="96" spans="1:8" ht="12.75" customHeight="1">
      <c r="A96" s="11" t="s">
        <v>43</v>
      </c>
      <c r="B96" s="5" t="s">
        <v>34</v>
      </c>
      <c r="C96" s="6">
        <v>46.78</v>
      </c>
      <c r="D96" s="1">
        <v>2</v>
      </c>
      <c r="E96" s="1">
        <f>D96*1</f>
        <v>2</v>
      </c>
      <c r="F96" s="7">
        <f>C96*1.15+E96</f>
        <v>55.797</v>
      </c>
      <c r="G96" s="1"/>
      <c r="H96" s="12"/>
    </row>
    <row r="97" spans="1:8" ht="12.75" customHeight="1">
      <c r="A97" s="11" t="s">
        <v>43</v>
      </c>
      <c r="B97" s="5" t="s">
        <v>34</v>
      </c>
      <c r="C97" s="6">
        <v>46.78</v>
      </c>
      <c r="D97" s="1">
        <v>2</v>
      </c>
      <c r="E97" s="1">
        <f>D97*1</f>
        <v>2</v>
      </c>
      <c r="F97" s="7">
        <f>C97*1.15+E97</f>
        <v>55.797</v>
      </c>
      <c r="G97" s="1"/>
      <c r="H97" s="12"/>
    </row>
    <row r="98" spans="1:8" ht="12.75" customHeight="1">
      <c r="A98" s="11" t="s">
        <v>43</v>
      </c>
      <c r="B98" s="5" t="s">
        <v>34</v>
      </c>
      <c r="C98" s="6">
        <v>46.78</v>
      </c>
      <c r="D98" s="1">
        <v>2</v>
      </c>
      <c r="E98" s="1">
        <f>D98*1</f>
        <v>2</v>
      </c>
      <c r="F98" s="7">
        <f>C98*1.15+E98</f>
        <v>55.797</v>
      </c>
      <c r="G98" s="1"/>
      <c r="H98" s="12"/>
    </row>
    <row r="99" spans="1:8" ht="12.75" customHeight="1">
      <c r="A99" s="11" t="s">
        <v>43</v>
      </c>
      <c r="B99" s="5" t="s">
        <v>22</v>
      </c>
      <c r="C99" s="6">
        <v>124.88</v>
      </c>
      <c r="D99" s="1">
        <v>2</v>
      </c>
      <c r="E99" s="1">
        <f>D99*1</f>
        <v>2</v>
      </c>
      <c r="F99" s="7">
        <f>C99*1.15+E99</f>
        <v>145.612</v>
      </c>
      <c r="G99" s="1"/>
      <c r="H99" s="12"/>
    </row>
    <row r="100" spans="1:8" ht="12.75" customHeight="1">
      <c r="A100" s="11" t="s">
        <v>43</v>
      </c>
      <c r="B100" s="5" t="s">
        <v>22</v>
      </c>
      <c r="C100" s="6">
        <v>124.88</v>
      </c>
      <c r="D100" s="1">
        <v>2</v>
      </c>
      <c r="E100" s="1">
        <f>D100*1</f>
        <v>2</v>
      </c>
      <c r="F100" s="7">
        <f>C100*1.15+E100</f>
        <v>145.612</v>
      </c>
      <c r="G100" s="1"/>
      <c r="H100" s="12"/>
    </row>
    <row r="101" spans="1:8" ht="12.75" customHeight="1">
      <c r="A101" s="11" t="s">
        <v>43</v>
      </c>
      <c r="B101" s="5" t="s">
        <v>16</v>
      </c>
      <c r="C101" s="6">
        <v>47.95</v>
      </c>
      <c r="D101" s="1">
        <v>2</v>
      </c>
      <c r="E101" s="1">
        <f>D101*1</f>
        <v>2</v>
      </c>
      <c r="F101" s="7">
        <f>C101*1.15+E101</f>
        <v>57.1425</v>
      </c>
      <c r="G101" s="1"/>
      <c r="H101" s="12"/>
    </row>
    <row r="102" spans="1:8" ht="12.75" customHeight="1">
      <c r="A102" s="11" t="s">
        <v>43</v>
      </c>
      <c r="B102" s="5" t="s">
        <v>16</v>
      </c>
      <c r="C102" s="6">
        <v>47.95</v>
      </c>
      <c r="D102" s="1">
        <v>2</v>
      </c>
      <c r="E102" s="1">
        <f>D102*1</f>
        <v>2</v>
      </c>
      <c r="F102" s="7">
        <f>C102*1.15+E102</f>
        <v>57.1425</v>
      </c>
      <c r="G102" s="1"/>
      <c r="H102" s="12"/>
    </row>
    <row r="103" spans="1:8" ht="12.75" customHeight="1">
      <c r="A103" s="11" t="s">
        <v>43</v>
      </c>
      <c r="B103" s="5" t="s">
        <v>20</v>
      </c>
      <c r="C103" s="6">
        <v>96.06</v>
      </c>
      <c r="D103" s="1">
        <v>3</v>
      </c>
      <c r="E103" s="1">
        <f>D103*1</f>
        <v>3</v>
      </c>
      <c r="F103" s="7">
        <f>C103*1.15+E103</f>
        <v>113.469</v>
      </c>
      <c r="G103" s="1"/>
      <c r="H103" s="12"/>
    </row>
    <row r="104" spans="1:8" ht="12.75" customHeight="1">
      <c r="A104" s="11" t="s">
        <v>43</v>
      </c>
      <c r="B104" s="5" t="s">
        <v>20</v>
      </c>
      <c r="C104" s="6">
        <v>96.06</v>
      </c>
      <c r="D104" s="1">
        <v>3</v>
      </c>
      <c r="E104" s="1">
        <f>D104*1</f>
        <v>3</v>
      </c>
      <c r="F104" s="7">
        <f>C104*1.15+E104</f>
        <v>113.469</v>
      </c>
      <c r="G104" s="1"/>
      <c r="H104" s="12"/>
    </row>
    <row r="105" spans="1:8" ht="12.75" customHeight="1">
      <c r="A105" s="11" t="s">
        <v>43</v>
      </c>
      <c r="B105" s="5" t="s">
        <v>3</v>
      </c>
      <c r="C105" s="6">
        <v>180.66</v>
      </c>
      <c r="D105" s="1">
        <v>2</v>
      </c>
      <c r="E105" s="1">
        <f>D105*1</f>
        <v>2</v>
      </c>
      <c r="F105" s="7">
        <f>C105*1.15+E105</f>
        <v>209.759</v>
      </c>
      <c r="G105" s="1"/>
      <c r="H105" s="12"/>
    </row>
    <row r="106" spans="1:8" ht="12.75" customHeight="1">
      <c r="A106" s="11" t="s">
        <v>43</v>
      </c>
      <c r="B106" s="5" t="s">
        <v>11</v>
      </c>
      <c r="C106" s="6">
        <v>59.62</v>
      </c>
      <c r="D106" s="1">
        <v>2</v>
      </c>
      <c r="E106" s="1">
        <f>D106*1</f>
        <v>2</v>
      </c>
      <c r="F106" s="7">
        <f>C106*1.15+E106</f>
        <v>70.56299999999999</v>
      </c>
      <c r="G106" s="1"/>
      <c r="H106" s="12"/>
    </row>
    <row r="107" spans="1:8" ht="12.75" customHeight="1">
      <c r="A107" s="13" t="s">
        <v>43</v>
      </c>
      <c r="B107" s="2" t="s">
        <v>80</v>
      </c>
      <c r="C107" s="3">
        <v>61</v>
      </c>
      <c r="D107" s="3">
        <v>0</v>
      </c>
      <c r="E107" s="3">
        <f>D107*1</f>
        <v>0</v>
      </c>
      <c r="F107" s="3">
        <f>C107</f>
        <v>61</v>
      </c>
      <c r="G107" s="3"/>
      <c r="H107" s="14"/>
    </row>
    <row r="108" spans="1:8" ht="12.75" customHeight="1">
      <c r="A108" s="13" t="s">
        <v>43</v>
      </c>
      <c r="B108" s="2" t="s">
        <v>80</v>
      </c>
      <c r="C108" s="3">
        <v>61</v>
      </c>
      <c r="D108" s="3">
        <v>0</v>
      </c>
      <c r="E108" s="3">
        <f>D108*1</f>
        <v>0</v>
      </c>
      <c r="F108" s="3">
        <f>C108</f>
        <v>61</v>
      </c>
      <c r="G108" s="3"/>
      <c r="H108" s="14"/>
    </row>
    <row r="109" spans="1:8" ht="12.75" customHeight="1">
      <c r="A109" s="13" t="s">
        <v>43</v>
      </c>
      <c r="B109" s="2" t="s">
        <v>80</v>
      </c>
      <c r="C109" s="3">
        <v>61</v>
      </c>
      <c r="D109" s="3">
        <v>0</v>
      </c>
      <c r="E109" s="3">
        <f>D109*1</f>
        <v>0</v>
      </c>
      <c r="F109" s="3">
        <f>C109</f>
        <v>61</v>
      </c>
      <c r="G109" s="3"/>
      <c r="H109" s="14"/>
    </row>
    <row r="110" spans="1:8" ht="12.75" customHeight="1" thickBot="1">
      <c r="A110" s="53" t="s">
        <v>43</v>
      </c>
      <c r="B110" s="54" t="s">
        <v>80</v>
      </c>
      <c r="C110" s="55">
        <v>61</v>
      </c>
      <c r="D110" s="55">
        <v>0</v>
      </c>
      <c r="E110" s="55">
        <f>D110*1</f>
        <v>0</v>
      </c>
      <c r="F110" s="55">
        <f>C110</f>
        <v>61</v>
      </c>
      <c r="G110" s="68">
        <f>SUM(F89:F110)</f>
        <v>1666.8540000000003</v>
      </c>
      <c r="H110" s="56"/>
    </row>
    <row r="111" spans="1:8" ht="12.75" customHeight="1">
      <c r="A111" s="21" t="s">
        <v>84</v>
      </c>
      <c r="B111" s="22" t="s">
        <v>37</v>
      </c>
      <c r="C111" s="23">
        <v>31.09</v>
      </c>
      <c r="D111" s="24">
        <v>2</v>
      </c>
      <c r="E111" s="24">
        <f>D111*1</f>
        <v>2</v>
      </c>
      <c r="F111" s="25">
        <f>C111*1.15+E111</f>
        <v>37.753499999999995</v>
      </c>
      <c r="G111" s="24"/>
      <c r="H111" s="26"/>
    </row>
    <row r="112" spans="1:8" ht="12.75" customHeight="1">
      <c r="A112" s="11" t="s">
        <v>84</v>
      </c>
      <c r="B112" s="5" t="s">
        <v>17</v>
      </c>
      <c r="C112" s="6">
        <v>28.3</v>
      </c>
      <c r="D112" s="1">
        <v>1</v>
      </c>
      <c r="E112" s="1">
        <f>D112*1</f>
        <v>1</v>
      </c>
      <c r="F112" s="7">
        <f>C112*1.15+E112</f>
        <v>33.545</v>
      </c>
      <c r="G112" s="1"/>
      <c r="H112" s="12"/>
    </row>
    <row r="113" spans="1:8" ht="12.75" customHeight="1">
      <c r="A113" s="11" t="s">
        <v>84</v>
      </c>
      <c r="B113" s="5" t="s">
        <v>17</v>
      </c>
      <c r="C113" s="6">
        <v>28.3</v>
      </c>
      <c r="D113" s="1">
        <v>1</v>
      </c>
      <c r="E113" s="1">
        <f>D113*1</f>
        <v>1</v>
      </c>
      <c r="F113" s="7">
        <f>C113*1.15+E113</f>
        <v>33.545</v>
      </c>
      <c r="G113" s="1"/>
      <c r="H113" s="12"/>
    </row>
    <row r="114" spans="1:8" ht="12.75" customHeight="1">
      <c r="A114" s="11" t="s">
        <v>84</v>
      </c>
      <c r="B114" s="5" t="s">
        <v>34</v>
      </c>
      <c r="C114" s="6">
        <v>46.78</v>
      </c>
      <c r="D114" s="1">
        <v>2</v>
      </c>
      <c r="E114" s="1">
        <f>D114*1</f>
        <v>2</v>
      </c>
      <c r="F114" s="7">
        <f>C114*1.15+E114</f>
        <v>55.797</v>
      </c>
      <c r="G114" s="1"/>
      <c r="H114" s="12"/>
    </row>
    <row r="115" spans="1:8" ht="12.75" customHeight="1">
      <c r="A115" s="11" t="s">
        <v>84</v>
      </c>
      <c r="B115" s="5" t="s">
        <v>34</v>
      </c>
      <c r="C115" s="6">
        <v>46.78</v>
      </c>
      <c r="D115" s="1">
        <v>2</v>
      </c>
      <c r="E115" s="1">
        <f>D115*1</f>
        <v>2</v>
      </c>
      <c r="F115" s="7">
        <f>C115*1.15+E115</f>
        <v>55.797</v>
      </c>
      <c r="G115" s="1"/>
      <c r="H115" s="12"/>
    </row>
    <row r="116" spans="1:8" ht="12.75" customHeight="1">
      <c r="A116" s="11" t="s">
        <v>84</v>
      </c>
      <c r="B116" s="5" t="s">
        <v>3</v>
      </c>
      <c r="C116" s="6">
        <v>180.66</v>
      </c>
      <c r="D116" s="1">
        <v>2</v>
      </c>
      <c r="E116" s="1">
        <f>D116*1</f>
        <v>2</v>
      </c>
      <c r="F116" s="7">
        <f>C116*1.15+E116</f>
        <v>209.759</v>
      </c>
      <c r="G116" s="1"/>
      <c r="H116" s="12"/>
    </row>
    <row r="117" spans="1:8" ht="12.75" customHeight="1">
      <c r="A117" s="11" t="s">
        <v>84</v>
      </c>
      <c r="B117" s="5" t="s">
        <v>4</v>
      </c>
      <c r="C117" s="6">
        <v>180.66</v>
      </c>
      <c r="D117" s="1">
        <v>2</v>
      </c>
      <c r="E117" s="1">
        <f>D117*1</f>
        <v>2</v>
      </c>
      <c r="F117" s="7">
        <f>C117*1.15+E117</f>
        <v>209.759</v>
      </c>
      <c r="G117" s="1"/>
      <c r="H117" s="12"/>
    </row>
    <row r="118" spans="1:8" ht="12.75" customHeight="1" thickBot="1">
      <c r="A118" s="48" t="s">
        <v>84</v>
      </c>
      <c r="B118" s="49" t="s">
        <v>83</v>
      </c>
      <c r="C118" s="50">
        <v>107.6</v>
      </c>
      <c r="D118" s="50">
        <v>0</v>
      </c>
      <c r="E118" s="50">
        <f>D118*1</f>
        <v>0</v>
      </c>
      <c r="F118" s="50">
        <f>C118</f>
        <v>107.6</v>
      </c>
      <c r="G118" s="67">
        <f>SUM(F111:F118)</f>
        <v>743.5554999999999</v>
      </c>
      <c r="H118" s="51"/>
    </row>
    <row r="119" spans="1:8" ht="12.75" customHeight="1">
      <c r="A119" s="8" t="s">
        <v>86</v>
      </c>
      <c r="B119" s="27" t="s">
        <v>15</v>
      </c>
      <c r="C119" s="28">
        <v>47.95</v>
      </c>
      <c r="D119" s="9">
        <v>2</v>
      </c>
      <c r="E119" s="9">
        <f>D119*1</f>
        <v>2</v>
      </c>
      <c r="F119" s="29">
        <f>C119*1.15+E119</f>
        <v>57.1425</v>
      </c>
      <c r="G119" s="9"/>
      <c r="H119" s="10"/>
    </row>
    <row r="120" spans="1:8" ht="12.75" customHeight="1">
      <c r="A120" s="11" t="s">
        <v>86</v>
      </c>
      <c r="B120" s="5" t="s">
        <v>36</v>
      </c>
      <c r="C120" s="6">
        <v>70.42</v>
      </c>
      <c r="D120" s="1">
        <v>2</v>
      </c>
      <c r="E120" s="1">
        <f>D120*1</f>
        <v>2</v>
      </c>
      <c r="F120" s="7">
        <f>C120*1.15+E120</f>
        <v>82.98299999999999</v>
      </c>
      <c r="G120" s="1"/>
      <c r="H120" s="12"/>
    </row>
    <row r="121" spans="1:8" ht="12.75" customHeight="1">
      <c r="A121" s="13" t="s">
        <v>86</v>
      </c>
      <c r="B121" s="2" t="s">
        <v>87</v>
      </c>
      <c r="C121" s="3">
        <v>63</v>
      </c>
      <c r="D121" s="3">
        <v>0</v>
      </c>
      <c r="E121" s="3">
        <f>D121*1</f>
        <v>0</v>
      </c>
      <c r="F121" s="3">
        <f>C121</f>
        <v>63</v>
      </c>
      <c r="G121" s="3"/>
      <c r="H121" s="14"/>
    </row>
    <row r="122" spans="1:8" ht="12.75" customHeight="1" thickBot="1">
      <c r="A122" s="15" t="s">
        <v>85</v>
      </c>
      <c r="B122" s="30" t="s">
        <v>23</v>
      </c>
      <c r="C122" s="31">
        <v>92.48</v>
      </c>
      <c r="D122" s="16">
        <v>2</v>
      </c>
      <c r="E122" s="16">
        <f>D122*1</f>
        <v>2</v>
      </c>
      <c r="F122" s="32">
        <f>C122*1.15+E122</f>
        <v>108.35199999999999</v>
      </c>
      <c r="G122" s="32">
        <f>SUM(F119:F122)</f>
        <v>311.47749999999996</v>
      </c>
      <c r="H122" s="33"/>
    </row>
    <row r="123" spans="1:8" ht="12.75" customHeight="1" thickBot="1">
      <c r="A123" s="40" t="s">
        <v>62</v>
      </c>
      <c r="B123" s="41" t="s">
        <v>32</v>
      </c>
      <c r="C123" s="42">
        <v>72.72</v>
      </c>
      <c r="D123" s="43">
        <v>3</v>
      </c>
      <c r="E123" s="43">
        <f>D123*1</f>
        <v>3</v>
      </c>
      <c r="F123" s="44">
        <f>C123*1.15+E123</f>
        <v>86.62799999999999</v>
      </c>
      <c r="G123" s="44">
        <f>F123</f>
        <v>86.62799999999999</v>
      </c>
      <c r="H123" s="45"/>
    </row>
    <row r="124" spans="1:8" ht="12.75" customHeight="1">
      <c r="A124" s="8" t="s">
        <v>49</v>
      </c>
      <c r="B124" s="27" t="s">
        <v>30</v>
      </c>
      <c r="C124" s="28">
        <v>135.5</v>
      </c>
      <c r="D124" s="9">
        <v>4</v>
      </c>
      <c r="E124" s="9">
        <f>D124*1</f>
        <v>4</v>
      </c>
      <c r="F124" s="29">
        <f>C124*1.15+E124</f>
        <v>159.825</v>
      </c>
      <c r="G124" s="9"/>
      <c r="H124" s="10"/>
    </row>
    <row r="125" spans="1:8" ht="12.75" customHeight="1">
      <c r="A125" s="11" t="s">
        <v>49</v>
      </c>
      <c r="B125" s="5" t="s">
        <v>31</v>
      </c>
      <c r="C125" s="6">
        <v>101.17</v>
      </c>
      <c r="D125" s="1">
        <v>3</v>
      </c>
      <c r="E125" s="1">
        <f>D125*1</f>
        <v>3</v>
      </c>
      <c r="F125" s="7">
        <f>C125*1.15+E125</f>
        <v>119.34549999999999</v>
      </c>
      <c r="G125" s="1"/>
      <c r="H125" s="12"/>
    </row>
    <row r="126" spans="1:8" ht="12.75" customHeight="1">
      <c r="A126" s="11" t="s">
        <v>49</v>
      </c>
      <c r="B126" s="5" t="s">
        <v>32</v>
      </c>
      <c r="C126" s="6">
        <v>72.72</v>
      </c>
      <c r="D126" s="1">
        <v>3</v>
      </c>
      <c r="E126" s="1">
        <f>D126*1</f>
        <v>3</v>
      </c>
      <c r="F126" s="7">
        <f>C126*1.15+E126</f>
        <v>86.62799999999999</v>
      </c>
      <c r="G126" s="1"/>
      <c r="H126" s="12"/>
    </row>
    <row r="127" spans="1:8" ht="12.75" customHeight="1" thickBot="1">
      <c r="A127" s="53" t="s">
        <v>49</v>
      </c>
      <c r="B127" s="54" t="s">
        <v>81</v>
      </c>
      <c r="C127" s="55">
        <v>63</v>
      </c>
      <c r="D127" s="55">
        <v>0</v>
      </c>
      <c r="E127" s="55">
        <f>D127*1</f>
        <v>0</v>
      </c>
      <c r="F127" s="55">
        <f>C127</f>
        <v>63</v>
      </c>
      <c r="G127" s="68">
        <f>SUM(F124:F127)</f>
        <v>428.79849999999993</v>
      </c>
      <c r="H127" s="56"/>
    </row>
    <row r="128" spans="1:8" ht="12.75" customHeight="1">
      <c r="A128" s="21" t="s">
        <v>73</v>
      </c>
      <c r="B128" s="22" t="s">
        <v>21</v>
      </c>
      <c r="C128" s="23">
        <v>159.72</v>
      </c>
      <c r="D128" s="24">
        <v>2</v>
      </c>
      <c r="E128" s="24">
        <f>D128*1</f>
        <v>2</v>
      </c>
      <c r="F128" s="25">
        <f>C128*1.15+E128</f>
        <v>185.678</v>
      </c>
      <c r="G128" s="24"/>
      <c r="H128" s="26"/>
    </row>
    <row r="129" spans="1:8" ht="12.75" customHeight="1">
      <c r="A129" s="11" t="s">
        <v>73</v>
      </c>
      <c r="B129" s="5" t="s">
        <v>2</v>
      </c>
      <c r="C129" s="6">
        <v>107.59</v>
      </c>
      <c r="D129" s="1">
        <v>2</v>
      </c>
      <c r="E129" s="1">
        <f>D129*1</f>
        <v>2</v>
      </c>
      <c r="F129" s="7">
        <f>C129*1.15+E129</f>
        <v>125.7285</v>
      </c>
      <c r="G129" s="1"/>
      <c r="H129" s="12"/>
    </row>
    <row r="130" spans="1:8" ht="12.75" customHeight="1">
      <c r="A130" s="11" t="s">
        <v>73</v>
      </c>
      <c r="B130" s="5" t="s">
        <v>2</v>
      </c>
      <c r="C130" s="6">
        <v>107.59</v>
      </c>
      <c r="D130" s="1">
        <v>2</v>
      </c>
      <c r="E130" s="1">
        <f>D130*1</f>
        <v>2</v>
      </c>
      <c r="F130" s="7">
        <f>C130*1.15+E130</f>
        <v>125.7285</v>
      </c>
      <c r="G130" s="1"/>
      <c r="H130" s="12"/>
    </row>
    <row r="131" spans="1:8" ht="12.75" customHeight="1">
      <c r="A131" s="11" t="s">
        <v>73</v>
      </c>
      <c r="B131" s="5" t="s">
        <v>27</v>
      </c>
      <c r="C131" s="6">
        <v>135.5</v>
      </c>
      <c r="D131" s="1">
        <v>4</v>
      </c>
      <c r="E131" s="1">
        <f>D131*1</f>
        <v>4</v>
      </c>
      <c r="F131" s="7">
        <f>C131*1.15+E131</f>
        <v>159.825</v>
      </c>
      <c r="G131" s="1"/>
      <c r="H131" s="12"/>
    </row>
    <row r="132" spans="1:8" ht="12.75" customHeight="1" thickBot="1">
      <c r="A132" s="34" t="s">
        <v>73</v>
      </c>
      <c r="B132" s="35" t="s">
        <v>27</v>
      </c>
      <c r="C132" s="36">
        <v>135.5</v>
      </c>
      <c r="D132" s="37">
        <v>4</v>
      </c>
      <c r="E132" s="37">
        <f>D132*1</f>
        <v>4</v>
      </c>
      <c r="F132" s="38">
        <f>C132*1.15+E132</f>
        <v>159.825</v>
      </c>
      <c r="G132" s="38">
        <f>SUM(F128:F132)</f>
        <v>756.7850000000001</v>
      </c>
      <c r="H132" s="39"/>
    </row>
    <row r="133" spans="1:8" ht="12.75" customHeight="1">
      <c r="A133" s="8" t="s">
        <v>69</v>
      </c>
      <c r="B133" s="27" t="s">
        <v>4</v>
      </c>
      <c r="C133" s="28">
        <v>180.66</v>
      </c>
      <c r="D133" s="9">
        <v>2</v>
      </c>
      <c r="E133" s="9">
        <f>D133*1</f>
        <v>2</v>
      </c>
      <c r="F133" s="29">
        <f>C133*1.15+E133</f>
        <v>209.759</v>
      </c>
      <c r="G133" s="9"/>
      <c r="H133" s="10"/>
    </row>
    <row r="134" spans="1:8" ht="12.75" customHeight="1">
      <c r="A134" s="11" t="s">
        <v>69</v>
      </c>
      <c r="B134" s="5" t="s">
        <v>23</v>
      </c>
      <c r="C134" s="6">
        <v>92.48</v>
      </c>
      <c r="D134" s="1">
        <v>2</v>
      </c>
      <c r="E134" s="1">
        <f>D134*1</f>
        <v>2</v>
      </c>
      <c r="F134" s="7">
        <f>C134*1.15+E134</f>
        <v>108.35199999999999</v>
      </c>
      <c r="G134" s="1"/>
      <c r="H134" s="12"/>
    </row>
    <row r="135" spans="1:8" ht="12.75" customHeight="1">
      <c r="A135" s="11" t="s">
        <v>69</v>
      </c>
      <c r="B135" s="5" t="s">
        <v>23</v>
      </c>
      <c r="C135" s="6">
        <v>92.48</v>
      </c>
      <c r="D135" s="1">
        <v>2</v>
      </c>
      <c r="E135" s="1">
        <f>D135*1</f>
        <v>2</v>
      </c>
      <c r="F135" s="7">
        <f>C135*1.15+E135</f>
        <v>108.35199999999999</v>
      </c>
      <c r="G135" s="1"/>
      <c r="H135" s="12"/>
    </row>
    <row r="136" spans="1:8" ht="12.75" customHeight="1">
      <c r="A136" s="11" t="s">
        <v>69</v>
      </c>
      <c r="B136" s="5" t="s">
        <v>23</v>
      </c>
      <c r="C136" s="6">
        <v>92.48</v>
      </c>
      <c r="D136" s="1">
        <v>2</v>
      </c>
      <c r="E136" s="1">
        <f>D136*1</f>
        <v>2</v>
      </c>
      <c r="F136" s="7">
        <f>C136*1.15+E136</f>
        <v>108.35199999999999</v>
      </c>
      <c r="G136" s="1"/>
      <c r="H136" s="12"/>
    </row>
    <row r="137" spans="1:8" ht="12.75" customHeight="1">
      <c r="A137" s="11" t="s">
        <v>69</v>
      </c>
      <c r="B137" s="5" t="s">
        <v>24</v>
      </c>
      <c r="C137" s="6">
        <v>22.51</v>
      </c>
      <c r="D137" s="1">
        <v>3</v>
      </c>
      <c r="E137" s="1">
        <f>D137*1</f>
        <v>3</v>
      </c>
      <c r="F137" s="7">
        <f>C137*1.15+E137</f>
        <v>28.886499999999998</v>
      </c>
      <c r="G137" s="1"/>
      <c r="H137" s="12"/>
    </row>
    <row r="138" spans="1:8" ht="12.75" customHeight="1">
      <c r="A138" s="11" t="s">
        <v>69</v>
      </c>
      <c r="B138" s="5" t="s">
        <v>25</v>
      </c>
      <c r="C138" s="6">
        <v>22.51</v>
      </c>
      <c r="D138" s="1">
        <v>3</v>
      </c>
      <c r="E138" s="1">
        <f>D138*1</f>
        <v>3</v>
      </c>
      <c r="F138" s="7">
        <f>C138*1.15+E138</f>
        <v>28.886499999999998</v>
      </c>
      <c r="G138" s="1"/>
      <c r="H138" s="12"/>
    </row>
    <row r="139" spans="1:8" ht="12.75" customHeight="1" thickBot="1">
      <c r="A139" s="15" t="s">
        <v>69</v>
      </c>
      <c r="B139" s="30" t="s">
        <v>9</v>
      </c>
      <c r="C139" s="31">
        <v>59.62</v>
      </c>
      <c r="D139" s="16">
        <v>2</v>
      </c>
      <c r="E139" s="16">
        <f>D139*1</f>
        <v>2</v>
      </c>
      <c r="F139" s="32">
        <f>C139*1.15+E139</f>
        <v>70.56299999999999</v>
      </c>
      <c r="G139" s="32">
        <f>SUM(F133:F139)</f>
        <v>663.1509999999998</v>
      </c>
      <c r="H139" s="33"/>
    </row>
    <row r="140" spans="1:8" ht="12.75" customHeight="1">
      <c r="A140" s="21" t="s">
        <v>59</v>
      </c>
      <c r="B140" s="22" t="s">
        <v>15</v>
      </c>
      <c r="C140" s="23">
        <v>47.95</v>
      </c>
      <c r="D140" s="24">
        <v>2</v>
      </c>
      <c r="E140" s="24">
        <f>D140*1</f>
        <v>2</v>
      </c>
      <c r="F140" s="25">
        <f>C140*1.15+E140</f>
        <v>57.1425</v>
      </c>
      <c r="G140" s="24"/>
      <c r="H140" s="26"/>
    </row>
    <row r="141" spans="1:8" ht="12.75" customHeight="1">
      <c r="A141" s="11" t="s">
        <v>59</v>
      </c>
      <c r="B141" s="5" t="s">
        <v>15</v>
      </c>
      <c r="C141" s="6">
        <v>47.95</v>
      </c>
      <c r="D141" s="1">
        <v>2</v>
      </c>
      <c r="E141" s="1">
        <f>D141*1</f>
        <v>2</v>
      </c>
      <c r="F141" s="7">
        <f>C141*1.15+E141</f>
        <v>57.1425</v>
      </c>
      <c r="G141" s="1"/>
      <c r="H141" s="12"/>
    </row>
    <row r="142" spans="1:8" ht="12.75" customHeight="1" thickBot="1">
      <c r="A142" s="34" t="s">
        <v>59</v>
      </c>
      <c r="B142" s="35" t="s">
        <v>31</v>
      </c>
      <c r="C142" s="36">
        <v>101.17</v>
      </c>
      <c r="D142" s="37">
        <v>3</v>
      </c>
      <c r="E142" s="37">
        <f>D142*1</f>
        <v>3</v>
      </c>
      <c r="F142" s="38">
        <f>C142*1.15+E142</f>
        <v>119.34549999999999</v>
      </c>
      <c r="G142" s="38">
        <f>SUM(F140:F142)</f>
        <v>233.63049999999998</v>
      </c>
      <c r="H142" s="39"/>
    </row>
    <row r="143" spans="1:8" ht="12.75" customHeight="1">
      <c r="A143" s="8" t="s">
        <v>55</v>
      </c>
      <c r="B143" s="27" t="s">
        <v>15</v>
      </c>
      <c r="C143" s="28">
        <v>47.95</v>
      </c>
      <c r="D143" s="9">
        <v>2</v>
      </c>
      <c r="E143" s="9">
        <f>D143*1</f>
        <v>2</v>
      </c>
      <c r="F143" s="29">
        <f>C143*1.15+E143</f>
        <v>57.1425</v>
      </c>
      <c r="G143" s="9"/>
      <c r="H143" s="10"/>
    </row>
    <row r="144" spans="1:8" ht="12.75" customHeight="1" thickBot="1">
      <c r="A144" s="15" t="s">
        <v>55</v>
      </c>
      <c r="B144" s="30" t="s">
        <v>31</v>
      </c>
      <c r="C144" s="31">
        <v>101.17</v>
      </c>
      <c r="D144" s="16">
        <v>3</v>
      </c>
      <c r="E144" s="16">
        <f>D144*1</f>
        <v>3</v>
      </c>
      <c r="F144" s="32">
        <f>C144*1.15+E144</f>
        <v>119.34549999999999</v>
      </c>
      <c r="G144" s="32">
        <f>SUM(F143:F144)</f>
        <v>176.488</v>
      </c>
      <c r="H144" s="33"/>
    </row>
    <row r="145" spans="1:8" ht="12.75" customHeight="1" thickBot="1">
      <c r="A145" s="40" t="s">
        <v>39</v>
      </c>
      <c r="B145" s="41" t="s">
        <v>37</v>
      </c>
      <c r="C145" s="42">
        <v>31.09</v>
      </c>
      <c r="D145" s="43">
        <v>2</v>
      </c>
      <c r="E145" s="43">
        <f>D145*1</f>
        <v>2</v>
      </c>
      <c r="F145" s="44">
        <f>C145*1.15+E145</f>
        <v>37.753499999999995</v>
      </c>
      <c r="G145" s="44">
        <f>F145</f>
        <v>37.753499999999995</v>
      </c>
      <c r="H145" s="45"/>
    </row>
    <row r="146" spans="1:8" ht="12.75" customHeight="1">
      <c r="A146" s="8" t="s">
        <v>65</v>
      </c>
      <c r="B146" s="27" t="s">
        <v>3</v>
      </c>
      <c r="C146" s="28">
        <v>180.66</v>
      </c>
      <c r="D146" s="9">
        <v>2</v>
      </c>
      <c r="E146" s="9">
        <f>D146*1</f>
        <v>2</v>
      </c>
      <c r="F146" s="29">
        <f>C146*1.15+E146</f>
        <v>209.759</v>
      </c>
      <c r="G146" s="9"/>
      <c r="H146" s="10"/>
    </row>
    <row r="147" spans="1:8" ht="12.75" customHeight="1" thickBot="1">
      <c r="A147" s="15" t="s">
        <v>65</v>
      </c>
      <c r="B147" s="30" t="s">
        <v>21</v>
      </c>
      <c r="C147" s="31">
        <v>159.72</v>
      </c>
      <c r="D147" s="16">
        <v>2</v>
      </c>
      <c r="E147" s="16">
        <f>D147*1</f>
        <v>2</v>
      </c>
      <c r="F147" s="32">
        <f>C147*1.15+E147</f>
        <v>185.678</v>
      </c>
      <c r="G147" s="32">
        <f>SUM(F146:F147)</f>
        <v>395.437</v>
      </c>
      <c r="H147" s="33"/>
    </row>
    <row r="148" spans="1:8" ht="12.75" customHeight="1">
      <c r="A148" s="21" t="s">
        <v>40</v>
      </c>
      <c r="B148" s="22" t="s">
        <v>37</v>
      </c>
      <c r="C148" s="23">
        <v>31.09</v>
      </c>
      <c r="D148" s="24">
        <v>2</v>
      </c>
      <c r="E148" s="24">
        <f>D148*1</f>
        <v>2</v>
      </c>
      <c r="F148" s="25">
        <f>C148*1.15+E148</f>
        <v>37.753499999999995</v>
      </c>
      <c r="G148" s="24"/>
      <c r="H148" s="26"/>
    </row>
    <row r="149" spans="1:8" ht="12.75" customHeight="1">
      <c r="A149" s="11" t="s">
        <v>40</v>
      </c>
      <c r="B149" s="5" t="s">
        <v>15</v>
      </c>
      <c r="C149" s="6">
        <v>47.95</v>
      </c>
      <c r="D149" s="1">
        <v>2</v>
      </c>
      <c r="E149" s="1">
        <f>D149*1</f>
        <v>2</v>
      </c>
      <c r="F149" s="7">
        <f>C149*1.15+E149</f>
        <v>57.1425</v>
      </c>
      <c r="G149" s="1"/>
      <c r="H149" s="12"/>
    </row>
    <row r="150" spans="1:8" ht="12.75" customHeight="1">
      <c r="A150" s="11" t="s">
        <v>40</v>
      </c>
      <c r="B150" s="5" t="s">
        <v>15</v>
      </c>
      <c r="C150" s="6">
        <v>47.95</v>
      </c>
      <c r="D150" s="1">
        <v>2</v>
      </c>
      <c r="E150" s="1">
        <f>D150*1</f>
        <v>2</v>
      </c>
      <c r="F150" s="7">
        <f>C150*1.15+E150</f>
        <v>57.1425</v>
      </c>
      <c r="G150" s="1"/>
      <c r="H150" s="12"/>
    </row>
    <row r="151" spans="1:8" ht="12.75" customHeight="1">
      <c r="A151" s="11" t="s">
        <v>40</v>
      </c>
      <c r="B151" s="5" t="s">
        <v>27</v>
      </c>
      <c r="C151" s="6">
        <v>135.5</v>
      </c>
      <c r="D151" s="1">
        <v>4</v>
      </c>
      <c r="E151" s="1">
        <f>D151*1</f>
        <v>4</v>
      </c>
      <c r="F151" s="7">
        <f>C151*1.15+E151</f>
        <v>159.825</v>
      </c>
      <c r="G151" s="1"/>
      <c r="H151" s="12"/>
    </row>
    <row r="152" spans="1:8" ht="12.75" customHeight="1">
      <c r="A152" s="11" t="s">
        <v>40</v>
      </c>
      <c r="B152" s="5" t="s">
        <v>27</v>
      </c>
      <c r="C152" s="6">
        <v>135.5</v>
      </c>
      <c r="D152" s="1">
        <v>4</v>
      </c>
      <c r="E152" s="1">
        <f>D152*1</f>
        <v>4</v>
      </c>
      <c r="F152" s="7">
        <f>C152*1.15+E152</f>
        <v>159.825</v>
      </c>
      <c r="G152" s="1"/>
      <c r="H152" s="12"/>
    </row>
    <row r="153" spans="1:8" ht="12.75" customHeight="1" thickBot="1">
      <c r="A153" s="34" t="s">
        <v>40</v>
      </c>
      <c r="B153" s="35" t="s">
        <v>27</v>
      </c>
      <c r="C153" s="36">
        <v>135.5</v>
      </c>
      <c r="D153" s="37">
        <v>4</v>
      </c>
      <c r="E153" s="37">
        <f>D153*1</f>
        <v>4</v>
      </c>
      <c r="F153" s="38">
        <f>C153*1.15+E153</f>
        <v>159.825</v>
      </c>
      <c r="G153" s="38">
        <f>SUM(F148:F153)</f>
        <v>631.5135</v>
      </c>
      <c r="H153" s="39"/>
    </row>
    <row r="154" spans="1:8" ht="12.75" customHeight="1" thickBot="1">
      <c r="A154" s="57" t="s">
        <v>56</v>
      </c>
      <c r="B154" s="58" t="s">
        <v>15</v>
      </c>
      <c r="C154" s="59">
        <v>47.95</v>
      </c>
      <c r="D154" s="60">
        <v>2</v>
      </c>
      <c r="E154" s="60">
        <f>D154*1</f>
        <v>2</v>
      </c>
      <c r="F154" s="61">
        <f>C154*1.15+E154</f>
        <v>57.1425</v>
      </c>
      <c r="G154" s="61">
        <f>F154</f>
        <v>57.1425</v>
      </c>
      <c r="H154" s="62"/>
    </row>
    <row r="155" spans="1:8" ht="12.75" customHeight="1">
      <c r="A155" s="21" t="s">
        <v>60</v>
      </c>
      <c r="B155" s="22" t="s">
        <v>15</v>
      </c>
      <c r="C155" s="23">
        <v>47.95</v>
      </c>
      <c r="D155" s="24">
        <v>2</v>
      </c>
      <c r="E155" s="24">
        <f>D155*1</f>
        <v>2</v>
      </c>
      <c r="F155" s="25">
        <f>C155*1.15+E155</f>
        <v>57.1425</v>
      </c>
      <c r="G155" s="24"/>
      <c r="H155" s="26"/>
    </row>
    <row r="156" spans="1:8" ht="12.75" customHeight="1">
      <c r="A156" s="11" t="s">
        <v>60</v>
      </c>
      <c r="B156" s="5" t="s">
        <v>16</v>
      </c>
      <c r="C156" s="6">
        <v>47.95</v>
      </c>
      <c r="D156" s="1">
        <v>2</v>
      </c>
      <c r="E156" s="1">
        <f>D156*1</f>
        <v>2</v>
      </c>
      <c r="F156" s="7">
        <f>C156*1.15+E156</f>
        <v>57.1425</v>
      </c>
      <c r="G156" s="1"/>
      <c r="H156" s="12"/>
    </row>
    <row r="157" spans="1:8" ht="12.75" customHeight="1">
      <c r="A157" s="11" t="s">
        <v>60</v>
      </c>
      <c r="B157" s="5" t="s">
        <v>18</v>
      </c>
      <c r="C157" s="6">
        <v>96.06</v>
      </c>
      <c r="D157" s="1">
        <v>3</v>
      </c>
      <c r="E157" s="1">
        <f>D157*1</f>
        <v>3</v>
      </c>
      <c r="F157" s="7">
        <f>C157*1.15+E157</f>
        <v>113.469</v>
      </c>
      <c r="G157" s="1"/>
      <c r="H157" s="12"/>
    </row>
    <row r="158" spans="1:8" ht="12.75" customHeight="1" thickBot="1">
      <c r="A158" s="34" t="s">
        <v>60</v>
      </c>
      <c r="B158" s="35" t="s">
        <v>11</v>
      </c>
      <c r="C158" s="36">
        <v>59.62</v>
      </c>
      <c r="D158" s="37">
        <v>2</v>
      </c>
      <c r="E158" s="37">
        <f>D158*1</f>
        <v>2</v>
      </c>
      <c r="F158" s="38">
        <f>C158*1.15+E158</f>
        <v>70.56299999999999</v>
      </c>
      <c r="G158" s="38">
        <f>SUM(F155:F158)</f>
        <v>298.317</v>
      </c>
      <c r="H158" s="39"/>
    </row>
    <row r="159" spans="1:8" ht="12.75" customHeight="1">
      <c r="A159" s="8" t="s">
        <v>63</v>
      </c>
      <c r="B159" s="27" t="s">
        <v>33</v>
      </c>
      <c r="C159" s="28">
        <v>316.16</v>
      </c>
      <c r="D159" s="9">
        <v>3</v>
      </c>
      <c r="E159" s="9">
        <f>D159*1</f>
        <v>3</v>
      </c>
      <c r="F159" s="29">
        <f>C159*1.15+E159</f>
        <v>366.584</v>
      </c>
      <c r="G159" s="9"/>
      <c r="H159" s="10"/>
    </row>
    <row r="160" spans="1:8" ht="12.75" customHeight="1">
      <c r="A160" s="11" t="s">
        <v>63</v>
      </c>
      <c r="B160" s="5" t="s">
        <v>33</v>
      </c>
      <c r="C160" s="6">
        <v>316.16</v>
      </c>
      <c r="D160" s="1">
        <v>3</v>
      </c>
      <c r="E160" s="1">
        <f>D160*1</f>
        <v>3</v>
      </c>
      <c r="F160" s="7">
        <f>C160*1.15+E160</f>
        <v>366.584</v>
      </c>
      <c r="G160" s="1"/>
      <c r="H160" s="12"/>
    </row>
    <row r="161" spans="1:8" ht="12.75" customHeight="1">
      <c r="A161" s="11" t="s">
        <v>63</v>
      </c>
      <c r="B161" s="5" t="s">
        <v>3</v>
      </c>
      <c r="C161" s="6">
        <v>180.66</v>
      </c>
      <c r="D161" s="1">
        <v>2</v>
      </c>
      <c r="E161" s="1">
        <f>D161*1</f>
        <v>2</v>
      </c>
      <c r="F161" s="7">
        <f>C161*1.15+E161</f>
        <v>209.759</v>
      </c>
      <c r="G161" s="1"/>
      <c r="H161" s="12"/>
    </row>
    <row r="162" spans="1:8" ht="12.75" customHeight="1">
      <c r="A162" s="11" t="s">
        <v>63</v>
      </c>
      <c r="B162" s="5" t="s">
        <v>3</v>
      </c>
      <c r="C162" s="6">
        <v>180.66</v>
      </c>
      <c r="D162" s="1">
        <v>2</v>
      </c>
      <c r="E162" s="1">
        <f>D162*1</f>
        <v>2</v>
      </c>
      <c r="F162" s="7">
        <f>C162*1.15+E162</f>
        <v>209.759</v>
      </c>
      <c r="G162" s="1"/>
      <c r="H162" s="12"/>
    </row>
    <row r="163" spans="1:8" ht="12.75" customHeight="1">
      <c r="A163" s="11" t="s">
        <v>63</v>
      </c>
      <c r="B163" s="5" t="s">
        <v>5</v>
      </c>
      <c r="C163" s="6">
        <v>180.66</v>
      </c>
      <c r="D163" s="1">
        <v>2</v>
      </c>
      <c r="E163" s="1">
        <f>D163*1</f>
        <v>2</v>
      </c>
      <c r="F163" s="7">
        <f>C163*1.15+E163</f>
        <v>209.759</v>
      </c>
      <c r="G163" s="1"/>
      <c r="H163" s="12"/>
    </row>
    <row r="164" spans="1:8" ht="12.75" customHeight="1">
      <c r="A164" s="11" t="s">
        <v>63</v>
      </c>
      <c r="B164" s="5" t="s">
        <v>5</v>
      </c>
      <c r="C164" s="6">
        <v>180.66</v>
      </c>
      <c r="D164" s="1">
        <v>2</v>
      </c>
      <c r="E164" s="1">
        <f>D164*1</f>
        <v>2</v>
      </c>
      <c r="F164" s="7">
        <f>C164*1.15+E164</f>
        <v>209.759</v>
      </c>
      <c r="G164" s="1"/>
      <c r="H164" s="12"/>
    </row>
    <row r="165" spans="1:8" ht="12.75" customHeight="1">
      <c r="A165" s="11" t="s">
        <v>63</v>
      </c>
      <c r="B165" s="5" t="s">
        <v>23</v>
      </c>
      <c r="C165" s="6">
        <v>92.48</v>
      </c>
      <c r="D165" s="1">
        <v>2</v>
      </c>
      <c r="E165" s="1">
        <f>D165*1</f>
        <v>2</v>
      </c>
      <c r="F165" s="7">
        <f>C165*1.15+E165</f>
        <v>108.35199999999999</v>
      </c>
      <c r="G165" s="1"/>
      <c r="H165" s="12"/>
    </row>
    <row r="166" spans="1:8" ht="12.75" customHeight="1">
      <c r="A166" s="11" t="s">
        <v>63</v>
      </c>
      <c r="B166" s="5" t="s">
        <v>23</v>
      </c>
      <c r="C166" s="6">
        <v>92.48</v>
      </c>
      <c r="D166" s="1">
        <v>2</v>
      </c>
      <c r="E166" s="1">
        <f>D166*1</f>
        <v>2</v>
      </c>
      <c r="F166" s="7">
        <f>C166*1.15+E166</f>
        <v>108.35199999999999</v>
      </c>
      <c r="G166" s="1"/>
      <c r="H166" s="12"/>
    </row>
    <row r="167" spans="1:8" ht="12.75" customHeight="1">
      <c r="A167" s="11" t="s">
        <v>63</v>
      </c>
      <c r="B167" s="5" t="s">
        <v>23</v>
      </c>
      <c r="C167" s="6">
        <v>92.48</v>
      </c>
      <c r="D167" s="1">
        <v>2</v>
      </c>
      <c r="E167" s="1">
        <f>D167*1</f>
        <v>2</v>
      </c>
      <c r="F167" s="7">
        <f>C167*1.15+E167</f>
        <v>108.35199999999999</v>
      </c>
      <c r="G167" s="1"/>
      <c r="H167" s="12"/>
    </row>
    <row r="168" spans="1:8" ht="12.75" customHeight="1">
      <c r="A168" s="11" t="s">
        <v>63</v>
      </c>
      <c r="B168" s="5" t="s">
        <v>12</v>
      </c>
      <c r="C168" s="6">
        <v>59.62</v>
      </c>
      <c r="D168" s="1">
        <v>2</v>
      </c>
      <c r="E168" s="1">
        <f>D168*1</f>
        <v>2</v>
      </c>
      <c r="F168" s="7">
        <f>C168*1.15+E168</f>
        <v>70.56299999999999</v>
      </c>
      <c r="G168" s="1"/>
      <c r="H168" s="12"/>
    </row>
    <row r="169" spans="1:8" ht="12.75" customHeight="1">
      <c r="A169" s="11" t="s">
        <v>63</v>
      </c>
      <c r="B169" s="5" t="s">
        <v>12</v>
      </c>
      <c r="C169" s="6">
        <v>59.62</v>
      </c>
      <c r="D169" s="1">
        <v>2</v>
      </c>
      <c r="E169" s="1">
        <f>D169*1</f>
        <v>2</v>
      </c>
      <c r="F169" s="7">
        <f>C169*1.15+E169</f>
        <v>70.56299999999999</v>
      </c>
      <c r="G169" s="1"/>
      <c r="H169" s="12"/>
    </row>
    <row r="170" spans="1:8" ht="12.75" customHeight="1">
      <c r="A170" s="11" t="s">
        <v>63</v>
      </c>
      <c r="B170" s="5" t="s">
        <v>10</v>
      </c>
      <c r="C170" s="6">
        <v>59.62</v>
      </c>
      <c r="D170" s="1">
        <v>2</v>
      </c>
      <c r="E170" s="1">
        <f>D170*1</f>
        <v>2</v>
      </c>
      <c r="F170" s="7">
        <f>C170*1.15+E170</f>
        <v>70.56299999999999</v>
      </c>
      <c r="G170" s="1"/>
      <c r="H170" s="12"/>
    </row>
    <row r="171" spans="1:8" ht="12.75" customHeight="1" thickBot="1">
      <c r="A171" s="15" t="s">
        <v>63</v>
      </c>
      <c r="B171" s="30" t="s">
        <v>10</v>
      </c>
      <c r="C171" s="31">
        <v>59.62</v>
      </c>
      <c r="D171" s="16">
        <v>2</v>
      </c>
      <c r="E171" s="16">
        <f>D171*1</f>
        <v>2</v>
      </c>
      <c r="F171" s="32">
        <f>C171*1.15+E171</f>
        <v>70.56299999999999</v>
      </c>
      <c r="G171" s="32">
        <f>SUM(F159:F171)</f>
        <v>2179.5120000000006</v>
      </c>
      <c r="H171" s="33"/>
    </row>
    <row r="172" spans="1:8" ht="12.75" customHeight="1">
      <c r="A172" s="21" t="s">
        <v>41</v>
      </c>
      <c r="B172" s="22" t="s">
        <v>37</v>
      </c>
      <c r="C172" s="23">
        <v>31.09</v>
      </c>
      <c r="D172" s="24">
        <v>2</v>
      </c>
      <c r="E172" s="24">
        <f>D172*1</f>
        <v>2</v>
      </c>
      <c r="F172" s="25">
        <f>C172*1.15+E172</f>
        <v>37.753499999999995</v>
      </c>
      <c r="G172" s="24"/>
      <c r="H172" s="26"/>
    </row>
    <row r="173" spans="1:8" ht="12.75" customHeight="1">
      <c r="A173" s="11" t="s">
        <v>41</v>
      </c>
      <c r="B173" s="5" t="s">
        <v>36</v>
      </c>
      <c r="C173" s="6">
        <v>70.42</v>
      </c>
      <c r="D173" s="1">
        <v>2</v>
      </c>
      <c r="E173" s="1">
        <f>D173*1</f>
        <v>2</v>
      </c>
      <c r="F173" s="7">
        <f>C173*1.15+E173</f>
        <v>82.98299999999999</v>
      </c>
      <c r="G173" s="1"/>
      <c r="H173" s="12"/>
    </row>
    <row r="174" spans="1:8" ht="12.75" customHeight="1">
      <c r="A174" s="11" t="s">
        <v>41</v>
      </c>
      <c r="B174" s="5" t="s">
        <v>13</v>
      </c>
      <c r="C174" s="6">
        <v>59.62</v>
      </c>
      <c r="D174" s="1">
        <v>2</v>
      </c>
      <c r="E174" s="1">
        <f>D174*1</f>
        <v>2</v>
      </c>
      <c r="F174" s="7">
        <f>C174*1.15+E174</f>
        <v>70.56299999999999</v>
      </c>
      <c r="G174" s="1"/>
      <c r="H174" s="12"/>
    </row>
    <row r="175" spans="1:8" ht="12.75" customHeight="1">
      <c r="A175" s="11" t="s">
        <v>41</v>
      </c>
      <c r="B175" s="5" t="s">
        <v>29</v>
      </c>
      <c r="C175" s="6">
        <v>135.5</v>
      </c>
      <c r="D175" s="1">
        <v>4</v>
      </c>
      <c r="E175" s="1">
        <f>D175*1</f>
        <v>4</v>
      </c>
      <c r="F175" s="7">
        <f>C175*1.15+E175</f>
        <v>159.825</v>
      </c>
      <c r="G175" s="1"/>
      <c r="H175" s="12"/>
    </row>
    <row r="176" spans="1:8" ht="12.75" customHeight="1" thickBot="1">
      <c r="A176" s="48" t="s">
        <v>89</v>
      </c>
      <c r="B176" s="49" t="s">
        <v>88</v>
      </c>
      <c r="C176" s="50">
        <v>100</v>
      </c>
      <c r="D176" s="50">
        <v>0</v>
      </c>
      <c r="E176" s="50">
        <f>D176*1</f>
        <v>0</v>
      </c>
      <c r="F176" s="50">
        <f>C176</f>
        <v>100</v>
      </c>
      <c r="G176" s="67">
        <f>SUM(F172:F176)</f>
        <v>451.12449999999995</v>
      </c>
      <c r="H176" s="51"/>
    </row>
    <row r="177" spans="1:8" ht="12.75" customHeight="1">
      <c r="A177" s="8" t="s">
        <v>54</v>
      </c>
      <c r="B177" s="27" t="s">
        <v>15</v>
      </c>
      <c r="C177" s="28">
        <v>47.95</v>
      </c>
      <c r="D177" s="9">
        <v>2</v>
      </c>
      <c r="E177" s="9">
        <f>D177*1</f>
        <v>2</v>
      </c>
      <c r="F177" s="29">
        <f>C177*1.15+E177</f>
        <v>57.1425</v>
      </c>
      <c r="G177" s="9"/>
      <c r="H177" s="10"/>
    </row>
    <row r="178" spans="1:8" ht="12.75" customHeight="1">
      <c r="A178" s="11" t="s">
        <v>54</v>
      </c>
      <c r="B178" s="5" t="s">
        <v>15</v>
      </c>
      <c r="C178" s="6">
        <v>47.95</v>
      </c>
      <c r="D178" s="1">
        <v>2</v>
      </c>
      <c r="E178" s="1">
        <f>D178*1</f>
        <v>2</v>
      </c>
      <c r="F178" s="7">
        <f>C178*1.15+E178</f>
        <v>57.1425</v>
      </c>
      <c r="G178" s="1"/>
      <c r="H178" s="12"/>
    </row>
    <row r="179" spans="1:8" ht="12.75" customHeight="1">
      <c r="A179" s="11" t="s">
        <v>54</v>
      </c>
      <c r="B179" s="5" t="s">
        <v>3</v>
      </c>
      <c r="C179" s="6">
        <v>180.66</v>
      </c>
      <c r="D179" s="1">
        <v>2</v>
      </c>
      <c r="E179" s="1">
        <f>D179*1</f>
        <v>2</v>
      </c>
      <c r="F179" s="7">
        <f>C179*1.15+E179</f>
        <v>209.759</v>
      </c>
      <c r="G179" s="1"/>
      <c r="H179" s="12"/>
    </row>
    <row r="180" spans="1:8" ht="12.75" customHeight="1">
      <c r="A180" s="11" t="s">
        <v>54</v>
      </c>
      <c r="B180" s="5" t="s">
        <v>5</v>
      </c>
      <c r="C180" s="6">
        <v>180.66</v>
      </c>
      <c r="D180" s="1">
        <v>2</v>
      </c>
      <c r="E180" s="1">
        <f>D180*1</f>
        <v>2</v>
      </c>
      <c r="F180" s="7">
        <f>C180*1.15+E180</f>
        <v>209.759</v>
      </c>
      <c r="G180" s="1"/>
      <c r="H180" s="12"/>
    </row>
    <row r="181" spans="1:8" ht="12.75" customHeight="1">
      <c r="A181" s="11" t="s">
        <v>54</v>
      </c>
      <c r="B181" s="5" t="s">
        <v>23</v>
      </c>
      <c r="C181" s="6">
        <v>92.48</v>
      </c>
      <c r="D181" s="1">
        <v>2</v>
      </c>
      <c r="E181" s="1">
        <f>D181*1</f>
        <v>2</v>
      </c>
      <c r="F181" s="7">
        <f>C181*1.15+E181</f>
        <v>108.35199999999999</v>
      </c>
      <c r="G181" s="1"/>
      <c r="H181" s="12"/>
    </row>
    <row r="182" spans="1:8" ht="12.75" customHeight="1">
      <c r="A182" s="11" t="s">
        <v>54</v>
      </c>
      <c r="B182" s="5" t="s">
        <v>21</v>
      </c>
      <c r="C182" s="6">
        <v>159.72</v>
      </c>
      <c r="D182" s="1">
        <v>2</v>
      </c>
      <c r="E182" s="1">
        <f>D182*1</f>
        <v>2</v>
      </c>
      <c r="F182" s="7">
        <f>C182*1.15+E182</f>
        <v>185.678</v>
      </c>
      <c r="G182" s="1"/>
      <c r="H182" s="12"/>
    </row>
    <row r="183" spans="1:8" ht="12.75" customHeight="1">
      <c r="A183" s="11" t="s">
        <v>54</v>
      </c>
      <c r="B183" s="5" t="s">
        <v>21</v>
      </c>
      <c r="C183" s="6">
        <v>159.72</v>
      </c>
      <c r="D183" s="1">
        <v>2</v>
      </c>
      <c r="E183" s="1">
        <f>D183*1</f>
        <v>2</v>
      </c>
      <c r="F183" s="7">
        <f>C183*1.15+E183</f>
        <v>185.678</v>
      </c>
      <c r="G183" s="1"/>
      <c r="H183" s="12"/>
    </row>
    <row r="184" spans="1:8" ht="12.75" customHeight="1">
      <c r="A184" s="11" t="s">
        <v>54</v>
      </c>
      <c r="B184" s="5" t="s">
        <v>21</v>
      </c>
      <c r="C184" s="6">
        <v>159.72</v>
      </c>
      <c r="D184" s="1">
        <v>2</v>
      </c>
      <c r="E184" s="1">
        <f>D184*1</f>
        <v>2</v>
      </c>
      <c r="F184" s="7">
        <f>C184*1.15+E184</f>
        <v>185.678</v>
      </c>
      <c r="G184" s="1"/>
      <c r="H184" s="12"/>
    </row>
    <row r="185" spans="1:8" ht="12.75" customHeight="1">
      <c r="A185" s="11" t="s">
        <v>54</v>
      </c>
      <c r="B185" s="5" t="s">
        <v>36</v>
      </c>
      <c r="C185" s="6">
        <v>70.42</v>
      </c>
      <c r="D185" s="1">
        <v>2</v>
      </c>
      <c r="E185" s="1">
        <f>D185*1</f>
        <v>2</v>
      </c>
      <c r="F185" s="7">
        <f>C185*1.15+E185</f>
        <v>82.98299999999999</v>
      </c>
      <c r="G185" s="1"/>
      <c r="H185" s="12"/>
    </row>
    <row r="186" spans="1:8" ht="12.75" customHeight="1" thickBot="1">
      <c r="A186" s="15" t="s">
        <v>54</v>
      </c>
      <c r="B186" s="30" t="s">
        <v>11</v>
      </c>
      <c r="C186" s="31">
        <v>59.62</v>
      </c>
      <c r="D186" s="16">
        <v>2</v>
      </c>
      <c r="E186" s="16">
        <f>D186*1</f>
        <v>2</v>
      </c>
      <c r="F186" s="32">
        <f>C186*1.15+E186</f>
        <v>70.56299999999999</v>
      </c>
      <c r="G186" s="32">
        <f>SUM(F177:F186)</f>
        <v>1352.7349999999997</v>
      </c>
      <c r="H186" s="33"/>
    </row>
    <row r="187" spans="1:8" ht="12.75" customHeight="1">
      <c r="A187" s="21" t="s">
        <v>64</v>
      </c>
      <c r="B187" s="22" t="s">
        <v>33</v>
      </c>
      <c r="C187" s="23">
        <v>316.16</v>
      </c>
      <c r="D187" s="24">
        <v>3</v>
      </c>
      <c r="E187" s="24">
        <f>D187*1</f>
        <v>3</v>
      </c>
      <c r="F187" s="25">
        <f>C187*1.15+E187</f>
        <v>366.584</v>
      </c>
      <c r="G187" s="24"/>
      <c r="H187" s="26"/>
    </row>
    <row r="188" spans="1:8" ht="12.75" customHeight="1">
      <c r="A188" s="11" t="s">
        <v>64</v>
      </c>
      <c r="B188" s="5" t="s">
        <v>3</v>
      </c>
      <c r="C188" s="6">
        <v>180.66</v>
      </c>
      <c r="D188" s="1">
        <v>2</v>
      </c>
      <c r="E188" s="1">
        <f>D188*1</f>
        <v>2</v>
      </c>
      <c r="F188" s="7">
        <f>C188*1.15+E188</f>
        <v>209.759</v>
      </c>
      <c r="G188" s="1"/>
      <c r="H188" s="12"/>
    </row>
    <row r="189" spans="1:8" ht="12.75" customHeight="1">
      <c r="A189" s="11" t="s">
        <v>64</v>
      </c>
      <c r="B189" s="5" t="s">
        <v>5</v>
      </c>
      <c r="C189" s="6">
        <v>180.66</v>
      </c>
      <c r="D189" s="1">
        <v>2</v>
      </c>
      <c r="E189" s="1">
        <f>D189*1</f>
        <v>2</v>
      </c>
      <c r="F189" s="7">
        <f>C189*1.15+E189</f>
        <v>209.759</v>
      </c>
      <c r="G189" s="1"/>
      <c r="H189" s="12"/>
    </row>
    <row r="190" spans="1:8" ht="12.75" customHeight="1">
      <c r="A190" s="11" t="s">
        <v>64</v>
      </c>
      <c r="B190" s="5" t="s">
        <v>4</v>
      </c>
      <c r="C190" s="6">
        <v>180.66</v>
      </c>
      <c r="D190" s="1">
        <v>2</v>
      </c>
      <c r="E190" s="1">
        <f>D190*1</f>
        <v>2</v>
      </c>
      <c r="F190" s="7">
        <f>C190*1.15+E190</f>
        <v>209.759</v>
      </c>
      <c r="G190" s="1"/>
      <c r="H190" s="12"/>
    </row>
    <row r="191" spans="1:8" ht="12.75" customHeight="1">
      <c r="A191" s="11" t="s">
        <v>64</v>
      </c>
      <c r="B191" s="5" t="s">
        <v>4</v>
      </c>
      <c r="C191" s="6">
        <v>180.66</v>
      </c>
      <c r="D191" s="1">
        <v>2</v>
      </c>
      <c r="E191" s="1">
        <f>D191*1</f>
        <v>2</v>
      </c>
      <c r="F191" s="7">
        <f>C191*1.15+E191</f>
        <v>209.759</v>
      </c>
      <c r="G191" s="1"/>
      <c r="H191" s="12"/>
    </row>
    <row r="192" spans="1:8" ht="12.75" customHeight="1">
      <c r="A192" s="11" t="s">
        <v>64</v>
      </c>
      <c r="B192" s="5" t="s">
        <v>23</v>
      </c>
      <c r="C192" s="6">
        <v>92.48</v>
      </c>
      <c r="D192" s="1">
        <v>2</v>
      </c>
      <c r="E192" s="1">
        <f>D192*1</f>
        <v>2</v>
      </c>
      <c r="F192" s="7">
        <f>C192*1.15+E192</f>
        <v>108.35199999999999</v>
      </c>
      <c r="G192" s="1"/>
      <c r="H192" s="12"/>
    </row>
    <row r="193" spans="1:8" ht="12.75" customHeight="1">
      <c r="A193" s="11" t="s">
        <v>64</v>
      </c>
      <c r="B193" s="5" t="s">
        <v>23</v>
      </c>
      <c r="C193" s="6">
        <v>92.48</v>
      </c>
      <c r="D193" s="1">
        <v>2</v>
      </c>
      <c r="E193" s="1">
        <f>D193*1</f>
        <v>2</v>
      </c>
      <c r="F193" s="7">
        <f>C193*1.15+E193</f>
        <v>108.35199999999999</v>
      </c>
      <c r="G193" s="1"/>
      <c r="H193" s="12"/>
    </row>
    <row r="194" spans="1:8" ht="12.75" customHeight="1">
      <c r="A194" s="11" t="s">
        <v>64</v>
      </c>
      <c r="B194" s="5" t="s">
        <v>23</v>
      </c>
      <c r="C194" s="6">
        <v>92.48</v>
      </c>
      <c r="D194" s="1">
        <v>2</v>
      </c>
      <c r="E194" s="1">
        <f>D194*1</f>
        <v>2</v>
      </c>
      <c r="F194" s="7">
        <f>C194*1.15+E194</f>
        <v>108.35199999999999</v>
      </c>
      <c r="G194" s="1"/>
      <c r="H194" s="12"/>
    </row>
    <row r="195" spans="1:8" ht="12.75" customHeight="1">
      <c r="A195" s="11" t="s">
        <v>64</v>
      </c>
      <c r="B195" s="5" t="s">
        <v>21</v>
      </c>
      <c r="C195" s="6">
        <v>159.72</v>
      </c>
      <c r="D195" s="1">
        <v>2</v>
      </c>
      <c r="E195" s="1">
        <f>D195*1</f>
        <v>2</v>
      </c>
      <c r="F195" s="7">
        <f>C195*1.15+E195</f>
        <v>185.678</v>
      </c>
      <c r="G195" s="1"/>
      <c r="H195" s="12"/>
    </row>
    <row r="196" spans="1:8" ht="12.75" customHeight="1">
      <c r="A196" s="11" t="s">
        <v>64</v>
      </c>
      <c r="B196" s="5" t="s">
        <v>24</v>
      </c>
      <c r="C196" s="6">
        <v>22.51</v>
      </c>
      <c r="D196" s="1">
        <v>3</v>
      </c>
      <c r="E196" s="1">
        <f>D196*1</f>
        <v>3</v>
      </c>
      <c r="F196" s="7">
        <f>C196*1.15+E196</f>
        <v>28.886499999999998</v>
      </c>
      <c r="G196" s="1"/>
      <c r="H196" s="12"/>
    </row>
    <row r="197" spans="1:8" ht="12.75" customHeight="1">
      <c r="A197" s="11" t="s">
        <v>64</v>
      </c>
      <c r="B197" s="5" t="s">
        <v>24</v>
      </c>
      <c r="C197" s="6">
        <v>22.51</v>
      </c>
      <c r="D197" s="1">
        <v>3</v>
      </c>
      <c r="E197" s="1">
        <f>D197*1</f>
        <v>3</v>
      </c>
      <c r="F197" s="7">
        <f>C197*1.15+E197</f>
        <v>28.886499999999998</v>
      </c>
      <c r="G197" s="1"/>
      <c r="H197" s="12"/>
    </row>
    <row r="198" spans="1:8" ht="12.75" customHeight="1">
      <c r="A198" s="11" t="s">
        <v>64</v>
      </c>
      <c r="B198" s="5" t="s">
        <v>25</v>
      </c>
      <c r="C198" s="6">
        <v>22.51</v>
      </c>
      <c r="D198" s="1">
        <v>3</v>
      </c>
      <c r="E198" s="1">
        <f>D198*1</f>
        <v>3</v>
      </c>
      <c r="F198" s="7">
        <f>C198*1.15+E198</f>
        <v>28.886499999999998</v>
      </c>
      <c r="G198" s="1"/>
      <c r="H198" s="12"/>
    </row>
    <row r="199" spans="1:8" ht="12.75" customHeight="1">
      <c r="A199" s="11" t="s">
        <v>64</v>
      </c>
      <c r="B199" s="5" t="s">
        <v>25</v>
      </c>
      <c r="C199" s="6">
        <v>22.51</v>
      </c>
      <c r="D199" s="1">
        <v>3</v>
      </c>
      <c r="E199" s="1">
        <f>D199*1</f>
        <v>3</v>
      </c>
      <c r="F199" s="7">
        <f>C199*1.15+E199</f>
        <v>28.886499999999998</v>
      </c>
      <c r="G199" s="1"/>
      <c r="H199" s="12"/>
    </row>
    <row r="200" spans="1:8" ht="12.75" customHeight="1">
      <c r="A200" s="11" t="s">
        <v>64</v>
      </c>
      <c r="B200" s="5" t="s">
        <v>11</v>
      </c>
      <c r="C200" s="6">
        <v>59.62</v>
      </c>
      <c r="D200" s="1">
        <v>2</v>
      </c>
      <c r="E200" s="1">
        <f>D200*1</f>
        <v>2</v>
      </c>
      <c r="F200" s="7">
        <f>C200*1.15+E200</f>
        <v>70.56299999999999</v>
      </c>
      <c r="G200" s="1"/>
      <c r="H200" s="12"/>
    </row>
    <row r="201" spans="1:8" ht="12.75" customHeight="1">
      <c r="A201" s="11" t="s">
        <v>64</v>
      </c>
      <c r="B201" s="5" t="s">
        <v>11</v>
      </c>
      <c r="C201" s="6">
        <v>59.62</v>
      </c>
      <c r="D201" s="1">
        <v>2</v>
      </c>
      <c r="E201" s="1">
        <f>D201*1</f>
        <v>2</v>
      </c>
      <c r="F201" s="7">
        <f>C201*1.15+E201</f>
        <v>70.56299999999999</v>
      </c>
      <c r="G201" s="1"/>
      <c r="H201" s="12"/>
    </row>
    <row r="202" spans="1:8" ht="12.75" customHeight="1">
      <c r="A202" s="11" t="s">
        <v>64</v>
      </c>
      <c r="B202" s="5" t="s">
        <v>11</v>
      </c>
      <c r="C202" s="6">
        <v>59.62</v>
      </c>
      <c r="D202" s="1">
        <v>2</v>
      </c>
      <c r="E202" s="1">
        <f>D202*1</f>
        <v>2</v>
      </c>
      <c r="F202" s="7">
        <f>C202*1.15+E202</f>
        <v>70.56299999999999</v>
      </c>
      <c r="G202" s="1"/>
      <c r="H202" s="12"/>
    </row>
    <row r="203" spans="1:8" ht="12.75" customHeight="1">
      <c r="A203" s="11" t="s">
        <v>64</v>
      </c>
      <c r="B203" s="5" t="s">
        <v>11</v>
      </c>
      <c r="C203" s="6">
        <v>59.62</v>
      </c>
      <c r="D203" s="1">
        <v>2</v>
      </c>
      <c r="E203" s="1">
        <f>D203*1</f>
        <v>2</v>
      </c>
      <c r="F203" s="7">
        <f>C203*1.15+E203</f>
        <v>70.56299999999999</v>
      </c>
      <c r="G203" s="1"/>
      <c r="H203" s="12"/>
    </row>
    <row r="204" spans="1:8" ht="12.75" customHeight="1">
      <c r="A204" s="11" t="s">
        <v>64</v>
      </c>
      <c r="B204" s="5" t="s">
        <v>12</v>
      </c>
      <c r="C204" s="6">
        <v>59.62</v>
      </c>
      <c r="D204" s="1">
        <v>2</v>
      </c>
      <c r="E204" s="1">
        <f>D204*1</f>
        <v>2</v>
      </c>
      <c r="F204" s="7">
        <f>C204*1.15+E204</f>
        <v>70.56299999999999</v>
      </c>
      <c r="G204" s="1"/>
      <c r="H204" s="12"/>
    </row>
    <row r="205" spans="1:8" ht="12.75" customHeight="1">
      <c r="A205" s="11" t="s">
        <v>64</v>
      </c>
      <c r="B205" s="5" t="s">
        <v>12</v>
      </c>
      <c r="C205" s="6">
        <v>59.62</v>
      </c>
      <c r="D205" s="1">
        <v>2</v>
      </c>
      <c r="E205" s="1">
        <f>D205*1</f>
        <v>2</v>
      </c>
      <c r="F205" s="7">
        <f>C205*1.15+E205</f>
        <v>70.56299999999999</v>
      </c>
      <c r="G205" s="1"/>
      <c r="H205" s="12"/>
    </row>
    <row r="206" spans="1:8" ht="12.75" customHeight="1">
      <c r="A206" s="11" t="s">
        <v>64</v>
      </c>
      <c r="B206" s="5" t="s">
        <v>12</v>
      </c>
      <c r="C206" s="6">
        <v>59.62</v>
      </c>
      <c r="D206" s="1">
        <v>2</v>
      </c>
      <c r="E206" s="1">
        <f>D206*1</f>
        <v>2</v>
      </c>
      <c r="F206" s="7">
        <f>C206*1.15+E206</f>
        <v>70.56299999999999</v>
      </c>
      <c r="G206" s="1"/>
      <c r="H206" s="12"/>
    </row>
    <row r="207" spans="1:8" ht="12.75" customHeight="1">
      <c r="A207" s="11" t="s">
        <v>64</v>
      </c>
      <c r="B207" s="5" t="s">
        <v>9</v>
      </c>
      <c r="C207" s="6">
        <v>59.62</v>
      </c>
      <c r="D207" s="1">
        <v>2</v>
      </c>
      <c r="E207" s="1">
        <f>D207*1</f>
        <v>2</v>
      </c>
      <c r="F207" s="7">
        <f>C207*1.15+E207</f>
        <v>70.56299999999999</v>
      </c>
      <c r="G207" s="1"/>
      <c r="H207" s="12"/>
    </row>
    <row r="208" spans="1:8" ht="12.75" customHeight="1">
      <c r="A208" s="11" t="s">
        <v>64</v>
      </c>
      <c r="B208" s="5" t="s">
        <v>9</v>
      </c>
      <c r="C208" s="6">
        <v>59.62</v>
      </c>
      <c r="D208" s="1">
        <v>2</v>
      </c>
      <c r="E208" s="1">
        <f>D208*1</f>
        <v>2</v>
      </c>
      <c r="F208" s="7">
        <f>C208*1.15+E208</f>
        <v>70.56299999999999</v>
      </c>
      <c r="G208" s="1"/>
      <c r="H208" s="12"/>
    </row>
    <row r="209" spans="1:8" ht="12.75" customHeight="1">
      <c r="A209" s="11" t="s">
        <v>64</v>
      </c>
      <c r="B209" s="5" t="s">
        <v>35</v>
      </c>
      <c r="C209" s="6">
        <v>39.99</v>
      </c>
      <c r="D209" s="1">
        <v>3</v>
      </c>
      <c r="E209" s="1">
        <f>D209*1</f>
        <v>3</v>
      </c>
      <c r="F209" s="7">
        <f>C209*1.15+E209</f>
        <v>48.9885</v>
      </c>
      <c r="G209" s="1"/>
      <c r="H209" s="12"/>
    </row>
    <row r="210" spans="1:8" ht="12.75" customHeight="1">
      <c r="A210" s="11" t="s">
        <v>64</v>
      </c>
      <c r="B210" s="5" t="s">
        <v>35</v>
      </c>
      <c r="C210" s="6">
        <v>39.99</v>
      </c>
      <c r="D210" s="1">
        <v>3</v>
      </c>
      <c r="E210" s="1">
        <f>D210*1</f>
        <v>3</v>
      </c>
      <c r="F210" s="7">
        <f>C210*1.15+E210</f>
        <v>48.9885</v>
      </c>
      <c r="G210" s="1"/>
      <c r="H210" s="12"/>
    </row>
    <row r="211" spans="1:8" ht="12.75" customHeight="1">
      <c r="A211" s="11" t="s">
        <v>64</v>
      </c>
      <c r="B211" s="5" t="s">
        <v>35</v>
      </c>
      <c r="C211" s="6">
        <v>39.99</v>
      </c>
      <c r="D211" s="1">
        <v>3</v>
      </c>
      <c r="E211" s="1">
        <f>D211*1</f>
        <v>3</v>
      </c>
      <c r="F211" s="7">
        <f>C211*1.15+E211</f>
        <v>48.9885</v>
      </c>
      <c r="G211" s="1"/>
      <c r="H211" s="12"/>
    </row>
    <row r="212" spans="1:8" ht="12.75" customHeight="1" thickBot="1">
      <c r="A212" s="34" t="s">
        <v>64</v>
      </c>
      <c r="B212" s="35" t="s">
        <v>35</v>
      </c>
      <c r="C212" s="36">
        <v>39.99</v>
      </c>
      <c r="D212" s="37">
        <v>3</v>
      </c>
      <c r="E212" s="37">
        <f>D212*1</f>
        <v>3</v>
      </c>
      <c r="F212" s="38">
        <f>C212*1.15+E212</f>
        <v>48.9885</v>
      </c>
      <c r="G212" s="38">
        <f>SUM(F187:F212)</f>
        <v>2662.921000000001</v>
      </c>
      <c r="H212" s="39"/>
    </row>
    <row r="213" spans="1:8" ht="12.75" customHeight="1">
      <c r="A213" s="8" t="s">
        <v>71</v>
      </c>
      <c r="B213" s="27" t="s">
        <v>23</v>
      </c>
      <c r="C213" s="28">
        <v>92.48</v>
      </c>
      <c r="D213" s="9">
        <v>2</v>
      </c>
      <c r="E213" s="9">
        <f>D213*1</f>
        <v>2</v>
      </c>
      <c r="F213" s="29">
        <f>C213*1.15+E213</f>
        <v>108.35199999999999</v>
      </c>
      <c r="G213" s="9"/>
      <c r="H213" s="10"/>
    </row>
    <row r="214" spans="1:8" ht="12.75" customHeight="1">
      <c r="A214" s="11" t="s">
        <v>71</v>
      </c>
      <c r="B214" s="5" t="s">
        <v>23</v>
      </c>
      <c r="C214" s="6">
        <v>92.48</v>
      </c>
      <c r="D214" s="1">
        <v>2</v>
      </c>
      <c r="E214" s="1">
        <f>D214*1</f>
        <v>2</v>
      </c>
      <c r="F214" s="7">
        <f>C214*1.15+E214</f>
        <v>108.35199999999999</v>
      </c>
      <c r="G214" s="1"/>
      <c r="H214" s="12"/>
    </row>
    <row r="215" spans="1:8" ht="12.75" customHeight="1">
      <c r="A215" s="11" t="s">
        <v>71</v>
      </c>
      <c r="B215" s="5" t="s">
        <v>23</v>
      </c>
      <c r="C215" s="6">
        <v>92.48</v>
      </c>
      <c r="D215" s="1">
        <v>2</v>
      </c>
      <c r="E215" s="1">
        <f>D215*1</f>
        <v>2</v>
      </c>
      <c r="F215" s="7">
        <f>C215*1.15+E215</f>
        <v>108.35199999999999</v>
      </c>
      <c r="G215" s="1"/>
      <c r="H215" s="12"/>
    </row>
    <row r="216" spans="1:8" ht="12.75" customHeight="1">
      <c r="A216" s="11" t="s">
        <v>71</v>
      </c>
      <c r="B216" s="5" t="s">
        <v>23</v>
      </c>
      <c r="C216" s="6">
        <v>92.48</v>
      </c>
      <c r="D216" s="1">
        <v>2</v>
      </c>
      <c r="E216" s="1">
        <f>D216*1</f>
        <v>2</v>
      </c>
      <c r="F216" s="7">
        <f>C216*1.15+E216</f>
        <v>108.35199999999999</v>
      </c>
      <c r="G216" s="1"/>
      <c r="H216" s="12"/>
    </row>
    <row r="217" spans="1:8" ht="12.75" customHeight="1" thickBot="1">
      <c r="A217" s="15" t="s">
        <v>71</v>
      </c>
      <c r="B217" s="30" t="s">
        <v>21</v>
      </c>
      <c r="C217" s="31">
        <v>159.72</v>
      </c>
      <c r="D217" s="16">
        <v>2</v>
      </c>
      <c r="E217" s="16">
        <f>D217*1</f>
        <v>2</v>
      </c>
      <c r="F217" s="32">
        <f>C217*1.15+E217</f>
        <v>185.678</v>
      </c>
      <c r="G217" s="32">
        <f>SUM(F213:F217)</f>
        <v>619.086</v>
      </c>
      <c r="H217" s="33"/>
    </row>
    <row r="218" spans="1:8" ht="12.75" customHeight="1">
      <c r="A218" s="21" t="s">
        <v>42</v>
      </c>
      <c r="B218" s="22" t="s">
        <v>37</v>
      </c>
      <c r="C218" s="23">
        <v>31.09</v>
      </c>
      <c r="D218" s="24">
        <v>2</v>
      </c>
      <c r="E218" s="24">
        <f>D218*1</f>
        <v>2</v>
      </c>
      <c r="F218" s="25">
        <f>C218*1.15+E218</f>
        <v>37.753499999999995</v>
      </c>
      <c r="G218" s="24"/>
      <c r="H218" s="26"/>
    </row>
    <row r="219" spans="1:8" ht="12.75" customHeight="1">
      <c r="A219" s="11" t="s">
        <v>42</v>
      </c>
      <c r="B219" s="5" t="s">
        <v>37</v>
      </c>
      <c r="C219" s="6">
        <v>31.09</v>
      </c>
      <c r="D219" s="1">
        <v>2</v>
      </c>
      <c r="E219" s="1">
        <f>D219*1</f>
        <v>2</v>
      </c>
      <c r="F219" s="7">
        <f>C219*1.15+E219</f>
        <v>37.753499999999995</v>
      </c>
      <c r="G219" s="1"/>
      <c r="H219" s="12"/>
    </row>
    <row r="220" spans="1:8" ht="12.75" customHeight="1">
      <c r="A220" s="11" t="s">
        <v>42</v>
      </c>
      <c r="B220" s="5" t="s">
        <v>37</v>
      </c>
      <c r="C220" s="6">
        <v>31.09</v>
      </c>
      <c r="D220" s="1">
        <v>2</v>
      </c>
      <c r="E220" s="1">
        <f>D220*1</f>
        <v>2</v>
      </c>
      <c r="F220" s="7">
        <f>C220*1.15+E220</f>
        <v>37.753499999999995</v>
      </c>
      <c r="G220" s="1"/>
      <c r="H220" s="12"/>
    </row>
    <row r="221" spans="1:8" ht="12.75" customHeight="1">
      <c r="A221" s="11" t="s">
        <v>42</v>
      </c>
      <c r="B221" s="5" t="s">
        <v>37</v>
      </c>
      <c r="C221" s="6">
        <v>31.09</v>
      </c>
      <c r="D221" s="1">
        <v>2</v>
      </c>
      <c r="E221" s="1">
        <f>D221*1</f>
        <v>2</v>
      </c>
      <c r="F221" s="7">
        <f>C221*1.15+E221</f>
        <v>37.753499999999995</v>
      </c>
      <c r="G221" s="1"/>
      <c r="H221" s="12"/>
    </row>
    <row r="222" spans="1:8" ht="12.75" customHeight="1">
      <c r="A222" s="11" t="s">
        <v>42</v>
      </c>
      <c r="B222" s="5" t="s">
        <v>37</v>
      </c>
      <c r="C222" s="6">
        <v>31.09</v>
      </c>
      <c r="D222" s="1">
        <v>2</v>
      </c>
      <c r="E222" s="1">
        <f>D222*1</f>
        <v>2</v>
      </c>
      <c r="F222" s="7">
        <f>C222*1.15+E222</f>
        <v>37.753499999999995</v>
      </c>
      <c r="G222" s="1"/>
      <c r="H222" s="12"/>
    </row>
    <row r="223" spans="1:8" ht="12.75" customHeight="1">
      <c r="A223" s="11" t="s">
        <v>42</v>
      </c>
      <c r="B223" s="5" t="s">
        <v>37</v>
      </c>
      <c r="C223" s="6">
        <v>31.09</v>
      </c>
      <c r="D223" s="1">
        <v>2</v>
      </c>
      <c r="E223" s="1">
        <f>D223*1</f>
        <v>2</v>
      </c>
      <c r="F223" s="7">
        <f>C223*1.15+E223</f>
        <v>37.753499999999995</v>
      </c>
      <c r="G223" s="1"/>
      <c r="H223" s="12"/>
    </row>
    <row r="224" spans="1:8" ht="12.75" customHeight="1">
      <c r="A224" s="11" t="s">
        <v>42</v>
      </c>
      <c r="B224" s="5" t="s">
        <v>37</v>
      </c>
      <c r="C224" s="6">
        <v>31.09</v>
      </c>
      <c r="D224" s="1">
        <v>2</v>
      </c>
      <c r="E224" s="1">
        <f>D224*1</f>
        <v>2</v>
      </c>
      <c r="F224" s="7">
        <f>C224*1.15+E224</f>
        <v>37.753499999999995</v>
      </c>
      <c r="G224" s="1"/>
      <c r="H224" s="12"/>
    </row>
    <row r="225" spans="1:8" ht="12.75" customHeight="1">
      <c r="A225" s="11" t="s">
        <v>42</v>
      </c>
      <c r="B225" s="5" t="s">
        <v>37</v>
      </c>
      <c r="C225" s="6">
        <v>31.09</v>
      </c>
      <c r="D225" s="1">
        <v>2</v>
      </c>
      <c r="E225" s="1">
        <f>D225*1</f>
        <v>2</v>
      </c>
      <c r="F225" s="7">
        <f>C225*1.15+E225</f>
        <v>37.753499999999995</v>
      </c>
      <c r="G225" s="1"/>
      <c r="H225" s="12"/>
    </row>
    <row r="226" spans="1:8" ht="12.75" customHeight="1">
      <c r="A226" s="11" t="s">
        <v>42</v>
      </c>
      <c r="B226" s="5" t="s">
        <v>37</v>
      </c>
      <c r="C226" s="6">
        <v>31.09</v>
      </c>
      <c r="D226" s="1">
        <v>2</v>
      </c>
      <c r="E226" s="1">
        <f>D226*1</f>
        <v>2</v>
      </c>
      <c r="F226" s="7">
        <f>C226*1.15+E226</f>
        <v>37.753499999999995</v>
      </c>
      <c r="G226" s="1"/>
      <c r="H226" s="12"/>
    </row>
    <row r="227" spans="1:8" ht="12.75" customHeight="1">
      <c r="A227" s="11" t="s">
        <v>42</v>
      </c>
      <c r="B227" s="5" t="s">
        <v>37</v>
      </c>
      <c r="C227" s="6">
        <v>31.09</v>
      </c>
      <c r="D227" s="1">
        <v>2</v>
      </c>
      <c r="E227" s="1">
        <f>D227*1</f>
        <v>2</v>
      </c>
      <c r="F227" s="7">
        <f>C227*1.15+E227</f>
        <v>37.753499999999995</v>
      </c>
      <c r="G227" s="1"/>
      <c r="H227" s="12"/>
    </row>
    <row r="228" spans="1:8" ht="12.75" customHeight="1">
      <c r="A228" s="11" t="s">
        <v>42</v>
      </c>
      <c r="B228" s="5" t="s">
        <v>37</v>
      </c>
      <c r="C228" s="6">
        <v>31.09</v>
      </c>
      <c r="D228" s="1">
        <v>2</v>
      </c>
      <c r="E228" s="1">
        <f>D228*1</f>
        <v>2</v>
      </c>
      <c r="F228" s="7">
        <f>C228*1.15+E228</f>
        <v>37.753499999999995</v>
      </c>
      <c r="G228" s="1"/>
      <c r="H228" s="12"/>
    </row>
    <row r="229" spans="1:8" ht="12.75" customHeight="1">
      <c r="A229" s="11" t="s">
        <v>42</v>
      </c>
      <c r="B229" s="5" t="s">
        <v>37</v>
      </c>
      <c r="C229" s="6">
        <v>31.09</v>
      </c>
      <c r="D229" s="1">
        <v>2</v>
      </c>
      <c r="E229" s="1">
        <f>D229*1</f>
        <v>2</v>
      </c>
      <c r="F229" s="7">
        <f>C229*1.15+E229</f>
        <v>37.753499999999995</v>
      </c>
      <c r="G229" s="1"/>
      <c r="H229" s="12"/>
    </row>
    <row r="230" spans="1:8" ht="12.75" customHeight="1">
      <c r="A230" s="11" t="s">
        <v>42</v>
      </c>
      <c r="B230" s="5" t="s">
        <v>37</v>
      </c>
      <c r="C230" s="6">
        <v>31.09</v>
      </c>
      <c r="D230" s="1">
        <v>2</v>
      </c>
      <c r="E230" s="1">
        <f>D230*1</f>
        <v>2</v>
      </c>
      <c r="F230" s="7">
        <f>C230*1.15+E230</f>
        <v>37.753499999999995</v>
      </c>
      <c r="G230" s="1"/>
      <c r="H230" s="12"/>
    </row>
    <row r="231" spans="1:8" ht="12.75" customHeight="1">
      <c r="A231" s="11" t="s">
        <v>42</v>
      </c>
      <c r="B231" s="5" t="s">
        <v>37</v>
      </c>
      <c r="C231" s="6">
        <v>31.09</v>
      </c>
      <c r="D231" s="1">
        <v>2</v>
      </c>
      <c r="E231" s="1">
        <f>D231*1</f>
        <v>2</v>
      </c>
      <c r="F231" s="7">
        <f>C231*1.15+E231</f>
        <v>37.753499999999995</v>
      </c>
      <c r="G231" s="1"/>
      <c r="H231" s="12"/>
    </row>
    <row r="232" spans="1:8" ht="12.75" customHeight="1">
      <c r="A232" s="11" t="s">
        <v>42</v>
      </c>
      <c r="B232" s="5" t="s">
        <v>37</v>
      </c>
      <c r="C232" s="6">
        <v>31.09</v>
      </c>
      <c r="D232" s="1">
        <v>2</v>
      </c>
      <c r="E232" s="1">
        <f>D232*1</f>
        <v>2</v>
      </c>
      <c r="F232" s="7">
        <f>C232*1.15+E232</f>
        <v>37.753499999999995</v>
      </c>
      <c r="G232" s="1"/>
      <c r="H232" s="12"/>
    </row>
    <row r="233" spans="1:8" ht="12.75" customHeight="1">
      <c r="A233" s="11" t="s">
        <v>42</v>
      </c>
      <c r="B233" s="5" t="s">
        <v>17</v>
      </c>
      <c r="C233" s="6">
        <v>28.3</v>
      </c>
      <c r="D233" s="1">
        <v>1</v>
      </c>
      <c r="E233" s="1">
        <f>D233*1</f>
        <v>1</v>
      </c>
      <c r="F233" s="7">
        <f>C233*1.15+E233</f>
        <v>33.545</v>
      </c>
      <c r="G233" s="1"/>
      <c r="H233" s="12"/>
    </row>
    <row r="234" spans="1:8" ht="12.75" customHeight="1">
      <c r="A234" s="11" t="s">
        <v>42</v>
      </c>
      <c r="B234" s="5" t="s">
        <v>17</v>
      </c>
      <c r="C234" s="6">
        <v>28.3</v>
      </c>
      <c r="D234" s="1">
        <v>1</v>
      </c>
      <c r="E234" s="1">
        <f>D234*1</f>
        <v>1</v>
      </c>
      <c r="F234" s="7">
        <f>C234*1.15+E234</f>
        <v>33.545</v>
      </c>
      <c r="G234" s="1"/>
      <c r="H234" s="12"/>
    </row>
    <row r="235" spans="1:8" ht="12.75" customHeight="1">
      <c r="A235" s="11" t="s">
        <v>42</v>
      </c>
      <c r="B235" s="5" t="s">
        <v>17</v>
      </c>
      <c r="C235" s="6">
        <v>28.3</v>
      </c>
      <c r="D235" s="1">
        <v>1</v>
      </c>
      <c r="E235" s="1">
        <f>D235*1</f>
        <v>1</v>
      </c>
      <c r="F235" s="7">
        <f>C235*1.15+E235</f>
        <v>33.545</v>
      </c>
      <c r="G235" s="1"/>
      <c r="H235" s="12"/>
    </row>
    <row r="236" spans="1:8" ht="12.75" customHeight="1">
      <c r="A236" s="11" t="s">
        <v>42</v>
      </c>
      <c r="B236" s="5" t="s">
        <v>17</v>
      </c>
      <c r="C236" s="6">
        <v>28.3</v>
      </c>
      <c r="D236" s="1">
        <v>1</v>
      </c>
      <c r="E236" s="1">
        <f>D236*1</f>
        <v>1</v>
      </c>
      <c r="F236" s="7">
        <f>C236*1.15+E236</f>
        <v>33.545</v>
      </c>
      <c r="G236" s="1"/>
      <c r="H236" s="12"/>
    </row>
    <row r="237" spans="1:8" ht="12.75" customHeight="1">
      <c r="A237" s="11" t="s">
        <v>42</v>
      </c>
      <c r="B237" s="5" t="s">
        <v>17</v>
      </c>
      <c r="C237" s="6">
        <v>28.3</v>
      </c>
      <c r="D237" s="1">
        <v>1</v>
      </c>
      <c r="E237" s="1">
        <f>D237*1</f>
        <v>1</v>
      </c>
      <c r="F237" s="7">
        <f>C237*1.15+E237</f>
        <v>33.545</v>
      </c>
      <c r="G237" s="1"/>
      <c r="H237" s="12"/>
    </row>
    <row r="238" spans="1:8" ht="12.75" customHeight="1">
      <c r="A238" s="11" t="s">
        <v>42</v>
      </c>
      <c r="B238" s="5" t="s">
        <v>14</v>
      </c>
      <c r="C238" s="6">
        <v>45.8</v>
      </c>
      <c r="D238" s="1">
        <v>2</v>
      </c>
      <c r="E238" s="1">
        <f>D238*1</f>
        <v>2</v>
      </c>
      <c r="F238" s="7">
        <f>C238*1.15+E238</f>
        <v>54.669999999999995</v>
      </c>
      <c r="G238" s="1"/>
      <c r="H238" s="12"/>
    </row>
    <row r="239" spans="1:8" ht="12.75" customHeight="1">
      <c r="A239" s="11" t="s">
        <v>42</v>
      </c>
      <c r="B239" s="5" t="s">
        <v>14</v>
      </c>
      <c r="C239" s="6">
        <v>45.8</v>
      </c>
      <c r="D239" s="1">
        <v>2</v>
      </c>
      <c r="E239" s="1">
        <f>D239*1</f>
        <v>2</v>
      </c>
      <c r="F239" s="7">
        <f>C239*1.15+E239</f>
        <v>54.669999999999995</v>
      </c>
      <c r="G239" s="1"/>
      <c r="H239" s="12"/>
    </row>
    <row r="240" spans="1:8" ht="12.75" customHeight="1">
      <c r="A240" s="11" t="s">
        <v>42</v>
      </c>
      <c r="B240" s="5" t="s">
        <v>14</v>
      </c>
      <c r="C240" s="6">
        <v>45.8</v>
      </c>
      <c r="D240" s="1">
        <v>2</v>
      </c>
      <c r="E240" s="1">
        <f>D240*1</f>
        <v>2</v>
      </c>
      <c r="F240" s="7">
        <f>C240*1.15+E240</f>
        <v>54.669999999999995</v>
      </c>
      <c r="G240" s="1"/>
      <c r="H240" s="12"/>
    </row>
    <row r="241" spans="1:8" ht="12.75" customHeight="1">
      <c r="A241" s="11" t="s">
        <v>42</v>
      </c>
      <c r="B241" s="5" t="s">
        <v>14</v>
      </c>
      <c r="C241" s="6">
        <v>45.8</v>
      </c>
      <c r="D241" s="1">
        <v>2</v>
      </c>
      <c r="E241" s="1">
        <f>D241*1</f>
        <v>2</v>
      </c>
      <c r="F241" s="7">
        <f>C241*1.15+E241</f>
        <v>54.669999999999995</v>
      </c>
      <c r="G241" s="1"/>
      <c r="H241" s="12"/>
    </row>
    <row r="242" spans="1:8" ht="12.75" customHeight="1">
      <c r="A242" s="11" t="s">
        <v>42</v>
      </c>
      <c r="B242" s="5" t="s">
        <v>28</v>
      </c>
      <c r="C242" s="6">
        <v>135.5</v>
      </c>
      <c r="D242" s="1">
        <v>4</v>
      </c>
      <c r="E242" s="1">
        <f>D242*1</f>
        <v>4</v>
      </c>
      <c r="F242" s="7">
        <f>C242*1.15+E242</f>
        <v>159.825</v>
      </c>
      <c r="G242" s="1"/>
      <c r="H242" s="12"/>
    </row>
    <row r="243" spans="1:8" ht="12.75" customHeight="1">
      <c r="A243" s="11" t="s">
        <v>42</v>
      </c>
      <c r="B243" s="5" t="s">
        <v>28</v>
      </c>
      <c r="C243" s="6">
        <v>135.5</v>
      </c>
      <c r="D243" s="1">
        <v>4</v>
      </c>
      <c r="E243" s="1">
        <f>D243*1</f>
        <v>4</v>
      </c>
      <c r="F243" s="7">
        <f>C243*1.15+E243</f>
        <v>159.825</v>
      </c>
      <c r="G243" s="1"/>
      <c r="H243" s="12"/>
    </row>
    <row r="244" spans="1:8" ht="12.75" customHeight="1">
      <c r="A244" s="11" t="s">
        <v>42</v>
      </c>
      <c r="B244" s="5" t="s">
        <v>28</v>
      </c>
      <c r="C244" s="6">
        <v>135.5</v>
      </c>
      <c r="D244" s="1">
        <v>4</v>
      </c>
      <c r="E244" s="1">
        <f>D244*1</f>
        <v>4</v>
      </c>
      <c r="F244" s="7">
        <f>C244*1.15+E244</f>
        <v>159.825</v>
      </c>
      <c r="G244" s="1"/>
      <c r="H244" s="12"/>
    </row>
    <row r="245" spans="1:8" ht="12.75" customHeight="1">
      <c r="A245" s="11" t="s">
        <v>42</v>
      </c>
      <c r="B245" s="5" t="s">
        <v>28</v>
      </c>
      <c r="C245" s="6">
        <v>135.5</v>
      </c>
      <c r="D245" s="1">
        <v>4</v>
      </c>
      <c r="E245" s="1">
        <f>D245*1</f>
        <v>4</v>
      </c>
      <c r="F245" s="7">
        <f>C245*1.15+E245</f>
        <v>159.825</v>
      </c>
      <c r="G245" s="1"/>
      <c r="H245" s="12"/>
    </row>
    <row r="246" spans="1:8" ht="12.75" customHeight="1">
      <c r="A246" s="11" t="s">
        <v>42</v>
      </c>
      <c r="B246" s="5" t="s">
        <v>28</v>
      </c>
      <c r="C246" s="6">
        <v>135.5</v>
      </c>
      <c r="D246" s="1">
        <v>4</v>
      </c>
      <c r="E246" s="1">
        <f>D246*1</f>
        <v>4</v>
      </c>
      <c r="F246" s="7">
        <f>C246*1.15+E246</f>
        <v>159.825</v>
      </c>
      <c r="G246" s="1"/>
      <c r="H246" s="12"/>
    </row>
    <row r="247" spans="1:8" ht="12.75" customHeight="1">
      <c r="A247" s="11" t="s">
        <v>42</v>
      </c>
      <c r="B247" s="5" t="s">
        <v>30</v>
      </c>
      <c r="C247" s="6">
        <v>135.5</v>
      </c>
      <c r="D247" s="1">
        <v>4</v>
      </c>
      <c r="E247" s="1">
        <f>D247*1</f>
        <v>4</v>
      </c>
      <c r="F247" s="7">
        <f>C247*1.15+E247</f>
        <v>159.825</v>
      </c>
      <c r="G247" s="1"/>
      <c r="H247" s="12"/>
    </row>
    <row r="248" spans="1:8" ht="12.75" customHeight="1">
      <c r="A248" s="11" t="s">
        <v>42</v>
      </c>
      <c r="B248" s="5" t="s">
        <v>30</v>
      </c>
      <c r="C248" s="6">
        <v>135.5</v>
      </c>
      <c r="D248" s="1">
        <v>4</v>
      </c>
      <c r="E248" s="1">
        <f>D248*1</f>
        <v>4</v>
      </c>
      <c r="F248" s="7">
        <f>C248*1.15+E248</f>
        <v>159.825</v>
      </c>
      <c r="G248" s="1"/>
      <c r="H248" s="12"/>
    </row>
    <row r="249" spans="1:8" ht="12.75" customHeight="1">
      <c r="A249" s="11" t="s">
        <v>42</v>
      </c>
      <c r="B249" s="5" t="s">
        <v>30</v>
      </c>
      <c r="C249" s="6">
        <v>135.5</v>
      </c>
      <c r="D249" s="1">
        <v>4</v>
      </c>
      <c r="E249" s="1">
        <f>D249*1</f>
        <v>4</v>
      </c>
      <c r="F249" s="7">
        <f>C249*1.15+E249</f>
        <v>159.825</v>
      </c>
      <c r="G249" s="1"/>
      <c r="H249" s="12"/>
    </row>
    <row r="250" spans="1:8" ht="12.75" customHeight="1">
      <c r="A250" s="11" t="s">
        <v>42</v>
      </c>
      <c r="B250" s="5" t="s">
        <v>34</v>
      </c>
      <c r="C250" s="6">
        <v>46.78</v>
      </c>
      <c r="D250" s="1">
        <v>2</v>
      </c>
      <c r="E250" s="1">
        <f>D250*1</f>
        <v>2</v>
      </c>
      <c r="F250" s="7">
        <f>C250*1.15+E250</f>
        <v>55.797</v>
      </c>
      <c r="G250" s="1"/>
      <c r="H250" s="12"/>
    </row>
    <row r="251" spans="1:8" ht="12.75" customHeight="1">
      <c r="A251" s="11" t="s">
        <v>42</v>
      </c>
      <c r="B251" s="5" t="s">
        <v>22</v>
      </c>
      <c r="C251" s="6">
        <v>124.88</v>
      </c>
      <c r="D251" s="1">
        <v>2</v>
      </c>
      <c r="E251" s="1">
        <f>D251*1</f>
        <v>2</v>
      </c>
      <c r="F251" s="7">
        <f>C251*1.15+E251</f>
        <v>145.612</v>
      </c>
      <c r="G251" s="1"/>
      <c r="H251" s="12"/>
    </row>
    <row r="252" spans="1:8" ht="12.75" customHeight="1">
      <c r="A252" s="11" t="s">
        <v>42</v>
      </c>
      <c r="B252" s="5" t="s">
        <v>22</v>
      </c>
      <c r="C252" s="6">
        <v>124.88</v>
      </c>
      <c r="D252" s="1">
        <v>2</v>
      </c>
      <c r="E252" s="1">
        <f>D252*1</f>
        <v>2</v>
      </c>
      <c r="F252" s="7">
        <f>C252*1.15+E252</f>
        <v>145.612</v>
      </c>
      <c r="G252" s="1"/>
      <c r="H252" s="12"/>
    </row>
    <row r="253" spans="1:8" ht="12.75" customHeight="1">
      <c r="A253" s="11" t="s">
        <v>42</v>
      </c>
      <c r="B253" s="5" t="s">
        <v>22</v>
      </c>
      <c r="C253" s="6">
        <v>124.88</v>
      </c>
      <c r="D253" s="1">
        <v>2</v>
      </c>
      <c r="E253" s="1">
        <f>D253*1</f>
        <v>2</v>
      </c>
      <c r="F253" s="7">
        <f>C253*1.15+E253</f>
        <v>145.612</v>
      </c>
      <c r="G253" s="1"/>
      <c r="H253" s="12"/>
    </row>
    <row r="254" spans="1:8" ht="12.75" customHeight="1">
      <c r="A254" s="11" t="s">
        <v>42</v>
      </c>
      <c r="B254" s="5" t="s">
        <v>22</v>
      </c>
      <c r="C254" s="6">
        <v>124.88</v>
      </c>
      <c r="D254" s="1">
        <v>2</v>
      </c>
      <c r="E254" s="1">
        <f>D254*1</f>
        <v>2</v>
      </c>
      <c r="F254" s="7">
        <f>C254*1.15+E254</f>
        <v>145.612</v>
      </c>
      <c r="G254" s="1"/>
      <c r="H254" s="12"/>
    </row>
    <row r="255" spans="1:8" ht="12.75" customHeight="1">
      <c r="A255" s="11" t="s">
        <v>42</v>
      </c>
      <c r="B255" s="5" t="s">
        <v>22</v>
      </c>
      <c r="C255" s="6">
        <v>124.88</v>
      </c>
      <c r="D255" s="1">
        <v>2</v>
      </c>
      <c r="E255" s="1">
        <f>D255*1</f>
        <v>2</v>
      </c>
      <c r="F255" s="7">
        <f>C255*1.15+E255</f>
        <v>145.612</v>
      </c>
      <c r="G255" s="1"/>
      <c r="H255" s="12"/>
    </row>
    <row r="256" spans="1:8" ht="12.75" customHeight="1">
      <c r="A256" s="11" t="s">
        <v>42</v>
      </c>
      <c r="B256" s="5" t="s">
        <v>22</v>
      </c>
      <c r="C256" s="6">
        <v>124.88</v>
      </c>
      <c r="D256" s="1">
        <v>2</v>
      </c>
      <c r="E256" s="1">
        <f>D256*1</f>
        <v>2</v>
      </c>
      <c r="F256" s="7">
        <f>C256*1.15+E256</f>
        <v>145.612</v>
      </c>
      <c r="G256" s="1"/>
      <c r="H256" s="12"/>
    </row>
    <row r="257" spans="1:8" ht="12.75" customHeight="1">
      <c r="A257" s="11" t="s">
        <v>42</v>
      </c>
      <c r="B257" s="5" t="s">
        <v>7</v>
      </c>
      <c r="C257" s="6">
        <v>45.02</v>
      </c>
      <c r="D257" s="1">
        <v>2</v>
      </c>
      <c r="E257" s="1">
        <f>D257*1</f>
        <v>2</v>
      </c>
      <c r="F257" s="7">
        <f>C257*1.15+E257</f>
        <v>53.772999999999996</v>
      </c>
      <c r="G257" s="1"/>
      <c r="H257" s="12"/>
    </row>
    <row r="258" spans="1:8" ht="12.75" customHeight="1">
      <c r="A258" s="11" t="s">
        <v>42</v>
      </c>
      <c r="B258" s="5" t="s">
        <v>7</v>
      </c>
      <c r="C258" s="6">
        <v>45.02</v>
      </c>
      <c r="D258" s="1">
        <v>2</v>
      </c>
      <c r="E258" s="1">
        <f>D258*1</f>
        <v>2</v>
      </c>
      <c r="F258" s="7">
        <f>C258*1.15+E258</f>
        <v>53.772999999999996</v>
      </c>
      <c r="G258" s="1"/>
      <c r="H258" s="12"/>
    </row>
    <row r="259" spans="1:8" ht="12.75" customHeight="1">
      <c r="A259" s="11" t="s">
        <v>42</v>
      </c>
      <c r="B259" s="5" t="s">
        <v>7</v>
      </c>
      <c r="C259" s="6">
        <v>45.02</v>
      </c>
      <c r="D259" s="1">
        <v>2</v>
      </c>
      <c r="E259" s="1">
        <f>D259*1</f>
        <v>2</v>
      </c>
      <c r="F259" s="7">
        <f>C259*1.15+E259</f>
        <v>53.772999999999996</v>
      </c>
      <c r="G259" s="1"/>
      <c r="H259" s="12"/>
    </row>
    <row r="260" spans="1:8" ht="12.75" customHeight="1">
      <c r="A260" s="11" t="s">
        <v>42</v>
      </c>
      <c r="B260" s="5" t="s">
        <v>7</v>
      </c>
      <c r="C260" s="6">
        <v>45.02</v>
      </c>
      <c r="D260" s="1">
        <v>2</v>
      </c>
      <c r="E260" s="1">
        <f>D260*1</f>
        <v>2</v>
      </c>
      <c r="F260" s="7">
        <f>C260*1.15+E260</f>
        <v>53.772999999999996</v>
      </c>
      <c r="G260" s="1"/>
      <c r="H260" s="12"/>
    </row>
    <row r="261" spans="1:8" ht="12.75" customHeight="1">
      <c r="A261" s="11" t="s">
        <v>42</v>
      </c>
      <c r="B261" s="5" t="s">
        <v>7</v>
      </c>
      <c r="C261" s="6">
        <v>45.02</v>
      </c>
      <c r="D261" s="1">
        <v>2</v>
      </c>
      <c r="E261" s="1">
        <f>D261*1</f>
        <v>2</v>
      </c>
      <c r="F261" s="7">
        <f>C261*1.15+E261</f>
        <v>53.772999999999996</v>
      </c>
      <c r="G261" s="1"/>
      <c r="H261" s="12"/>
    </row>
    <row r="262" spans="1:8" ht="12.75" customHeight="1">
      <c r="A262" s="11" t="s">
        <v>42</v>
      </c>
      <c r="B262" s="5" t="s">
        <v>7</v>
      </c>
      <c r="C262" s="6">
        <v>45.02</v>
      </c>
      <c r="D262" s="1">
        <v>2</v>
      </c>
      <c r="E262" s="1">
        <f>D262*1</f>
        <v>2</v>
      </c>
      <c r="F262" s="7">
        <f>C262*1.15+E262</f>
        <v>53.772999999999996</v>
      </c>
      <c r="G262" s="1"/>
      <c r="H262" s="12"/>
    </row>
    <row r="263" spans="1:8" ht="12.75" customHeight="1">
      <c r="A263" s="11" t="s">
        <v>42</v>
      </c>
      <c r="B263" s="5" t="s">
        <v>7</v>
      </c>
      <c r="C263" s="6">
        <v>45.02</v>
      </c>
      <c r="D263" s="1">
        <v>2</v>
      </c>
      <c r="E263" s="1">
        <f>D263*1</f>
        <v>2</v>
      </c>
      <c r="F263" s="7">
        <f>C263*1.15+E263</f>
        <v>53.772999999999996</v>
      </c>
      <c r="G263" s="1"/>
      <c r="H263" s="12"/>
    </row>
    <row r="264" spans="1:8" ht="12.75" customHeight="1">
      <c r="A264" s="11" t="s">
        <v>42</v>
      </c>
      <c r="B264" s="5" t="s">
        <v>8</v>
      </c>
      <c r="C264" s="6">
        <v>45.02</v>
      </c>
      <c r="D264" s="1">
        <v>2</v>
      </c>
      <c r="E264" s="1">
        <f>D264*1</f>
        <v>2</v>
      </c>
      <c r="F264" s="7">
        <f>C264*1.15+E264</f>
        <v>53.772999999999996</v>
      </c>
      <c r="G264" s="1"/>
      <c r="H264" s="12"/>
    </row>
    <row r="265" spans="1:8" ht="12.75" customHeight="1">
      <c r="A265" s="11" t="s">
        <v>42</v>
      </c>
      <c r="B265" s="5" t="s">
        <v>8</v>
      </c>
      <c r="C265" s="6">
        <v>45.02</v>
      </c>
      <c r="D265" s="1">
        <v>2</v>
      </c>
      <c r="E265" s="1">
        <f>D265*1</f>
        <v>2</v>
      </c>
      <c r="F265" s="7">
        <f>C265*1.15+E265</f>
        <v>53.772999999999996</v>
      </c>
      <c r="G265" s="1"/>
      <c r="H265" s="12"/>
    </row>
    <row r="266" spans="1:8" ht="12.75" customHeight="1">
      <c r="A266" s="11" t="s">
        <v>42</v>
      </c>
      <c r="B266" s="5" t="s">
        <v>8</v>
      </c>
      <c r="C266" s="6">
        <v>45.02</v>
      </c>
      <c r="D266" s="1">
        <v>2</v>
      </c>
      <c r="E266" s="1">
        <f>D266*1</f>
        <v>2</v>
      </c>
      <c r="F266" s="7">
        <f>C266*1.15+E266</f>
        <v>53.772999999999996</v>
      </c>
      <c r="G266" s="1"/>
      <c r="H266" s="12"/>
    </row>
    <row r="267" spans="1:8" ht="12.75" customHeight="1">
      <c r="A267" s="11" t="s">
        <v>42</v>
      </c>
      <c r="B267" s="5" t="s">
        <v>8</v>
      </c>
      <c r="C267" s="6">
        <v>45.02</v>
      </c>
      <c r="D267" s="1">
        <v>2</v>
      </c>
      <c r="E267" s="1">
        <f>D267*1</f>
        <v>2</v>
      </c>
      <c r="F267" s="7">
        <f>C267*1.15+E267</f>
        <v>53.772999999999996</v>
      </c>
      <c r="G267" s="1"/>
      <c r="H267" s="12"/>
    </row>
    <row r="268" spans="1:8" ht="12.75" customHeight="1">
      <c r="A268" s="11" t="s">
        <v>42</v>
      </c>
      <c r="B268" s="5" t="s">
        <v>8</v>
      </c>
      <c r="C268" s="6">
        <v>45.02</v>
      </c>
      <c r="D268" s="1">
        <v>2</v>
      </c>
      <c r="E268" s="1">
        <f>D268*1</f>
        <v>2</v>
      </c>
      <c r="F268" s="7">
        <f>C268*1.15+E268</f>
        <v>53.772999999999996</v>
      </c>
      <c r="G268" s="1"/>
      <c r="H268" s="12"/>
    </row>
    <row r="269" spans="1:8" ht="12.75" customHeight="1">
      <c r="A269" s="11" t="s">
        <v>42</v>
      </c>
      <c r="B269" s="5" t="s">
        <v>8</v>
      </c>
      <c r="C269" s="6">
        <v>45.02</v>
      </c>
      <c r="D269" s="1">
        <v>2</v>
      </c>
      <c r="E269" s="1">
        <f>D269*1</f>
        <v>2</v>
      </c>
      <c r="F269" s="7">
        <f>C269*1.15+E269</f>
        <v>53.772999999999996</v>
      </c>
      <c r="G269" s="1"/>
      <c r="H269" s="12"/>
    </row>
    <row r="270" spans="1:8" ht="12.75" customHeight="1">
      <c r="A270" s="11" t="s">
        <v>42</v>
      </c>
      <c r="B270" s="5" t="s">
        <v>15</v>
      </c>
      <c r="C270" s="6">
        <v>47.95</v>
      </c>
      <c r="D270" s="1">
        <v>2</v>
      </c>
      <c r="E270" s="1">
        <f>D270*1</f>
        <v>2</v>
      </c>
      <c r="F270" s="7">
        <f>C270*1.15+E270</f>
        <v>57.1425</v>
      </c>
      <c r="G270" s="1"/>
      <c r="H270" s="12"/>
    </row>
    <row r="271" spans="1:8" ht="12.75" customHeight="1">
      <c r="A271" s="11" t="s">
        <v>42</v>
      </c>
      <c r="B271" s="5" t="s">
        <v>15</v>
      </c>
      <c r="C271" s="6">
        <v>47.95</v>
      </c>
      <c r="D271" s="1">
        <v>2</v>
      </c>
      <c r="E271" s="1">
        <f>D271*1</f>
        <v>2</v>
      </c>
      <c r="F271" s="7">
        <f>C271*1.15+E271</f>
        <v>57.1425</v>
      </c>
      <c r="G271" s="1"/>
      <c r="H271" s="12"/>
    </row>
    <row r="272" spans="1:8" ht="12.75" customHeight="1">
      <c r="A272" s="11" t="s">
        <v>42</v>
      </c>
      <c r="B272" s="5" t="s">
        <v>15</v>
      </c>
      <c r="C272" s="6">
        <v>47.95</v>
      </c>
      <c r="D272" s="1">
        <v>2</v>
      </c>
      <c r="E272" s="1">
        <f>D272*1</f>
        <v>2</v>
      </c>
      <c r="F272" s="7">
        <f>C272*1.15+E272</f>
        <v>57.1425</v>
      </c>
      <c r="G272" s="1"/>
      <c r="H272" s="12"/>
    </row>
    <row r="273" spans="1:8" ht="12.75" customHeight="1">
      <c r="A273" s="11" t="s">
        <v>42</v>
      </c>
      <c r="B273" s="5" t="s">
        <v>16</v>
      </c>
      <c r="C273" s="6">
        <v>47.95</v>
      </c>
      <c r="D273" s="1">
        <v>2</v>
      </c>
      <c r="E273" s="1">
        <f>D273*1</f>
        <v>2</v>
      </c>
      <c r="F273" s="7">
        <f>C273*1.15+E273</f>
        <v>57.1425</v>
      </c>
      <c r="G273" s="1"/>
      <c r="H273" s="12"/>
    </row>
    <row r="274" spans="1:8" ht="12.75" customHeight="1">
      <c r="A274" s="11" t="s">
        <v>42</v>
      </c>
      <c r="B274" s="5" t="s">
        <v>16</v>
      </c>
      <c r="C274" s="6">
        <v>47.95</v>
      </c>
      <c r="D274" s="1">
        <v>2</v>
      </c>
      <c r="E274" s="1">
        <f>D274*1</f>
        <v>2</v>
      </c>
      <c r="F274" s="7">
        <f>C274*1.15+E274</f>
        <v>57.1425</v>
      </c>
      <c r="G274" s="1"/>
      <c r="H274" s="12"/>
    </row>
    <row r="275" spans="1:8" ht="12.75" customHeight="1">
      <c r="A275" s="11" t="s">
        <v>42</v>
      </c>
      <c r="B275" s="5" t="s">
        <v>16</v>
      </c>
      <c r="C275" s="6">
        <v>47.95</v>
      </c>
      <c r="D275" s="1">
        <v>2</v>
      </c>
      <c r="E275" s="1">
        <f>D275*1</f>
        <v>2</v>
      </c>
      <c r="F275" s="7">
        <f>C275*1.15+E275</f>
        <v>57.1425</v>
      </c>
      <c r="G275" s="1"/>
      <c r="H275" s="12"/>
    </row>
    <row r="276" spans="1:8" ht="12.75" customHeight="1">
      <c r="A276" s="11" t="s">
        <v>42</v>
      </c>
      <c r="B276" s="5" t="s">
        <v>18</v>
      </c>
      <c r="C276" s="6">
        <v>96.06</v>
      </c>
      <c r="D276" s="1">
        <v>3</v>
      </c>
      <c r="E276" s="1">
        <f>D276*1</f>
        <v>3</v>
      </c>
      <c r="F276" s="7">
        <f>C276*1.15+E276</f>
        <v>113.469</v>
      </c>
      <c r="G276" s="1"/>
      <c r="H276" s="12"/>
    </row>
    <row r="277" spans="1:8" ht="12.75" customHeight="1">
      <c r="A277" s="11" t="s">
        <v>42</v>
      </c>
      <c r="B277" s="5" t="s">
        <v>18</v>
      </c>
      <c r="C277" s="6">
        <v>96.06</v>
      </c>
      <c r="D277" s="1">
        <v>3</v>
      </c>
      <c r="E277" s="1">
        <f>D277*1</f>
        <v>3</v>
      </c>
      <c r="F277" s="7">
        <f>C277*1.15+E277</f>
        <v>113.469</v>
      </c>
      <c r="G277" s="1"/>
      <c r="H277" s="12"/>
    </row>
    <row r="278" spans="1:8" ht="12.75" customHeight="1">
      <c r="A278" s="11" t="s">
        <v>42</v>
      </c>
      <c r="B278" s="5" t="s">
        <v>18</v>
      </c>
      <c r="C278" s="6">
        <v>96.06</v>
      </c>
      <c r="D278" s="1">
        <v>3</v>
      </c>
      <c r="E278" s="1">
        <f>D278*1</f>
        <v>3</v>
      </c>
      <c r="F278" s="7">
        <f>C278*1.15+E278</f>
        <v>113.469</v>
      </c>
      <c r="G278" s="1"/>
      <c r="H278" s="12"/>
    </row>
    <row r="279" spans="1:8" ht="12.75" customHeight="1">
      <c r="A279" s="11" t="s">
        <v>42</v>
      </c>
      <c r="B279" s="5" t="s">
        <v>18</v>
      </c>
      <c r="C279" s="6">
        <v>96.06</v>
      </c>
      <c r="D279" s="1">
        <v>3</v>
      </c>
      <c r="E279" s="1">
        <f>D279*1</f>
        <v>3</v>
      </c>
      <c r="F279" s="7">
        <f>C279*1.15+E279</f>
        <v>113.469</v>
      </c>
      <c r="G279" s="1"/>
      <c r="H279" s="12"/>
    </row>
    <row r="280" spans="1:8" ht="12.75" customHeight="1">
      <c r="A280" s="11" t="s">
        <v>42</v>
      </c>
      <c r="B280" s="5" t="s">
        <v>18</v>
      </c>
      <c r="C280" s="6">
        <v>96.06</v>
      </c>
      <c r="D280" s="1">
        <v>3</v>
      </c>
      <c r="E280" s="1">
        <f>D280*1</f>
        <v>3</v>
      </c>
      <c r="F280" s="7">
        <f>C280*1.15+E280</f>
        <v>113.469</v>
      </c>
      <c r="G280" s="1"/>
      <c r="H280" s="12"/>
    </row>
    <row r="281" spans="1:8" ht="12.75" customHeight="1">
      <c r="A281" s="11" t="s">
        <v>42</v>
      </c>
      <c r="B281" s="5" t="s">
        <v>19</v>
      </c>
      <c r="C281" s="6">
        <v>96.06</v>
      </c>
      <c r="D281" s="1">
        <v>3</v>
      </c>
      <c r="E281" s="1">
        <f>D281*1</f>
        <v>3</v>
      </c>
      <c r="F281" s="7">
        <f>C281*1.15+E281</f>
        <v>113.469</v>
      </c>
      <c r="G281" s="1"/>
      <c r="H281" s="12"/>
    </row>
    <row r="282" spans="1:8" ht="12.75" customHeight="1">
      <c r="A282" s="11" t="s">
        <v>42</v>
      </c>
      <c r="B282" s="5" t="s">
        <v>19</v>
      </c>
      <c r="C282" s="6">
        <v>96.06</v>
      </c>
      <c r="D282" s="1">
        <v>3</v>
      </c>
      <c r="E282" s="1">
        <f>D282*1</f>
        <v>3</v>
      </c>
      <c r="F282" s="7">
        <f>C282*1.15+E282</f>
        <v>113.469</v>
      </c>
      <c r="G282" s="1"/>
      <c r="H282" s="12"/>
    </row>
    <row r="283" spans="1:8" ht="12.75" customHeight="1">
      <c r="A283" s="11" t="s">
        <v>42</v>
      </c>
      <c r="B283" s="5" t="s">
        <v>19</v>
      </c>
      <c r="C283" s="6">
        <v>96.06</v>
      </c>
      <c r="D283" s="1">
        <v>3</v>
      </c>
      <c r="E283" s="1">
        <f>D283*1</f>
        <v>3</v>
      </c>
      <c r="F283" s="7">
        <f>C283*1.15+E283</f>
        <v>113.469</v>
      </c>
      <c r="G283" s="1"/>
      <c r="H283" s="12"/>
    </row>
    <row r="284" spans="1:8" ht="12.75" customHeight="1">
      <c r="A284" s="11" t="s">
        <v>42</v>
      </c>
      <c r="B284" s="5" t="s">
        <v>19</v>
      </c>
      <c r="C284" s="6">
        <v>96.06</v>
      </c>
      <c r="D284" s="1">
        <v>3</v>
      </c>
      <c r="E284" s="1">
        <f>D284*1</f>
        <v>3</v>
      </c>
      <c r="F284" s="7">
        <f>C284*1.15+E284</f>
        <v>113.469</v>
      </c>
      <c r="G284" s="1"/>
      <c r="H284" s="12"/>
    </row>
    <row r="285" spans="1:8" ht="12.75" customHeight="1">
      <c r="A285" s="11" t="s">
        <v>42</v>
      </c>
      <c r="B285" s="5" t="s">
        <v>19</v>
      </c>
      <c r="C285" s="6">
        <v>96.06</v>
      </c>
      <c r="D285" s="1">
        <v>3</v>
      </c>
      <c r="E285" s="1">
        <f>D285*1</f>
        <v>3</v>
      </c>
      <c r="F285" s="7">
        <f>C285*1.15+E285</f>
        <v>113.469</v>
      </c>
      <c r="G285" s="1"/>
      <c r="H285" s="12"/>
    </row>
    <row r="286" spans="1:8" ht="12.75" customHeight="1">
      <c r="A286" s="11" t="s">
        <v>42</v>
      </c>
      <c r="B286" s="5" t="s">
        <v>20</v>
      </c>
      <c r="C286" s="6">
        <v>96.06</v>
      </c>
      <c r="D286" s="1">
        <v>3</v>
      </c>
      <c r="E286" s="1">
        <f>D286*1</f>
        <v>3</v>
      </c>
      <c r="F286" s="7">
        <f>C286*1.15+E286</f>
        <v>113.469</v>
      </c>
      <c r="G286" s="1"/>
      <c r="H286" s="12"/>
    </row>
    <row r="287" spans="1:8" ht="12.75" customHeight="1">
      <c r="A287" s="11" t="s">
        <v>42</v>
      </c>
      <c r="B287" s="5" t="s">
        <v>20</v>
      </c>
      <c r="C287" s="6">
        <v>96.06</v>
      </c>
      <c r="D287" s="1">
        <v>3</v>
      </c>
      <c r="E287" s="1">
        <f>D287*1</f>
        <v>3</v>
      </c>
      <c r="F287" s="7">
        <f>C287*1.15+E287</f>
        <v>113.469</v>
      </c>
      <c r="G287" s="1"/>
      <c r="H287" s="12"/>
    </row>
    <row r="288" spans="1:8" ht="12.75" customHeight="1">
      <c r="A288" s="11" t="s">
        <v>42</v>
      </c>
      <c r="B288" s="5" t="s">
        <v>20</v>
      </c>
      <c r="C288" s="6">
        <v>96.06</v>
      </c>
      <c r="D288" s="1">
        <v>3</v>
      </c>
      <c r="E288" s="1">
        <f>D288*1</f>
        <v>3</v>
      </c>
      <c r="F288" s="7">
        <f>C288*1.15+E288</f>
        <v>113.469</v>
      </c>
      <c r="G288" s="1"/>
      <c r="H288" s="12"/>
    </row>
    <row r="289" spans="1:8" ht="12.75" customHeight="1">
      <c r="A289" s="11" t="s">
        <v>42</v>
      </c>
      <c r="B289" s="5" t="s">
        <v>20</v>
      </c>
      <c r="C289" s="6">
        <v>96.06</v>
      </c>
      <c r="D289" s="1">
        <v>3</v>
      </c>
      <c r="E289" s="1">
        <f>D289*1</f>
        <v>3</v>
      </c>
      <c r="F289" s="7">
        <f>C289*1.15+E289</f>
        <v>113.469</v>
      </c>
      <c r="G289" s="1"/>
      <c r="H289" s="12"/>
    </row>
    <row r="290" spans="1:8" ht="12.75" customHeight="1">
      <c r="A290" s="11" t="s">
        <v>42</v>
      </c>
      <c r="B290" s="5" t="s">
        <v>20</v>
      </c>
      <c r="C290" s="6">
        <v>96.06</v>
      </c>
      <c r="D290" s="1">
        <v>3</v>
      </c>
      <c r="E290" s="1">
        <f>D290*1</f>
        <v>3</v>
      </c>
      <c r="F290" s="7">
        <f>C290*1.15+E290</f>
        <v>113.469</v>
      </c>
      <c r="G290" s="1"/>
      <c r="H290" s="12"/>
    </row>
    <row r="291" spans="1:8" ht="12.75" customHeight="1">
      <c r="A291" s="11" t="s">
        <v>42</v>
      </c>
      <c r="B291" s="5" t="s">
        <v>20</v>
      </c>
      <c r="C291" s="6">
        <v>96.06</v>
      </c>
      <c r="D291" s="1">
        <v>3</v>
      </c>
      <c r="E291" s="1">
        <f>D291*1</f>
        <v>3</v>
      </c>
      <c r="F291" s="7">
        <f>C291*1.15+E291</f>
        <v>113.469</v>
      </c>
      <c r="G291" s="1"/>
      <c r="H291" s="12"/>
    </row>
    <row r="292" spans="1:8" ht="12.75" customHeight="1">
      <c r="A292" s="11" t="s">
        <v>42</v>
      </c>
      <c r="B292" s="5" t="s">
        <v>31</v>
      </c>
      <c r="C292" s="6">
        <v>101.17</v>
      </c>
      <c r="D292" s="1">
        <v>3</v>
      </c>
      <c r="E292" s="1">
        <f>D292*1</f>
        <v>3</v>
      </c>
      <c r="F292" s="7">
        <f>C292*1.15+E292</f>
        <v>119.34549999999999</v>
      </c>
      <c r="G292" s="1"/>
      <c r="H292" s="12"/>
    </row>
    <row r="293" spans="1:8" ht="12.75" customHeight="1">
      <c r="A293" s="11" t="s">
        <v>42</v>
      </c>
      <c r="B293" s="5" t="s">
        <v>31</v>
      </c>
      <c r="C293" s="6">
        <v>101.17</v>
      </c>
      <c r="D293" s="1">
        <v>3</v>
      </c>
      <c r="E293" s="1">
        <f>D293*1</f>
        <v>3</v>
      </c>
      <c r="F293" s="7">
        <f>C293*1.15+E293</f>
        <v>119.34549999999999</v>
      </c>
      <c r="G293" s="1"/>
      <c r="H293" s="12"/>
    </row>
    <row r="294" spans="1:8" ht="12.75" customHeight="1">
      <c r="A294" s="11" t="s">
        <v>42</v>
      </c>
      <c r="B294" s="5" t="s">
        <v>31</v>
      </c>
      <c r="C294" s="6">
        <v>101.17</v>
      </c>
      <c r="D294" s="1">
        <v>3</v>
      </c>
      <c r="E294" s="1">
        <f>D294*1</f>
        <v>3</v>
      </c>
      <c r="F294" s="7">
        <f>C294*1.15+E294</f>
        <v>119.34549999999999</v>
      </c>
      <c r="G294" s="1"/>
      <c r="H294" s="12"/>
    </row>
    <row r="295" spans="1:8" ht="12.75" customHeight="1">
      <c r="A295" s="11" t="s">
        <v>42</v>
      </c>
      <c r="B295" s="5" t="s">
        <v>31</v>
      </c>
      <c r="C295" s="6">
        <v>101.17</v>
      </c>
      <c r="D295" s="1">
        <v>3</v>
      </c>
      <c r="E295" s="1">
        <f>D295*1</f>
        <v>3</v>
      </c>
      <c r="F295" s="7">
        <f>C295*1.15+E295</f>
        <v>119.34549999999999</v>
      </c>
      <c r="G295" s="1"/>
      <c r="H295" s="12"/>
    </row>
    <row r="296" spans="1:8" ht="12.75" customHeight="1">
      <c r="A296" s="11" t="s">
        <v>42</v>
      </c>
      <c r="B296" s="5" t="s">
        <v>31</v>
      </c>
      <c r="C296" s="6">
        <v>101.17</v>
      </c>
      <c r="D296" s="1">
        <v>3</v>
      </c>
      <c r="E296" s="1">
        <f>D296*1</f>
        <v>3</v>
      </c>
      <c r="F296" s="7">
        <f>C296*1.15+E296</f>
        <v>119.34549999999999</v>
      </c>
      <c r="G296" s="1"/>
      <c r="H296" s="12"/>
    </row>
    <row r="297" spans="1:8" ht="12.75" customHeight="1">
      <c r="A297" s="11" t="s">
        <v>42</v>
      </c>
      <c r="B297" s="5" t="s">
        <v>31</v>
      </c>
      <c r="C297" s="6">
        <v>101.17</v>
      </c>
      <c r="D297" s="1">
        <v>3</v>
      </c>
      <c r="E297" s="1">
        <f>D297*1</f>
        <v>3</v>
      </c>
      <c r="F297" s="7">
        <f>C297*1.15+E297</f>
        <v>119.34549999999999</v>
      </c>
      <c r="G297" s="1"/>
      <c r="H297" s="12"/>
    </row>
    <row r="298" spans="1:8" ht="12.75" customHeight="1">
      <c r="A298" s="11" t="s">
        <v>42</v>
      </c>
      <c r="B298" s="5" t="s">
        <v>32</v>
      </c>
      <c r="C298" s="6">
        <v>72.72</v>
      </c>
      <c r="D298" s="1">
        <v>3</v>
      </c>
      <c r="E298" s="1">
        <f>D298*1</f>
        <v>3</v>
      </c>
      <c r="F298" s="7">
        <f>C298*1.15+E298</f>
        <v>86.62799999999999</v>
      </c>
      <c r="G298" s="1"/>
      <c r="H298" s="12"/>
    </row>
    <row r="299" spans="1:8" ht="12.75" customHeight="1">
      <c r="A299" s="11" t="s">
        <v>42</v>
      </c>
      <c r="B299" s="5" t="s">
        <v>32</v>
      </c>
      <c r="C299" s="6">
        <v>72.72</v>
      </c>
      <c r="D299" s="1">
        <v>3</v>
      </c>
      <c r="E299" s="1">
        <f>D299*1</f>
        <v>3</v>
      </c>
      <c r="F299" s="7">
        <f>C299*1.15+E299</f>
        <v>86.62799999999999</v>
      </c>
      <c r="G299" s="1"/>
      <c r="H299" s="12"/>
    </row>
    <row r="300" spans="1:8" ht="12.75" customHeight="1">
      <c r="A300" s="11" t="s">
        <v>42</v>
      </c>
      <c r="B300" s="5" t="s">
        <v>32</v>
      </c>
      <c r="C300" s="6">
        <v>72.72</v>
      </c>
      <c r="D300" s="1">
        <v>3</v>
      </c>
      <c r="E300" s="1">
        <f>D300*1</f>
        <v>3</v>
      </c>
      <c r="F300" s="7">
        <f>C300*1.15+E300</f>
        <v>86.62799999999999</v>
      </c>
      <c r="G300" s="1"/>
      <c r="H300" s="12"/>
    </row>
    <row r="301" spans="1:8" ht="12.75" customHeight="1">
      <c r="A301" s="11" t="s">
        <v>42</v>
      </c>
      <c r="B301" s="5" t="s">
        <v>32</v>
      </c>
      <c r="C301" s="6">
        <v>72.72</v>
      </c>
      <c r="D301" s="1">
        <v>3</v>
      </c>
      <c r="E301" s="1">
        <f>D301*1</f>
        <v>3</v>
      </c>
      <c r="F301" s="7">
        <f>C301*1.15+E301</f>
        <v>86.62799999999999</v>
      </c>
      <c r="G301" s="1"/>
      <c r="H301" s="12"/>
    </row>
    <row r="302" spans="1:8" ht="12.75" customHeight="1">
      <c r="A302" s="11" t="s">
        <v>42</v>
      </c>
      <c r="B302" s="5" t="s">
        <v>32</v>
      </c>
      <c r="C302" s="6">
        <v>72.72</v>
      </c>
      <c r="D302" s="1">
        <v>3</v>
      </c>
      <c r="E302" s="1">
        <f>D302*1</f>
        <v>3</v>
      </c>
      <c r="F302" s="7">
        <f>C302*1.15+E302</f>
        <v>86.62799999999999</v>
      </c>
      <c r="G302" s="1"/>
      <c r="H302" s="12"/>
    </row>
    <row r="303" spans="1:8" ht="12.75" customHeight="1">
      <c r="A303" s="11" t="s">
        <v>42</v>
      </c>
      <c r="B303" s="5" t="s">
        <v>32</v>
      </c>
      <c r="C303" s="6">
        <v>72.72</v>
      </c>
      <c r="D303" s="1">
        <v>3</v>
      </c>
      <c r="E303" s="1">
        <f>D303*1</f>
        <v>3</v>
      </c>
      <c r="F303" s="7">
        <f>C303*1.15+E303</f>
        <v>86.62799999999999</v>
      </c>
      <c r="G303" s="1"/>
      <c r="H303" s="12"/>
    </row>
    <row r="304" spans="1:8" ht="12.75" customHeight="1">
      <c r="A304" s="11" t="s">
        <v>42</v>
      </c>
      <c r="B304" s="5" t="s">
        <v>32</v>
      </c>
      <c r="C304" s="6">
        <v>72.72</v>
      </c>
      <c r="D304" s="1">
        <v>3</v>
      </c>
      <c r="E304" s="1">
        <f>D304*1</f>
        <v>3</v>
      </c>
      <c r="F304" s="7">
        <f>C304*1.15+E304</f>
        <v>86.62799999999999</v>
      </c>
      <c r="G304" s="1"/>
      <c r="H304" s="12"/>
    </row>
    <row r="305" spans="1:8" ht="12.75" customHeight="1">
      <c r="A305" s="11" t="s">
        <v>42</v>
      </c>
      <c r="B305" s="5" t="s">
        <v>32</v>
      </c>
      <c r="C305" s="6">
        <v>72.72</v>
      </c>
      <c r="D305" s="1">
        <v>3</v>
      </c>
      <c r="E305" s="1">
        <f>D305*1</f>
        <v>3</v>
      </c>
      <c r="F305" s="7">
        <f>C305*1.15+E305</f>
        <v>86.62799999999999</v>
      </c>
      <c r="G305" s="1"/>
      <c r="H305" s="12"/>
    </row>
    <row r="306" spans="1:8" ht="12.75" customHeight="1">
      <c r="A306" s="11" t="s">
        <v>42</v>
      </c>
      <c r="B306" s="5" t="s">
        <v>32</v>
      </c>
      <c r="C306" s="6">
        <v>72.72</v>
      </c>
      <c r="D306" s="1">
        <v>3</v>
      </c>
      <c r="E306" s="1">
        <f>D306*1</f>
        <v>3</v>
      </c>
      <c r="F306" s="7">
        <f>C306*1.15+E306</f>
        <v>86.62799999999999</v>
      </c>
      <c r="G306" s="1"/>
      <c r="H306" s="12"/>
    </row>
    <row r="307" spans="1:8" ht="12.75" customHeight="1">
      <c r="A307" s="11" t="s">
        <v>42</v>
      </c>
      <c r="B307" s="5" t="s">
        <v>33</v>
      </c>
      <c r="C307" s="6">
        <v>316.16</v>
      </c>
      <c r="D307" s="1">
        <v>3</v>
      </c>
      <c r="E307" s="1">
        <f>D307*1</f>
        <v>3</v>
      </c>
      <c r="F307" s="7">
        <f>C307*1.15+E307</f>
        <v>366.584</v>
      </c>
      <c r="G307" s="1"/>
      <c r="H307" s="12"/>
    </row>
    <row r="308" spans="1:8" ht="12.75" customHeight="1">
      <c r="A308" s="11" t="s">
        <v>42</v>
      </c>
      <c r="B308" s="5" t="s">
        <v>33</v>
      </c>
      <c r="C308" s="6">
        <v>316.16</v>
      </c>
      <c r="D308" s="1">
        <v>3</v>
      </c>
      <c r="E308" s="1">
        <f>D308*1</f>
        <v>3</v>
      </c>
      <c r="F308" s="7">
        <f>C308*1.15+E308</f>
        <v>366.584</v>
      </c>
      <c r="G308" s="1"/>
      <c r="H308" s="12"/>
    </row>
    <row r="309" spans="1:8" ht="12.75" customHeight="1">
      <c r="A309" s="11" t="s">
        <v>42</v>
      </c>
      <c r="B309" s="5" t="s">
        <v>33</v>
      </c>
      <c r="C309" s="6">
        <v>316.16</v>
      </c>
      <c r="D309" s="1">
        <v>3</v>
      </c>
      <c r="E309" s="1">
        <f>D309*1</f>
        <v>3</v>
      </c>
      <c r="F309" s="7">
        <f>C309*1.15+E309</f>
        <v>366.584</v>
      </c>
      <c r="G309" s="1"/>
      <c r="H309" s="12"/>
    </row>
    <row r="310" spans="1:8" ht="12.75" customHeight="1">
      <c r="A310" s="11" t="s">
        <v>42</v>
      </c>
      <c r="B310" s="5" t="s">
        <v>33</v>
      </c>
      <c r="C310" s="6">
        <v>316.16</v>
      </c>
      <c r="D310" s="1">
        <v>3</v>
      </c>
      <c r="E310" s="1">
        <f>D310*1</f>
        <v>3</v>
      </c>
      <c r="F310" s="7">
        <f>C310*1.15+E310</f>
        <v>366.584</v>
      </c>
      <c r="G310" s="1"/>
      <c r="H310" s="12"/>
    </row>
    <row r="311" spans="1:8" ht="12.75" customHeight="1">
      <c r="A311" s="11" t="s">
        <v>42</v>
      </c>
      <c r="B311" s="5" t="s">
        <v>33</v>
      </c>
      <c r="C311" s="6">
        <v>316.16</v>
      </c>
      <c r="D311" s="1">
        <v>3</v>
      </c>
      <c r="E311" s="1">
        <f>D311*1</f>
        <v>3</v>
      </c>
      <c r="F311" s="7">
        <f>C311*1.15+E311</f>
        <v>366.584</v>
      </c>
      <c r="G311" s="1"/>
      <c r="H311" s="12"/>
    </row>
    <row r="312" spans="1:8" ht="12.75" customHeight="1">
      <c r="A312" s="11" t="s">
        <v>42</v>
      </c>
      <c r="B312" s="5" t="s">
        <v>33</v>
      </c>
      <c r="C312" s="6">
        <v>316.16</v>
      </c>
      <c r="D312" s="1">
        <v>3</v>
      </c>
      <c r="E312" s="1">
        <f>D312*1</f>
        <v>3</v>
      </c>
      <c r="F312" s="7">
        <f>C312*1.15+E312</f>
        <v>366.584</v>
      </c>
      <c r="G312" s="1"/>
      <c r="H312" s="12"/>
    </row>
    <row r="313" spans="1:8" ht="12.75" customHeight="1">
      <c r="A313" s="11" t="s">
        <v>42</v>
      </c>
      <c r="B313" s="5" t="s">
        <v>33</v>
      </c>
      <c r="C313" s="6">
        <v>316.16</v>
      </c>
      <c r="D313" s="1">
        <v>3</v>
      </c>
      <c r="E313" s="1">
        <f>D313*1</f>
        <v>3</v>
      </c>
      <c r="F313" s="7">
        <f>C313*1.15+E313</f>
        <v>366.584</v>
      </c>
      <c r="G313" s="1"/>
      <c r="H313" s="12"/>
    </row>
    <row r="314" spans="1:8" ht="12.75" customHeight="1">
      <c r="A314" s="11" t="s">
        <v>42</v>
      </c>
      <c r="B314" s="5" t="s">
        <v>3</v>
      </c>
      <c r="C314" s="6">
        <v>180.66</v>
      </c>
      <c r="D314" s="1">
        <v>2</v>
      </c>
      <c r="E314" s="1">
        <f>D314*1</f>
        <v>2</v>
      </c>
      <c r="F314" s="7">
        <f>C314*1.15+E314</f>
        <v>209.759</v>
      </c>
      <c r="G314" s="1"/>
      <c r="H314" s="12"/>
    </row>
    <row r="315" spans="1:8" ht="12.75" customHeight="1">
      <c r="A315" s="11" t="s">
        <v>42</v>
      </c>
      <c r="B315" s="5" t="s">
        <v>3</v>
      </c>
      <c r="C315" s="6">
        <v>180.66</v>
      </c>
      <c r="D315" s="1">
        <v>2</v>
      </c>
      <c r="E315" s="1">
        <f>D315*1</f>
        <v>2</v>
      </c>
      <c r="F315" s="7">
        <f>C315*1.15+E315</f>
        <v>209.759</v>
      </c>
      <c r="G315" s="1"/>
      <c r="H315" s="12"/>
    </row>
    <row r="316" spans="1:8" ht="12.75" customHeight="1">
      <c r="A316" s="11" t="s">
        <v>42</v>
      </c>
      <c r="B316" s="5" t="s">
        <v>3</v>
      </c>
      <c r="C316" s="6">
        <v>180.66</v>
      </c>
      <c r="D316" s="1">
        <v>2</v>
      </c>
      <c r="E316" s="1">
        <f>D316*1</f>
        <v>2</v>
      </c>
      <c r="F316" s="7">
        <f>C316*1.15+E316</f>
        <v>209.759</v>
      </c>
      <c r="G316" s="1"/>
      <c r="H316" s="12"/>
    </row>
    <row r="317" spans="1:8" ht="12.75" customHeight="1">
      <c r="A317" s="11" t="s">
        <v>42</v>
      </c>
      <c r="B317" s="5" t="s">
        <v>4</v>
      </c>
      <c r="C317" s="6">
        <v>180.66</v>
      </c>
      <c r="D317" s="1">
        <v>2</v>
      </c>
      <c r="E317" s="1">
        <f>D317*1</f>
        <v>2</v>
      </c>
      <c r="F317" s="7">
        <f>C317*1.15+E317</f>
        <v>209.759</v>
      </c>
      <c r="G317" s="1"/>
      <c r="H317" s="12"/>
    </row>
    <row r="318" spans="1:8" ht="12.75" customHeight="1">
      <c r="A318" s="11" t="s">
        <v>42</v>
      </c>
      <c r="B318" s="5" t="s">
        <v>4</v>
      </c>
      <c r="C318" s="6">
        <v>180.66</v>
      </c>
      <c r="D318" s="1">
        <v>2</v>
      </c>
      <c r="E318" s="1">
        <f>D318*1</f>
        <v>2</v>
      </c>
      <c r="F318" s="7">
        <f>C318*1.15+E318</f>
        <v>209.759</v>
      </c>
      <c r="G318" s="1"/>
      <c r="H318" s="12"/>
    </row>
    <row r="319" spans="1:8" ht="12.75" customHeight="1">
      <c r="A319" s="11" t="s">
        <v>42</v>
      </c>
      <c r="B319" s="5" t="s">
        <v>4</v>
      </c>
      <c r="C319" s="6">
        <v>180.66</v>
      </c>
      <c r="D319" s="1">
        <v>2</v>
      </c>
      <c r="E319" s="1">
        <f>D319*1</f>
        <v>2</v>
      </c>
      <c r="F319" s="7">
        <f>C319*1.15+E319</f>
        <v>209.759</v>
      </c>
      <c r="G319" s="1"/>
      <c r="H319" s="12"/>
    </row>
    <row r="320" spans="1:8" ht="12.75" customHeight="1">
      <c r="A320" s="11" t="s">
        <v>42</v>
      </c>
      <c r="B320" s="5" t="s">
        <v>4</v>
      </c>
      <c r="C320" s="6">
        <v>180.66</v>
      </c>
      <c r="D320" s="1">
        <v>2</v>
      </c>
      <c r="E320" s="1">
        <f>D320*1</f>
        <v>2</v>
      </c>
      <c r="F320" s="7">
        <f>C320*1.15+E320</f>
        <v>209.759</v>
      </c>
      <c r="G320" s="1"/>
      <c r="H320" s="12"/>
    </row>
    <row r="321" spans="1:8" ht="12.75" customHeight="1">
      <c r="A321" s="11" t="s">
        <v>42</v>
      </c>
      <c r="B321" s="5" t="s">
        <v>4</v>
      </c>
      <c r="C321" s="6">
        <v>180.66</v>
      </c>
      <c r="D321" s="1">
        <v>2</v>
      </c>
      <c r="E321" s="1">
        <f>D321*1</f>
        <v>2</v>
      </c>
      <c r="F321" s="7">
        <f>C321*1.15+E321</f>
        <v>209.759</v>
      </c>
      <c r="G321" s="1"/>
      <c r="H321" s="12"/>
    </row>
    <row r="322" spans="1:8" ht="12.75" customHeight="1">
      <c r="A322" s="11" t="s">
        <v>42</v>
      </c>
      <c r="B322" s="5" t="s">
        <v>4</v>
      </c>
      <c r="C322" s="6">
        <v>180.66</v>
      </c>
      <c r="D322" s="1">
        <v>2</v>
      </c>
      <c r="E322" s="1">
        <f>D322*1</f>
        <v>2</v>
      </c>
      <c r="F322" s="7">
        <f>C322*1.15+E322</f>
        <v>209.759</v>
      </c>
      <c r="G322" s="1"/>
      <c r="H322" s="12"/>
    </row>
    <row r="323" spans="1:8" ht="12.75" customHeight="1">
      <c r="A323" s="11" t="s">
        <v>42</v>
      </c>
      <c r="B323" s="5" t="s">
        <v>4</v>
      </c>
      <c r="C323" s="6">
        <v>180.66</v>
      </c>
      <c r="D323" s="1">
        <v>2</v>
      </c>
      <c r="E323" s="1">
        <f>D323*1</f>
        <v>2</v>
      </c>
      <c r="F323" s="7">
        <f>C323*1.15+E323</f>
        <v>209.759</v>
      </c>
      <c r="G323" s="1"/>
      <c r="H323" s="12"/>
    </row>
    <row r="324" spans="1:8" ht="12.75" customHeight="1">
      <c r="A324" s="11" t="s">
        <v>42</v>
      </c>
      <c r="B324" s="5" t="s">
        <v>4</v>
      </c>
      <c r="C324" s="6">
        <v>180.66</v>
      </c>
      <c r="D324" s="1">
        <v>2</v>
      </c>
      <c r="E324" s="1">
        <f>D324*1</f>
        <v>2</v>
      </c>
      <c r="F324" s="7">
        <f>C324*1.15+E324</f>
        <v>209.759</v>
      </c>
      <c r="G324" s="1"/>
      <c r="H324" s="12"/>
    </row>
    <row r="325" spans="1:8" ht="12.75" customHeight="1">
      <c r="A325" s="11" t="s">
        <v>42</v>
      </c>
      <c r="B325" s="5" t="s">
        <v>4</v>
      </c>
      <c r="C325" s="6">
        <v>180.66</v>
      </c>
      <c r="D325" s="1">
        <v>2</v>
      </c>
      <c r="E325" s="1">
        <f>D325*1</f>
        <v>2</v>
      </c>
      <c r="F325" s="7">
        <f>C325*1.15+E325</f>
        <v>209.759</v>
      </c>
      <c r="G325" s="1"/>
      <c r="H325" s="12"/>
    </row>
    <row r="326" spans="1:8" ht="12.75" customHeight="1">
      <c r="A326" s="11" t="s">
        <v>42</v>
      </c>
      <c r="B326" s="5" t="s">
        <v>23</v>
      </c>
      <c r="C326" s="6">
        <v>92.48</v>
      </c>
      <c r="D326" s="1">
        <v>2</v>
      </c>
      <c r="E326" s="1">
        <f>D326*1</f>
        <v>2</v>
      </c>
      <c r="F326" s="7">
        <f>C326*1.15+E326</f>
        <v>108.35199999999999</v>
      </c>
      <c r="G326" s="1"/>
      <c r="H326" s="12"/>
    </row>
    <row r="327" spans="1:8" ht="12.75" customHeight="1">
      <c r="A327" s="11" t="s">
        <v>42</v>
      </c>
      <c r="B327" s="5" t="s">
        <v>23</v>
      </c>
      <c r="C327" s="6">
        <v>92.48</v>
      </c>
      <c r="D327" s="1">
        <v>2</v>
      </c>
      <c r="E327" s="1">
        <f>D327*1</f>
        <v>2</v>
      </c>
      <c r="F327" s="7">
        <f>C327*1.15+E327</f>
        <v>108.35199999999999</v>
      </c>
      <c r="G327" s="1"/>
      <c r="H327" s="12"/>
    </row>
    <row r="328" spans="1:8" ht="12.75" customHeight="1">
      <c r="A328" s="11" t="s">
        <v>42</v>
      </c>
      <c r="B328" s="5" t="s">
        <v>23</v>
      </c>
      <c r="C328" s="6">
        <v>92.48</v>
      </c>
      <c r="D328" s="1">
        <v>2</v>
      </c>
      <c r="E328" s="1">
        <f>D328*1</f>
        <v>2</v>
      </c>
      <c r="F328" s="7">
        <f>C328*1.15+E328</f>
        <v>108.35199999999999</v>
      </c>
      <c r="G328" s="1"/>
      <c r="H328" s="12"/>
    </row>
    <row r="329" spans="1:8" ht="12.75" customHeight="1">
      <c r="A329" s="11" t="s">
        <v>42</v>
      </c>
      <c r="B329" s="5" t="s">
        <v>23</v>
      </c>
      <c r="C329" s="6">
        <v>92.48</v>
      </c>
      <c r="D329" s="1">
        <v>2</v>
      </c>
      <c r="E329" s="1">
        <f>D329*1</f>
        <v>2</v>
      </c>
      <c r="F329" s="7">
        <f>C329*1.15+E329</f>
        <v>108.35199999999999</v>
      </c>
      <c r="G329" s="1"/>
      <c r="H329" s="12"/>
    </row>
    <row r="330" spans="1:8" ht="12.75" customHeight="1">
      <c r="A330" s="11" t="s">
        <v>42</v>
      </c>
      <c r="B330" s="5" t="s">
        <v>23</v>
      </c>
      <c r="C330" s="6">
        <v>92.48</v>
      </c>
      <c r="D330" s="1">
        <v>2</v>
      </c>
      <c r="E330" s="1">
        <f>D330*1</f>
        <v>2</v>
      </c>
      <c r="F330" s="7">
        <f>C330*1.15+E330</f>
        <v>108.35199999999999</v>
      </c>
      <c r="G330" s="1"/>
      <c r="H330" s="12"/>
    </row>
    <row r="331" spans="1:8" ht="12.75" customHeight="1">
      <c r="A331" s="11" t="s">
        <v>42</v>
      </c>
      <c r="B331" s="5" t="s">
        <v>23</v>
      </c>
      <c r="C331" s="6">
        <v>92.48</v>
      </c>
      <c r="D331" s="1">
        <v>2</v>
      </c>
      <c r="E331" s="1">
        <f>D331*1</f>
        <v>2</v>
      </c>
      <c r="F331" s="7">
        <f>C331*1.15+E331</f>
        <v>108.35199999999999</v>
      </c>
      <c r="G331" s="1"/>
      <c r="H331" s="12"/>
    </row>
    <row r="332" spans="1:8" ht="12.75" customHeight="1">
      <c r="A332" s="11" t="s">
        <v>42</v>
      </c>
      <c r="B332" s="5" t="s">
        <v>23</v>
      </c>
      <c r="C332" s="6">
        <v>92.48</v>
      </c>
      <c r="D332" s="1">
        <v>2</v>
      </c>
      <c r="E332" s="1">
        <f>D332*1</f>
        <v>2</v>
      </c>
      <c r="F332" s="7">
        <f>C332*1.15+E332</f>
        <v>108.35199999999999</v>
      </c>
      <c r="G332" s="1"/>
      <c r="H332" s="12"/>
    </row>
    <row r="333" spans="1:8" ht="12.75" customHeight="1">
      <c r="A333" s="11" t="s">
        <v>42</v>
      </c>
      <c r="B333" s="5" t="s">
        <v>23</v>
      </c>
      <c r="C333" s="6">
        <v>92.48</v>
      </c>
      <c r="D333" s="1">
        <v>2</v>
      </c>
      <c r="E333" s="1">
        <f>D333*1</f>
        <v>2</v>
      </c>
      <c r="F333" s="7">
        <f>C333*1.15+E333</f>
        <v>108.35199999999999</v>
      </c>
      <c r="G333" s="1"/>
      <c r="H333" s="12"/>
    </row>
    <row r="334" spans="1:8" ht="12.75" customHeight="1">
      <c r="A334" s="11" t="s">
        <v>42</v>
      </c>
      <c r="B334" s="5" t="s">
        <v>23</v>
      </c>
      <c r="C334" s="6">
        <v>92.48</v>
      </c>
      <c r="D334" s="1">
        <v>2</v>
      </c>
      <c r="E334" s="1">
        <f>D334*1</f>
        <v>2</v>
      </c>
      <c r="F334" s="7">
        <f>C334*1.15+E334</f>
        <v>108.35199999999999</v>
      </c>
      <c r="G334" s="1"/>
      <c r="H334" s="12"/>
    </row>
    <row r="335" spans="1:8" ht="12.75" customHeight="1">
      <c r="A335" s="11" t="s">
        <v>42</v>
      </c>
      <c r="B335" s="5" t="s">
        <v>23</v>
      </c>
      <c r="C335" s="6">
        <v>92.48</v>
      </c>
      <c r="D335" s="1">
        <v>2</v>
      </c>
      <c r="E335" s="1">
        <f>D335*1</f>
        <v>2</v>
      </c>
      <c r="F335" s="7">
        <f>C335*1.15+E335</f>
        <v>108.35199999999999</v>
      </c>
      <c r="G335" s="1"/>
      <c r="H335" s="12"/>
    </row>
    <row r="336" spans="1:8" ht="12.75" customHeight="1">
      <c r="A336" s="11" t="s">
        <v>42</v>
      </c>
      <c r="B336" s="5" t="s">
        <v>23</v>
      </c>
      <c r="C336" s="6">
        <v>92.48</v>
      </c>
      <c r="D336" s="1">
        <v>2</v>
      </c>
      <c r="E336" s="1">
        <f>D336*1</f>
        <v>2</v>
      </c>
      <c r="F336" s="7">
        <f>C336*1.15+E336</f>
        <v>108.35199999999999</v>
      </c>
      <c r="G336" s="1"/>
      <c r="H336" s="12"/>
    </row>
    <row r="337" spans="1:8" ht="12.75" customHeight="1">
      <c r="A337" s="11" t="s">
        <v>42</v>
      </c>
      <c r="B337" s="5" t="s">
        <v>23</v>
      </c>
      <c r="C337" s="6">
        <v>92.48</v>
      </c>
      <c r="D337" s="1">
        <v>2</v>
      </c>
      <c r="E337" s="1">
        <f>D337*1</f>
        <v>2</v>
      </c>
      <c r="F337" s="7">
        <f>C337*1.15+E337</f>
        <v>108.35199999999999</v>
      </c>
      <c r="G337" s="1"/>
      <c r="H337" s="12"/>
    </row>
    <row r="338" spans="1:8" ht="12.75" customHeight="1">
      <c r="A338" s="11" t="s">
        <v>42</v>
      </c>
      <c r="B338" s="5" t="s">
        <v>23</v>
      </c>
      <c r="C338" s="6">
        <v>92.48</v>
      </c>
      <c r="D338" s="1">
        <v>2</v>
      </c>
      <c r="E338" s="1">
        <f>D338*1</f>
        <v>2</v>
      </c>
      <c r="F338" s="7">
        <f>C338*1.15+E338</f>
        <v>108.35199999999999</v>
      </c>
      <c r="G338" s="1"/>
      <c r="H338" s="12"/>
    </row>
    <row r="339" spans="1:8" ht="12.75" customHeight="1">
      <c r="A339" s="11" t="s">
        <v>42</v>
      </c>
      <c r="B339" s="5" t="s">
        <v>23</v>
      </c>
      <c r="C339" s="6">
        <v>92.48</v>
      </c>
      <c r="D339" s="1">
        <v>2</v>
      </c>
      <c r="E339" s="1">
        <f>D339*1</f>
        <v>2</v>
      </c>
      <c r="F339" s="7">
        <f>C339*1.15+E339</f>
        <v>108.35199999999999</v>
      </c>
      <c r="G339" s="1"/>
      <c r="H339" s="12"/>
    </row>
    <row r="340" spans="1:8" ht="12.75" customHeight="1">
      <c r="A340" s="11" t="s">
        <v>42</v>
      </c>
      <c r="B340" s="5" t="s">
        <v>23</v>
      </c>
      <c r="C340" s="6">
        <v>92.48</v>
      </c>
      <c r="D340" s="1">
        <v>2</v>
      </c>
      <c r="E340" s="1">
        <f>D340*1</f>
        <v>2</v>
      </c>
      <c r="F340" s="7">
        <f>C340*1.15+E340</f>
        <v>108.35199999999999</v>
      </c>
      <c r="G340" s="1"/>
      <c r="H340" s="12"/>
    </row>
    <row r="341" spans="1:8" ht="12.75" customHeight="1">
      <c r="A341" s="11" t="s">
        <v>42</v>
      </c>
      <c r="B341" s="5" t="s">
        <v>23</v>
      </c>
      <c r="C341" s="6">
        <v>92.48</v>
      </c>
      <c r="D341" s="1">
        <v>2</v>
      </c>
      <c r="E341" s="1">
        <f>D341*1</f>
        <v>2</v>
      </c>
      <c r="F341" s="7">
        <f>C341*1.15+E341</f>
        <v>108.35199999999999</v>
      </c>
      <c r="G341" s="1"/>
      <c r="H341" s="12"/>
    </row>
    <row r="342" spans="1:8" ht="12.75" customHeight="1">
      <c r="A342" s="11" t="s">
        <v>42</v>
      </c>
      <c r="B342" s="5" t="s">
        <v>23</v>
      </c>
      <c r="C342" s="6">
        <v>92.48</v>
      </c>
      <c r="D342" s="1">
        <v>2</v>
      </c>
      <c r="E342" s="1">
        <f>D342*1</f>
        <v>2</v>
      </c>
      <c r="F342" s="7">
        <f>C342*1.15+E342</f>
        <v>108.35199999999999</v>
      </c>
      <c r="G342" s="1"/>
      <c r="H342" s="12"/>
    </row>
    <row r="343" spans="1:8" ht="12.75" customHeight="1">
      <c r="A343" s="11" t="s">
        <v>42</v>
      </c>
      <c r="B343" s="5" t="s">
        <v>23</v>
      </c>
      <c r="C343" s="6">
        <v>92.48</v>
      </c>
      <c r="D343" s="1">
        <v>2</v>
      </c>
      <c r="E343" s="1">
        <f>D343*1</f>
        <v>2</v>
      </c>
      <c r="F343" s="7">
        <f>C343*1.15+E343</f>
        <v>108.35199999999999</v>
      </c>
      <c r="G343" s="1"/>
      <c r="H343" s="12"/>
    </row>
    <row r="344" spans="1:8" ht="12.75" customHeight="1">
      <c r="A344" s="11" t="s">
        <v>42</v>
      </c>
      <c r="B344" s="5" t="s">
        <v>23</v>
      </c>
      <c r="C344" s="6">
        <v>92.48</v>
      </c>
      <c r="D344" s="1">
        <v>2</v>
      </c>
      <c r="E344" s="1">
        <f>D344*1</f>
        <v>2</v>
      </c>
      <c r="F344" s="7">
        <f>C344*1.15+E344</f>
        <v>108.35199999999999</v>
      </c>
      <c r="G344" s="1"/>
      <c r="H344" s="12"/>
    </row>
    <row r="345" spans="1:8" ht="12.75" customHeight="1">
      <c r="A345" s="11" t="s">
        <v>42</v>
      </c>
      <c r="B345" s="5" t="s">
        <v>23</v>
      </c>
      <c r="C345" s="6">
        <v>92.48</v>
      </c>
      <c r="D345" s="1">
        <v>2</v>
      </c>
      <c r="E345" s="1">
        <f>D345*1</f>
        <v>2</v>
      </c>
      <c r="F345" s="7">
        <f>C345*1.15+E345</f>
        <v>108.35199999999999</v>
      </c>
      <c r="G345" s="1"/>
      <c r="H345" s="12"/>
    </row>
    <row r="346" spans="1:8" ht="12.75" customHeight="1">
      <c r="A346" s="11" t="s">
        <v>42</v>
      </c>
      <c r="B346" s="5" t="s">
        <v>23</v>
      </c>
      <c r="C346" s="6">
        <v>92.48</v>
      </c>
      <c r="D346" s="1">
        <v>2</v>
      </c>
      <c r="E346" s="1">
        <f>D346*1</f>
        <v>2</v>
      </c>
      <c r="F346" s="7">
        <f>C346*1.15+E346</f>
        <v>108.35199999999999</v>
      </c>
      <c r="G346" s="1"/>
      <c r="H346" s="12"/>
    </row>
    <row r="347" spans="1:8" ht="12.75" customHeight="1">
      <c r="A347" s="11" t="s">
        <v>42</v>
      </c>
      <c r="B347" s="5" t="s">
        <v>23</v>
      </c>
      <c r="C347" s="6">
        <v>92.48</v>
      </c>
      <c r="D347" s="1">
        <v>2</v>
      </c>
      <c r="E347" s="1">
        <f>D347*1</f>
        <v>2</v>
      </c>
      <c r="F347" s="7">
        <f>C347*1.15+E347</f>
        <v>108.35199999999999</v>
      </c>
      <c r="G347" s="1"/>
      <c r="H347" s="12"/>
    </row>
    <row r="348" spans="1:8" ht="12.75" customHeight="1">
      <c r="A348" s="11" t="s">
        <v>42</v>
      </c>
      <c r="B348" s="5" t="s">
        <v>23</v>
      </c>
      <c r="C348" s="6">
        <v>92.48</v>
      </c>
      <c r="D348" s="1">
        <v>2</v>
      </c>
      <c r="E348" s="1">
        <f>D348*1</f>
        <v>2</v>
      </c>
      <c r="F348" s="7">
        <f>C348*1.15+E348</f>
        <v>108.35199999999999</v>
      </c>
      <c r="G348" s="1"/>
      <c r="H348" s="12"/>
    </row>
    <row r="349" spans="1:8" ht="12.75" customHeight="1">
      <c r="A349" s="11" t="s">
        <v>42</v>
      </c>
      <c r="B349" s="5" t="s">
        <v>23</v>
      </c>
      <c r="C349" s="6">
        <v>92.48</v>
      </c>
      <c r="D349" s="1">
        <v>2</v>
      </c>
      <c r="E349" s="1">
        <f>D349*1</f>
        <v>2</v>
      </c>
      <c r="F349" s="7">
        <f>C349*1.15+E349</f>
        <v>108.35199999999999</v>
      </c>
      <c r="G349" s="1"/>
      <c r="H349" s="12"/>
    </row>
    <row r="350" spans="1:8" ht="12.75" customHeight="1">
      <c r="A350" s="11" t="s">
        <v>42</v>
      </c>
      <c r="B350" s="5" t="s">
        <v>23</v>
      </c>
      <c r="C350" s="6">
        <v>92.48</v>
      </c>
      <c r="D350" s="1">
        <v>2</v>
      </c>
      <c r="E350" s="1">
        <f>D350*1</f>
        <v>2</v>
      </c>
      <c r="F350" s="7">
        <f>C350*1.15+E350</f>
        <v>108.35199999999999</v>
      </c>
      <c r="G350" s="1"/>
      <c r="H350" s="12"/>
    </row>
    <row r="351" spans="1:8" ht="12.75" customHeight="1">
      <c r="A351" s="11" t="s">
        <v>42</v>
      </c>
      <c r="B351" s="5" t="s">
        <v>23</v>
      </c>
      <c r="C351" s="6">
        <v>92.48</v>
      </c>
      <c r="D351" s="1">
        <v>2</v>
      </c>
      <c r="E351" s="1">
        <f>D351*1</f>
        <v>2</v>
      </c>
      <c r="F351" s="7">
        <f>C351*1.15+E351</f>
        <v>108.35199999999999</v>
      </c>
      <c r="G351" s="1"/>
      <c r="H351" s="12"/>
    </row>
    <row r="352" spans="1:8" ht="12.75" customHeight="1">
      <c r="A352" s="11" t="s">
        <v>42</v>
      </c>
      <c r="B352" s="5" t="s">
        <v>23</v>
      </c>
      <c r="C352" s="6">
        <v>92.48</v>
      </c>
      <c r="D352" s="1">
        <v>2</v>
      </c>
      <c r="E352" s="1">
        <f>D352*1</f>
        <v>2</v>
      </c>
      <c r="F352" s="7">
        <f>C352*1.15+E352</f>
        <v>108.35199999999999</v>
      </c>
      <c r="G352" s="1"/>
      <c r="H352" s="12"/>
    </row>
    <row r="353" spans="1:8" ht="12.75" customHeight="1">
      <c r="A353" s="11" t="s">
        <v>42</v>
      </c>
      <c r="B353" s="5" t="s">
        <v>23</v>
      </c>
      <c r="C353" s="6">
        <v>92.48</v>
      </c>
      <c r="D353" s="1">
        <v>2</v>
      </c>
      <c r="E353" s="1">
        <f>D353*1</f>
        <v>2</v>
      </c>
      <c r="F353" s="7">
        <f>C353*1.15+E353</f>
        <v>108.35199999999999</v>
      </c>
      <c r="G353" s="1"/>
      <c r="H353" s="12"/>
    </row>
    <row r="354" spans="1:8" ht="12.75" customHeight="1">
      <c r="A354" s="11" t="s">
        <v>42</v>
      </c>
      <c r="B354" s="5" t="s">
        <v>23</v>
      </c>
      <c r="C354" s="6">
        <v>92.48</v>
      </c>
      <c r="D354" s="1">
        <v>2</v>
      </c>
      <c r="E354" s="1">
        <f>D354*1</f>
        <v>2</v>
      </c>
      <c r="F354" s="7">
        <f>C354*1.15+E354</f>
        <v>108.35199999999999</v>
      </c>
      <c r="G354" s="1"/>
      <c r="H354" s="12"/>
    </row>
    <row r="355" spans="1:8" ht="12.75" customHeight="1">
      <c r="A355" s="11" t="s">
        <v>42</v>
      </c>
      <c r="B355" s="5" t="s">
        <v>23</v>
      </c>
      <c r="C355" s="6">
        <v>92.48</v>
      </c>
      <c r="D355" s="1">
        <v>2</v>
      </c>
      <c r="E355" s="1">
        <f>D355*1</f>
        <v>2</v>
      </c>
      <c r="F355" s="7">
        <f>C355*1.15+E355</f>
        <v>108.35199999999999</v>
      </c>
      <c r="G355" s="1"/>
      <c r="H355" s="12"/>
    </row>
    <row r="356" spans="1:8" ht="12.75" customHeight="1">
      <c r="A356" s="11" t="s">
        <v>42</v>
      </c>
      <c r="B356" s="5" t="s">
        <v>23</v>
      </c>
      <c r="C356" s="6">
        <v>92.48</v>
      </c>
      <c r="D356" s="1">
        <v>2</v>
      </c>
      <c r="E356" s="1">
        <f>D356*1</f>
        <v>2</v>
      </c>
      <c r="F356" s="7">
        <f>C356*1.15+E356</f>
        <v>108.35199999999999</v>
      </c>
      <c r="G356" s="1"/>
      <c r="H356" s="12"/>
    </row>
    <row r="357" spans="1:8" ht="12.75" customHeight="1">
      <c r="A357" s="11" t="s">
        <v>42</v>
      </c>
      <c r="B357" s="5" t="s">
        <v>23</v>
      </c>
      <c r="C357" s="6">
        <v>92.48</v>
      </c>
      <c r="D357" s="1">
        <v>2</v>
      </c>
      <c r="E357" s="1">
        <f>D357*1</f>
        <v>2</v>
      </c>
      <c r="F357" s="7">
        <f>C357*1.15+E357</f>
        <v>108.35199999999999</v>
      </c>
      <c r="G357" s="1"/>
      <c r="H357" s="12"/>
    </row>
    <row r="358" spans="1:8" ht="12.75" customHeight="1">
      <c r="A358" s="11" t="s">
        <v>42</v>
      </c>
      <c r="B358" s="5" t="s">
        <v>21</v>
      </c>
      <c r="C358" s="6">
        <v>159.72</v>
      </c>
      <c r="D358" s="1">
        <v>2</v>
      </c>
      <c r="E358" s="1">
        <f>D358*1</f>
        <v>2</v>
      </c>
      <c r="F358" s="7">
        <f>C358*1.15+E358</f>
        <v>185.678</v>
      </c>
      <c r="G358" s="1"/>
      <c r="H358" s="12"/>
    </row>
    <row r="359" spans="1:8" ht="12.75" customHeight="1">
      <c r="A359" s="11" t="s">
        <v>42</v>
      </c>
      <c r="B359" s="5" t="s">
        <v>21</v>
      </c>
      <c r="C359" s="6">
        <v>159.72</v>
      </c>
      <c r="D359" s="1">
        <v>2</v>
      </c>
      <c r="E359" s="1">
        <f>D359*1</f>
        <v>2</v>
      </c>
      <c r="F359" s="7">
        <f>C359*1.15+E359</f>
        <v>185.678</v>
      </c>
      <c r="G359" s="1"/>
      <c r="H359" s="12"/>
    </row>
    <row r="360" spans="1:8" ht="12.75" customHeight="1">
      <c r="A360" s="11" t="s">
        <v>42</v>
      </c>
      <c r="B360" s="5" t="s">
        <v>21</v>
      </c>
      <c r="C360" s="6">
        <v>159.72</v>
      </c>
      <c r="D360" s="1">
        <v>2</v>
      </c>
      <c r="E360" s="1">
        <f>D360*1</f>
        <v>2</v>
      </c>
      <c r="F360" s="7">
        <f>C360*1.15+E360</f>
        <v>185.678</v>
      </c>
      <c r="G360" s="1"/>
      <c r="H360" s="12"/>
    </row>
    <row r="361" spans="1:8" ht="12.75" customHeight="1">
      <c r="A361" s="11" t="s">
        <v>42</v>
      </c>
      <c r="B361" s="5" t="s">
        <v>21</v>
      </c>
      <c r="C361" s="6">
        <v>159.72</v>
      </c>
      <c r="D361" s="1">
        <v>2</v>
      </c>
      <c r="E361" s="1">
        <f>D361*1</f>
        <v>2</v>
      </c>
      <c r="F361" s="7">
        <f>C361*1.15+E361</f>
        <v>185.678</v>
      </c>
      <c r="G361" s="1"/>
      <c r="H361" s="12"/>
    </row>
    <row r="362" spans="1:8" ht="12.75" customHeight="1">
      <c r="A362" s="11" t="s">
        <v>42</v>
      </c>
      <c r="B362" s="5" t="s">
        <v>21</v>
      </c>
      <c r="C362" s="6">
        <v>159.72</v>
      </c>
      <c r="D362" s="1">
        <v>2</v>
      </c>
      <c r="E362" s="1">
        <f>D362*1</f>
        <v>2</v>
      </c>
      <c r="F362" s="7">
        <f>C362*1.15+E362</f>
        <v>185.678</v>
      </c>
      <c r="G362" s="1"/>
      <c r="H362" s="12"/>
    </row>
    <row r="363" spans="1:8" ht="12.75" customHeight="1">
      <c r="A363" s="11" t="s">
        <v>42</v>
      </c>
      <c r="B363" s="5" t="s">
        <v>21</v>
      </c>
      <c r="C363" s="6">
        <v>159.72</v>
      </c>
      <c r="D363" s="1">
        <v>2</v>
      </c>
      <c r="E363" s="1">
        <f>D363*1</f>
        <v>2</v>
      </c>
      <c r="F363" s="7">
        <f>C363*1.15+E363</f>
        <v>185.678</v>
      </c>
      <c r="G363" s="1"/>
      <c r="H363" s="12"/>
    </row>
    <row r="364" spans="1:8" ht="12.75" customHeight="1">
      <c r="A364" s="11" t="s">
        <v>42</v>
      </c>
      <c r="B364" s="5" t="s">
        <v>21</v>
      </c>
      <c r="C364" s="6">
        <v>159.72</v>
      </c>
      <c r="D364" s="1">
        <v>2</v>
      </c>
      <c r="E364" s="1">
        <f>D364*1</f>
        <v>2</v>
      </c>
      <c r="F364" s="7">
        <f>C364*1.15+E364</f>
        <v>185.678</v>
      </c>
      <c r="G364" s="1"/>
      <c r="H364" s="12"/>
    </row>
    <row r="365" spans="1:8" ht="12.75" customHeight="1">
      <c r="A365" s="11" t="s">
        <v>42</v>
      </c>
      <c r="B365" s="5" t="s">
        <v>21</v>
      </c>
      <c r="C365" s="6">
        <v>159.72</v>
      </c>
      <c r="D365" s="1">
        <v>2</v>
      </c>
      <c r="E365" s="1">
        <f>D365*1</f>
        <v>2</v>
      </c>
      <c r="F365" s="7">
        <f>C365*1.15+E365</f>
        <v>185.678</v>
      </c>
      <c r="G365" s="1"/>
      <c r="H365" s="12"/>
    </row>
    <row r="366" spans="1:8" ht="12.75" customHeight="1">
      <c r="A366" s="11" t="s">
        <v>42</v>
      </c>
      <c r="B366" s="5" t="s">
        <v>21</v>
      </c>
      <c r="C366" s="6">
        <v>159.72</v>
      </c>
      <c r="D366" s="1">
        <v>2</v>
      </c>
      <c r="E366" s="1">
        <f>D366*1</f>
        <v>2</v>
      </c>
      <c r="F366" s="7">
        <f>C366*1.15+E366</f>
        <v>185.678</v>
      </c>
      <c r="G366" s="1"/>
      <c r="H366" s="12"/>
    </row>
    <row r="367" spans="1:8" ht="12.75" customHeight="1">
      <c r="A367" s="11" t="s">
        <v>42</v>
      </c>
      <c r="B367" s="5" t="s">
        <v>6</v>
      </c>
      <c r="C367" s="6">
        <v>62.99</v>
      </c>
      <c r="D367" s="1">
        <v>2</v>
      </c>
      <c r="E367" s="1">
        <f>D367*1</f>
        <v>2</v>
      </c>
      <c r="F367" s="7">
        <f>C367*1.15+E367</f>
        <v>74.43849999999999</v>
      </c>
      <c r="G367" s="1"/>
      <c r="H367" s="12"/>
    </row>
    <row r="368" spans="1:8" ht="12.75" customHeight="1">
      <c r="A368" s="11" t="s">
        <v>42</v>
      </c>
      <c r="B368" s="5" t="s">
        <v>6</v>
      </c>
      <c r="C368" s="6">
        <v>62.99</v>
      </c>
      <c r="D368" s="1">
        <v>2</v>
      </c>
      <c r="E368" s="1">
        <f>D368*1</f>
        <v>2</v>
      </c>
      <c r="F368" s="7">
        <f>C368*1.15+E368</f>
        <v>74.43849999999999</v>
      </c>
      <c r="G368" s="1"/>
      <c r="H368" s="12"/>
    </row>
    <row r="369" spans="1:8" ht="12.75" customHeight="1">
      <c r="A369" s="11" t="s">
        <v>42</v>
      </c>
      <c r="B369" s="5" t="s">
        <v>6</v>
      </c>
      <c r="C369" s="6">
        <v>62.99</v>
      </c>
      <c r="D369" s="1">
        <v>2</v>
      </c>
      <c r="E369" s="1">
        <f>D369*1</f>
        <v>2</v>
      </c>
      <c r="F369" s="7">
        <f>C369*1.15+E369</f>
        <v>74.43849999999999</v>
      </c>
      <c r="G369" s="1"/>
      <c r="H369" s="12"/>
    </row>
    <row r="370" spans="1:8" ht="12.75" customHeight="1">
      <c r="A370" s="11" t="s">
        <v>42</v>
      </c>
      <c r="B370" s="5" t="s">
        <v>6</v>
      </c>
      <c r="C370" s="6">
        <v>62.99</v>
      </c>
      <c r="D370" s="1">
        <v>2</v>
      </c>
      <c r="E370" s="1">
        <f>D370*1</f>
        <v>2</v>
      </c>
      <c r="F370" s="7">
        <f>C370*1.15+E370</f>
        <v>74.43849999999999</v>
      </c>
      <c r="G370" s="1"/>
      <c r="H370" s="12"/>
    </row>
    <row r="371" spans="1:8" ht="12.75" customHeight="1">
      <c r="A371" s="11" t="s">
        <v>42</v>
      </c>
      <c r="B371" s="5" t="s">
        <v>6</v>
      </c>
      <c r="C371" s="6">
        <v>62.99</v>
      </c>
      <c r="D371" s="1">
        <v>2</v>
      </c>
      <c r="E371" s="1">
        <f>D371*1</f>
        <v>2</v>
      </c>
      <c r="F371" s="7">
        <f>C371*1.15+E371</f>
        <v>74.43849999999999</v>
      </c>
      <c r="G371" s="1"/>
      <c r="H371" s="12"/>
    </row>
    <row r="372" spans="1:8" ht="12.75" customHeight="1">
      <c r="A372" s="11" t="s">
        <v>42</v>
      </c>
      <c r="B372" s="5" t="s">
        <v>6</v>
      </c>
      <c r="C372" s="6">
        <v>62.99</v>
      </c>
      <c r="D372" s="1">
        <v>2</v>
      </c>
      <c r="E372" s="1">
        <f>D372*1</f>
        <v>2</v>
      </c>
      <c r="F372" s="7">
        <f>C372*1.15+E372</f>
        <v>74.43849999999999</v>
      </c>
      <c r="G372" s="1"/>
      <c r="H372" s="12"/>
    </row>
    <row r="373" spans="1:8" ht="12.75" customHeight="1">
      <c r="A373" s="11" t="s">
        <v>42</v>
      </c>
      <c r="B373" s="5" t="s">
        <v>6</v>
      </c>
      <c r="C373" s="6">
        <v>62.99</v>
      </c>
      <c r="D373" s="1">
        <v>2</v>
      </c>
      <c r="E373" s="1">
        <f>D373*1</f>
        <v>2</v>
      </c>
      <c r="F373" s="7">
        <f>C373*1.15+E373</f>
        <v>74.43849999999999</v>
      </c>
      <c r="G373" s="1"/>
      <c r="H373" s="12"/>
    </row>
    <row r="374" spans="1:8" ht="12.75" customHeight="1">
      <c r="A374" s="11" t="s">
        <v>42</v>
      </c>
      <c r="B374" s="5" t="s">
        <v>6</v>
      </c>
      <c r="C374" s="6">
        <v>62.99</v>
      </c>
      <c r="D374" s="1">
        <v>2</v>
      </c>
      <c r="E374" s="1">
        <f>D374*1</f>
        <v>2</v>
      </c>
      <c r="F374" s="7">
        <f>C374*1.15+E374</f>
        <v>74.43849999999999</v>
      </c>
      <c r="G374" s="1"/>
      <c r="H374" s="12"/>
    </row>
    <row r="375" spans="1:8" ht="12.75" customHeight="1">
      <c r="A375" s="11" t="s">
        <v>42</v>
      </c>
      <c r="B375" s="5" t="s">
        <v>6</v>
      </c>
      <c r="C375" s="6">
        <v>62.99</v>
      </c>
      <c r="D375" s="1">
        <v>2</v>
      </c>
      <c r="E375" s="1">
        <f>D375*1</f>
        <v>2</v>
      </c>
      <c r="F375" s="7">
        <f>C375*1.15+E375</f>
        <v>74.43849999999999</v>
      </c>
      <c r="G375" s="1"/>
      <c r="H375" s="12"/>
    </row>
    <row r="376" spans="1:8" ht="12.75" customHeight="1">
      <c r="A376" s="11" t="s">
        <v>42</v>
      </c>
      <c r="B376" s="5" t="s">
        <v>36</v>
      </c>
      <c r="C376" s="6">
        <v>70.42</v>
      </c>
      <c r="D376" s="1">
        <v>2</v>
      </c>
      <c r="E376" s="1">
        <f>D376*1</f>
        <v>2</v>
      </c>
      <c r="F376" s="7">
        <f>C376*1.15+E376</f>
        <v>82.98299999999999</v>
      </c>
      <c r="G376" s="1"/>
      <c r="H376" s="12"/>
    </row>
    <row r="377" spans="1:8" ht="12.75" customHeight="1">
      <c r="A377" s="11" t="s">
        <v>42</v>
      </c>
      <c r="B377" s="5" t="s">
        <v>36</v>
      </c>
      <c r="C377" s="6">
        <v>70.42</v>
      </c>
      <c r="D377" s="1">
        <v>2</v>
      </c>
      <c r="E377" s="1">
        <f>D377*1</f>
        <v>2</v>
      </c>
      <c r="F377" s="7">
        <f>C377*1.15+E377</f>
        <v>82.98299999999999</v>
      </c>
      <c r="G377" s="1"/>
      <c r="H377" s="12"/>
    </row>
    <row r="378" spans="1:8" ht="12.75" customHeight="1">
      <c r="A378" s="11" t="s">
        <v>42</v>
      </c>
      <c r="B378" s="5" t="s">
        <v>36</v>
      </c>
      <c r="C378" s="6">
        <v>70.42</v>
      </c>
      <c r="D378" s="1">
        <v>2</v>
      </c>
      <c r="E378" s="1">
        <f>D378*1</f>
        <v>2</v>
      </c>
      <c r="F378" s="7">
        <f>C378*1.15+E378</f>
        <v>82.98299999999999</v>
      </c>
      <c r="G378" s="1"/>
      <c r="H378" s="12"/>
    </row>
    <row r="379" spans="1:8" ht="12.75" customHeight="1">
      <c r="A379" s="11" t="s">
        <v>42</v>
      </c>
      <c r="B379" s="5" t="s">
        <v>36</v>
      </c>
      <c r="C379" s="6">
        <v>70.42</v>
      </c>
      <c r="D379" s="1">
        <v>2</v>
      </c>
      <c r="E379" s="1">
        <f>D379*1</f>
        <v>2</v>
      </c>
      <c r="F379" s="7">
        <f>C379*1.15+E379</f>
        <v>82.98299999999999</v>
      </c>
      <c r="G379" s="1"/>
      <c r="H379" s="12"/>
    </row>
    <row r="380" spans="1:8" ht="12.75" customHeight="1">
      <c r="A380" s="11" t="s">
        <v>42</v>
      </c>
      <c r="B380" s="5" t="s">
        <v>36</v>
      </c>
      <c r="C380" s="6">
        <v>70.42</v>
      </c>
      <c r="D380" s="1">
        <v>2</v>
      </c>
      <c r="E380" s="1">
        <f>D380*1</f>
        <v>2</v>
      </c>
      <c r="F380" s="7">
        <f>C380*1.15+E380</f>
        <v>82.98299999999999</v>
      </c>
      <c r="G380" s="1"/>
      <c r="H380" s="12"/>
    </row>
    <row r="381" spans="1:8" ht="12.75" customHeight="1">
      <c r="A381" s="11" t="s">
        <v>42</v>
      </c>
      <c r="B381" s="5" t="s">
        <v>2</v>
      </c>
      <c r="C381" s="6">
        <v>107.59</v>
      </c>
      <c r="D381" s="1">
        <v>2</v>
      </c>
      <c r="E381" s="1">
        <f>D381*1</f>
        <v>2</v>
      </c>
      <c r="F381" s="7">
        <f>C381*1.15+E381</f>
        <v>125.7285</v>
      </c>
      <c r="G381" s="1"/>
      <c r="H381" s="12"/>
    </row>
    <row r="382" spans="1:8" ht="12.75" customHeight="1">
      <c r="A382" s="11" t="s">
        <v>42</v>
      </c>
      <c r="B382" s="5" t="s">
        <v>2</v>
      </c>
      <c r="C382" s="6">
        <v>107.59</v>
      </c>
      <c r="D382" s="1">
        <v>2</v>
      </c>
      <c r="E382" s="1">
        <f>D382*1</f>
        <v>2</v>
      </c>
      <c r="F382" s="7">
        <f>C382*1.15+E382</f>
        <v>125.7285</v>
      </c>
      <c r="G382" s="1"/>
      <c r="H382" s="12"/>
    </row>
    <row r="383" spans="1:8" ht="12.75" customHeight="1">
      <c r="A383" s="11" t="s">
        <v>42</v>
      </c>
      <c r="B383" s="5" t="s">
        <v>2</v>
      </c>
      <c r="C383" s="6">
        <v>107.59</v>
      </c>
      <c r="D383" s="1">
        <v>2</v>
      </c>
      <c r="E383" s="1">
        <f>D383*1</f>
        <v>2</v>
      </c>
      <c r="F383" s="7">
        <f>C383*1.15+E383</f>
        <v>125.7285</v>
      </c>
      <c r="G383" s="1"/>
      <c r="H383" s="12"/>
    </row>
    <row r="384" spans="1:8" ht="12.75" customHeight="1">
      <c r="A384" s="11" t="s">
        <v>42</v>
      </c>
      <c r="B384" s="5" t="s">
        <v>2</v>
      </c>
      <c r="C384" s="6">
        <v>107.59</v>
      </c>
      <c r="D384" s="1">
        <v>2</v>
      </c>
      <c r="E384" s="1">
        <f>D384*1</f>
        <v>2</v>
      </c>
      <c r="F384" s="7">
        <f>C384*1.15+E384</f>
        <v>125.7285</v>
      </c>
      <c r="G384" s="1"/>
      <c r="H384" s="12"/>
    </row>
    <row r="385" spans="1:8" ht="12.75" customHeight="1">
      <c r="A385" s="11" t="s">
        <v>42</v>
      </c>
      <c r="B385" s="5" t="s">
        <v>2</v>
      </c>
      <c r="C385" s="6">
        <v>107.59</v>
      </c>
      <c r="D385" s="1">
        <v>2</v>
      </c>
      <c r="E385" s="1">
        <f>D385*1</f>
        <v>2</v>
      </c>
      <c r="F385" s="7">
        <f>C385*1.15+E385</f>
        <v>125.7285</v>
      </c>
      <c r="G385" s="1"/>
      <c r="H385" s="12"/>
    </row>
    <row r="386" spans="1:8" ht="12.75" customHeight="1">
      <c r="A386" s="11" t="s">
        <v>42</v>
      </c>
      <c r="B386" s="5" t="s">
        <v>2</v>
      </c>
      <c r="C386" s="6">
        <v>107.59</v>
      </c>
      <c r="D386" s="1">
        <v>2</v>
      </c>
      <c r="E386" s="1">
        <f>D386*1</f>
        <v>2</v>
      </c>
      <c r="F386" s="7">
        <f>C386*1.15+E386</f>
        <v>125.7285</v>
      </c>
      <c r="G386" s="1"/>
      <c r="H386" s="12"/>
    </row>
    <row r="387" spans="1:8" ht="12.75" customHeight="1">
      <c r="A387" s="11" t="s">
        <v>42</v>
      </c>
      <c r="B387" s="5" t="s">
        <v>1</v>
      </c>
      <c r="C387" s="6">
        <v>107.59</v>
      </c>
      <c r="D387" s="1">
        <v>2</v>
      </c>
      <c r="E387" s="1">
        <f>D387*1</f>
        <v>2</v>
      </c>
      <c r="F387" s="7">
        <f>C387*1.15+E387</f>
        <v>125.7285</v>
      </c>
      <c r="G387" s="1"/>
      <c r="H387" s="12"/>
    </row>
    <row r="388" spans="1:8" ht="12.75" customHeight="1">
      <c r="A388" s="11" t="s">
        <v>42</v>
      </c>
      <c r="B388" s="5" t="s">
        <v>1</v>
      </c>
      <c r="C388" s="6">
        <v>107.59</v>
      </c>
      <c r="D388" s="1">
        <v>2</v>
      </c>
      <c r="E388" s="1">
        <f>D388*1</f>
        <v>2</v>
      </c>
      <c r="F388" s="7">
        <f>C388*1.15+E388</f>
        <v>125.7285</v>
      </c>
      <c r="G388" s="1"/>
      <c r="H388" s="12"/>
    </row>
    <row r="389" spans="1:8" ht="12.75" customHeight="1">
      <c r="A389" s="11" t="s">
        <v>42</v>
      </c>
      <c r="B389" s="5" t="s">
        <v>1</v>
      </c>
      <c r="C389" s="6">
        <v>107.59</v>
      </c>
      <c r="D389" s="1">
        <v>2</v>
      </c>
      <c r="E389" s="1">
        <f>D389*1</f>
        <v>2</v>
      </c>
      <c r="F389" s="7">
        <f>C389*1.15+E389</f>
        <v>125.7285</v>
      </c>
      <c r="G389" s="1"/>
      <c r="H389" s="12"/>
    </row>
    <row r="390" spans="1:8" ht="12.75" customHeight="1">
      <c r="A390" s="11" t="s">
        <v>42</v>
      </c>
      <c r="B390" s="5" t="s">
        <v>1</v>
      </c>
      <c r="C390" s="6">
        <v>107.59</v>
      </c>
      <c r="D390" s="1">
        <v>2</v>
      </c>
      <c r="E390" s="1">
        <f>D390*1</f>
        <v>2</v>
      </c>
      <c r="F390" s="7">
        <f>C390*1.15+E390</f>
        <v>125.7285</v>
      </c>
      <c r="G390" s="1"/>
      <c r="H390" s="12"/>
    </row>
    <row r="391" spans="1:8" ht="12.75" customHeight="1">
      <c r="A391" s="11" t="s">
        <v>42</v>
      </c>
      <c r="B391" s="5" t="s">
        <v>1</v>
      </c>
      <c r="C391" s="6">
        <v>107.59</v>
      </c>
      <c r="D391" s="1">
        <v>2</v>
      </c>
      <c r="E391" s="1">
        <f>D391*1</f>
        <v>2</v>
      </c>
      <c r="F391" s="7">
        <f>C391*1.15+E391</f>
        <v>125.7285</v>
      </c>
      <c r="G391" s="1"/>
      <c r="H391" s="12"/>
    </row>
    <row r="392" spans="1:8" ht="12.75" customHeight="1">
      <c r="A392" s="11" t="s">
        <v>42</v>
      </c>
      <c r="B392" s="5" t="s">
        <v>26</v>
      </c>
      <c r="C392" s="6">
        <v>127.97</v>
      </c>
      <c r="D392" s="1">
        <v>6</v>
      </c>
      <c r="E392" s="1">
        <f>D392*1</f>
        <v>6</v>
      </c>
      <c r="F392" s="7">
        <f>C392*1.15+E392</f>
        <v>153.16549999999998</v>
      </c>
      <c r="G392" s="1"/>
      <c r="H392" s="12"/>
    </row>
    <row r="393" spans="1:8" ht="12.75" customHeight="1">
      <c r="A393" s="11" t="s">
        <v>42</v>
      </c>
      <c r="B393" s="5" t="s">
        <v>26</v>
      </c>
      <c r="C393" s="6">
        <v>127.97</v>
      </c>
      <c r="D393" s="1">
        <v>6</v>
      </c>
      <c r="E393" s="1">
        <f>D393*1</f>
        <v>6</v>
      </c>
      <c r="F393" s="7">
        <f>C393*1.15+E393</f>
        <v>153.16549999999998</v>
      </c>
      <c r="G393" s="1"/>
      <c r="H393" s="12"/>
    </row>
    <row r="394" spans="1:8" ht="12.75" customHeight="1">
      <c r="A394" s="11" t="s">
        <v>42</v>
      </c>
      <c r="B394" s="5" t="s">
        <v>26</v>
      </c>
      <c r="C394" s="6">
        <v>127.97</v>
      </c>
      <c r="D394" s="1">
        <v>6</v>
      </c>
      <c r="E394" s="1">
        <f>D394*1</f>
        <v>6</v>
      </c>
      <c r="F394" s="7">
        <f>C394*1.15+E394</f>
        <v>153.16549999999998</v>
      </c>
      <c r="G394" s="1"/>
      <c r="H394" s="12"/>
    </row>
    <row r="395" spans="1:8" ht="12.75" customHeight="1">
      <c r="A395" s="11" t="s">
        <v>42</v>
      </c>
      <c r="B395" s="5" t="s">
        <v>26</v>
      </c>
      <c r="C395" s="6">
        <v>127.97</v>
      </c>
      <c r="D395" s="1">
        <v>6</v>
      </c>
      <c r="E395" s="1">
        <f>D395*1</f>
        <v>6</v>
      </c>
      <c r="F395" s="7">
        <f>C395*1.15+E395</f>
        <v>153.16549999999998</v>
      </c>
      <c r="G395" s="1"/>
      <c r="H395" s="12"/>
    </row>
    <row r="396" spans="1:8" ht="12.75" customHeight="1">
      <c r="A396" s="11" t="s">
        <v>42</v>
      </c>
      <c r="B396" s="5" t="s">
        <v>24</v>
      </c>
      <c r="C396" s="6">
        <v>22.51</v>
      </c>
      <c r="D396" s="1">
        <v>3</v>
      </c>
      <c r="E396" s="1">
        <f>D396*1</f>
        <v>3</v>
      </c>
      <c r="F396" s="7">
        <f>C396*1.15+E396</f>
        <v>28.886499999999998</v>
      </c>
      <c r="G396" s="1"/>
      <c r="H396" s="12"/>
    </row>
    <row r="397" spans="1:8" ht="12.75" customHeight="1">
      <c r="A397" s="11" t="s">
        <v>42</v>
      </c>
      <c r="B397" s="5" t="s">
        <v>24</v>
      </c>
      <c r="C397" s="6">
        <v>22.51</v>
      </c>
      <c r="D397" s="1">
        <v>3</v>
      </c>
      <c r="E397" s="1">
        <f>D397*1</f>
        <v>3</v>
      </c>
      <c r="F397" s="7">
        <f>C397*1.15+E397</f>
        <v>28.886499999999998</v>
      </c>
      <c r="G397" s="1"/>
      <c r="H397" s="12"/>
    </row>
    <row r="398" spans="1:8" ht="12.75" customHeight="1">
      <c r="A398" s="11" t="s">
        <v>42</v>
      </c>
      <c r="B398" s="5" t="s">
        <v>24</v>
      </c>
      <c r="C398" s="6">
        <v>22.51</v>
      </c>
      <c r="D398" s="1">
        <v>3</v>
      </c>
      <c r="E398" s="1">
        <f>D398*1</f>
        <v>3</v>
      </c>
      <c r="F398" s="7">
        <f>C398*1.15+E398</f>
        <v>28.886499999999998</v>
      </c>
      <c r="G398" s="1"/>
      <c r="H398" s="12"/>
    </row>
    <row r="399" spans="1:8" ht="12.75" customHeight="1">
      <c r="A399" s="11" t="s">
        <v>42</v>
      </c>
      <c r="B399" s="5" t="s">
        <v>24</v>
      </c>
      <c r="C399" s="6">
        <v>22.51</v>
      </c>
      <c r="D399" s="1">
        <v>3</v>
      </c>
      <c r="E399" s="1">
        <f>D399*1</f>
        <v>3</v>
      </c>
      <c r="F399" s="7">
        <f>C399*1.15+E399</f>
        <v>28.886499999999998</v>
      </c>
      <c r="G399" s="1"/>
      <c r="H399" s="12"/>
    </row>
    <row r="400" spans="1:8" ht="12.75" customHeight="1">
      <c r="A400" s="11" t="s">
        <v>42</v>
      </c>
      <c r="B400" s="5" t="s">
        <v>24</v>
      </c>
      <c r="C400" s="6">
        <v>22.51</v>
      </c>
      <c r="D400" s="1">
        <v>3</v>
      </c>
      <c r="E400" s="1">
        <f>D400*1</f>
        <v>3</v>
      </c>
      <c r="F400" s="7">
        <f>C400*1.15+E400</f>
        <v>28.886499999999998</v>
      </c>
      <c r="G400" s="1"/>
      <c r="H400" s="12"/>
    </row>
    <row r="401" spans="1:8" ht="12.75" customHeight="1">
      <c r="A401" s="11" t="s">
        <v>42</v>
      </c>
      <c r="B401" s="5" t="s">
        <v>25</v>
      </c>
      <c r="C401" s="6">
        <v>22.51</v>
      </c>
      <c r="D401" s="1">
        <v>3</v>
      </c>
      <c r="E401" s="1">
        <f>D401*1</f>
        <v>3</v>
      </c>
      <c r="F401" s="7">
        <f>C401*1.15+E401</f>
        <v>28.886499999999998</v>
      </c>
      <c r="G401" s="1"/>
      <c r="H401" s="12"/>
    </row>
    <row r="402" spans="1:8" ht="12.75" customHeight="1">
      <c r="A402" s="11" t="s">
        <v>42</v>
      </c>
      <c r="B402" s="5" t="s">
        <v>25</v>
      </c>
      <c r="C402" s="6">
        <v>22.51</v>
      </c>
      <c r="D402" s="1">
        <v>3</v>
      </c>
      <c r="E402" s="1">
        <f>D402*1</f>
        <v>3</v>
      </c>
      <c r="F402" s="7">
        <f>C402*1.15+E402</f>
        <v>28.886499999999998</v>
      </c>
      <c r="G402" s="1"/>
      <c r="H402" s="12"/>
    </row>
    <row r="403" spans="1:8" ht="12.75" customHeight="1">
      <c r="A403" s="11" t="s">
        <v>42</v>
      </c>
      <c r="B403" s="5" t="s">
        <v>25</v>
      </c>
      <c r="C403" s="6">
        <v>22.51</v>
      </c>
      <c r="D403" s="1">
        <v>3</v>
      </c>
      <c r="E403" s="1">
        <f>D403*1</f>
        <v>3</v>
      </c>
      <c r="F403" s="7">
        <f>C403*1.15+E403</f>
        <v>28.886499999999998</v>
      </c>
      <c r="G403" s="1"/>
      <c r="H403" s="12"/>
    </row>
    <row r="404" spans="1:8" ht="12.75" customHeight="1">
      <c r="A404" s="11" t="s">
        <v>42</v>
      </c>
      <c r="B404" s="5" t="s">
        <v>25</v>
      </c>
      <c r="C404" s="6">
        <v>22.51</v>
      </c>
      <c r="D404" s="1">
        <v>3</v>
      </c>
      <c r="E404" s="1">
        <f>D404*1</f>
        <v>3</v>
      </c>
      <c r="F404" s="7">
        <f>C404*1.15+E404</f>
        <v>28.886499999999998</v>
      </c>
      <c r="G404" s="1"/>
      <c r="H404" s="12"/>
    </row>
    <row r="405" spans="1:8" ht="12.75" customHeight="1">
      <c r="A405" s="11" t="s">
        <v>42</v>
      </c>
      <c r="B405" s="5" t="s">
        <v>25</v>
      </c>
      <c r="C405" s="6">
        <v>22.51</v>
      </c>
      <c r="D405" s="1">
        <v>3</v>
      </c>
      <c r="E405" s="1">
        <f>D405*1</f>
        <v>3</v>
      </c>
      <c r="F405" s="7">
        <f>C405*1.15+E405</f>
        <v>28.886499999999998</v>
      </c>
      <c r="G405" s="1"/>
      <c r="H405" s="12"/>
    </row>
    <row r="406" spans="1:8" ht="12.75" customHeight="1">
      <c r="A406" s="11" t="s">
        <v>42</v>
      </c>
      <c r="B406" s="5" t="s">
        <v>13</v>
      </c>
      <c r="C406" s="6">
        <v>59.62</v>
      </c>
      <c r="D406" s="1">
        <v>2</v>
      </c>
      <c r="E406" s="1">
        <f>D406*1</f>
        <v>2</v>
      </c>
      <c r="F406" s="7">
        <f>C406*1.15+E406</f>
        <v>70.56299999999999</v>
      </c>
      <c r="G406" s="1"/>
      <c r="H406" s="12"/>
    </row>
    <row r="407" spans="1:8" ht="12.75" customHeight="1">
      <c r="A407" s="11" t="s">
        <v>42</v>
      </c>
      <c r="B407" s="5" t="s">
        <v>11</v>
      </c>
      <c r="C407" s="6">
        <v>59.62</v>
      </c>
      <c r="D407" s="1">
        <v>2</v>
      </c>
      <c r="E407" s="1">
        <f>D407*1</f>
        <v>2</v>
      </c>
      <c r="F407" s="7">
        <f>C407*1.15+E407</f>
        <v>70.56299999999999</v>
      </c>
      <c r="G407" s="1"/>
      <c r="H407" s="12"/>
    </row>
    <row r="408" spans="1:8" ht="12.75" customHeight="1">
      <c r="A408" s="11" t="s">
        <v>42</v>
      </c>
      <c r="B408" s="5" t="s">
        <v>11</v>
      </c>
      <c r="C408" s="6">
        <v>59.62</v>
      </c>
      <c r="D408" s="1">
        <v>2</v>
      </c>
      <c r="E408" s="1">
        <f>D408*1</f>
        <v>2</v>
      </c>
      <c r="F408" s="7">
        <f>C408*1.15+E408</f>
        <v>70.56299999999999</v>
      </c>
      <c r="G408" s="1"/>
      <c r="H408" s="12"/>
    </row>
    <row r="409" spans="1:8" ht="12.75" customHeight="1">
      <c r="A409" s="11" t="s">
        <v>42</v>
      </c>
      <c r="B409" s="5" t="s">
        <v>11</v>
      </c>
      <c r="C409" s="6">
        <v>59.62</v>
      </c>
      <c r="D409" s="1">
        <v>2</v>
      </c>
      <c r="E409" s="1">
        <f>D409*1</f>
        <v>2</v>
      </c>
      <c r="F409" s="7">
        <f>C409*1.15+E409</f>
        <v>70.56299999999999</v>
      </c>
      <c r="G409" s="1"/>
      <c r="H409" s="12"/>
    </row>
    <row r="410" spans="1:8" ht="12.75" customHeight="1">
      <c r="A410" s="11" t="s">
        <v>42</v>
      </c>
      <c r="B410" s="5" t="s">
        <v>11</v>
      </c>
      <c r="C410" s="6">
        <v>59.62</v>
      </c>
      <c r="D410" s="1">
        <v>2</v>
      </c>
      <c r="E410" s="1">
        <f>D410*1</f>
        <v>2</v>
      </c>
      <c r="F410" s="7">
        <f>C410*1.15+E410</f>
        <v>70.56299999999999</v>
      </c>
      <c r="G410" s="1"/>
      <c r="H410" s="12"/>
    </row>
    <row r="411" spans="1:8" ht="12.75" customHeight="1">
      <c r="A411" s="11" t="s">
        <v>42</v>
      </c>
      <c r="B411" s="5" t="s">
        <v>11</v>
      </c>
      <c r="C411" s="6">
        <v>59.62</v>
      </c>
      <c r="D411" s="1">
        <v>2</v>
      </c>
      <c r="E411" s="1">
        <f>D411*1</f>
        <v>2</v>
      </c>
      <c r="F411" s="7">
        <f>C411*1.15+E411</f>
        <v>70.56299999999999</v>
      </c>
      <c r="G411" s="1"/>
      <c r="H411" s="12"/>
    </row>
    <row r="412" spans="1:8" ht="12.75" customHeight="1">
      <c r="A412" s="11" t="s">
        <v>42</v>
      </c>
      <c r="B412" s="5" t="s">
        <v>11</v>
      </c>
      <c r="C412" s="6">
        <v>59.62</v>
      </c>
      <c r="D412" s="1">
        <v>2</v>
      </c>
      <c r="E412" s="1">
        <f>D412*1</f>
        <v>2</v>
      </c>
      <c r="F412" s="7">
        <f>C412*1.15+E412</f>
        <v>70.56299999999999</v>
      </c>
      <c r="G412" s="1"/>
      <c r="H412" s="12"/>
    </row>
    <row r="413" spans="1:8" ht="12.75" customHeight="1">
      <c r="A413" s="11" t="s">
        <v>42</v>
      </c>
      <c r="B413" s="5" t="s">
        <v>12</v>
      </c>
      <c r="C413" s="6">
        <v>59.62</v>
      </c>
      <c r="D413" s="1">
        <v>2</v>
      </c>
      <c r="E413" s="1">
        <f>D413*1</f>
        <v>2</v>
      </c>
      <c r="F413" s="7">
        <f>C413*1.15+E413</f>
        <v>70.56299999999999</v>
      </c>
      <c r="G413" s="1"/>
      <c r="H413" s="12"/>
    </row>
    <row r="414" spans="1:8" ht="12.75" customHeight="1">
      <c r="A414" s="11" t="s">
        <v>42</v>
      </c>
      <c r="B414" s="5" t="s">
        <v>12</v>
      </c>
      <c r="C414" s="6">
        <v>59.62</v>
      </c>
      <c r="D414" s="1">
        <v>2</v>
      </c>
      <c r="E414" s="1">
        <f>D414*1</f>
        <v>2</v>
      </c>
      <c r="F414" s="7">
        <f>C414*1.15+E414</f>
        <v>70.56299999999999</v>
      </c>
      <c r="G414" s="1"/>
      <c r="H414" s="12"/>
    </row>
    <row r="415" spans="1:8" ht="12.75" customHeight="1">
      <c r="A415" s="11" t="s">
        <v>42</v>
      </c>
      <c r="B415" s="5" t="s">
        <v>12</v>
      </c>
      <c r="C415" s="6">
        <v>59.62</v>
      </c>
      <c r="D415" s="1">
        <v>2</v>
      </c>
      <c r="E415" s="1">
        <f>D415*1</f>
        <v>2</v>
      </c>
      <c r="F415" s="7">
        <f>C415*1.15+E415</f>
        <v>70.56299999999999</v>
      </c>
      <c r="G415" s="1"/>
      <c r="H415" s="12"/>
    </row>
    <row r="416" spans="1:8" ht="12.75" customHeight="1">
      <c r="A416" s="11" t="s">
        <v>42</v>
      </c>
      <c r="B416" s="5" t="s">
        <v>12</v>
      </c>
      <c r="C416" s="6">
        <v>59.62</v>
      </c>
      <c r="D416" s="1">
        <v>2</v>
      </c>
      <c r="E416" s="1">
        <f>D416*1</f>
        <v>2</v>
      </c>
      <c r="F416" s="7">
        <f>C416*1.15+E416</f>
        <v>70.56299999999999</v>
      </c>
      <c r="G416" s="1"/>
      <c r="H416" s="12"/>
    </row>
    <row r="417" spans="1:8" ht="12.75" customHeight="1">
      <c r="A417" s="11" t="s">
        <v>42</v>
      </c>
      <c r="B417" s="5" t="s">
        <v>12</v>
      </c>
      <c r="C417" s="6">
        <v>59.62</v>
      </c>
      <c r="D417" s="1">
        <v>2</v>
      </c>
      <c r="E417" s="1">
        <f>D417*1</f>
        <v>2</v>
      </c>
      <c r="F417" s="7">
        <f>C417*1.15+E417</f>
        <v>70.56299999999999</v>
      </c>
      <c r="G417" s="1"/>
      <c r="H417" s="12"/>
    </row>
    <row r="418" spans="1:8" ht="12.75" customHeight="1">
      <c r="A418" s="11" t="s">
        <v>42</v>
      </c>
      <c r="B418" s="5" t="s">
        <v>12</v>
      </c>
      <c r="C418" s="6">
        <v>59.62</v>
      </c>
      <c r="D418" s="1">
        <v>2</v>
      </c>
      <c r="E418" s="1">
        <f>D418*1</f>
        <v>2</v>
      </c>
      <c r="F418" s="7">
        <f>C418*1.15+E418</f>
        <v>70.56299999999999</v>
      </c>
      <c r="G418" s="1"/>
      <c r="H418" s="12"/>
    </row>
    <row r="419" spans="1:8" ht="12.75" customHeight="1">
      <c r="A419" s="11" t="s">
        <v>42</v>
      </c>
      <c r="B419" s="5" t="s">
        <v>12</v>
      </c>
      <c r="C419" s="6">
        <v>59.62</v>
      </c>
      <c r="D419" s="1">
        <v>2</v>
      </c>
      <c r="E419" s="1">
        <f>D419*1</f>
        <v>2</v>
      </c>
      <c r="F419" s="7">
        <f>C419*1.15+E419</f>
        <v>70.56299999999999</v>
      </c>
      <c r="G419" s="1"/>
      <c r="H419" s="12"/>
    </row>
    <row r="420" spans="1:8" ht="12.75" customHeight="1">
      <c r="A420" s="11" t="s">
        <v>42</v>
      </c>
      <c r="B420" s="5" t="s">
        <v>10</v>
      </c>
      <c r="C420" s="6">
        <v>59.62</v>
      </c>
      <c r="D420" s="1">
        <v>2</v>
      </c>
      <c r="E420" s="1">
        <f>D420*1</f>
        <v>2</v>
      </c>
      <c r="F420" s="7">
        <f>C420*1.15+E420</f>
        <v>70.56299999999999</v>
      </c>
      <c r="G420" s="1"/>
      <c r="H420" s="12"/>
    </row>
    <row r="421" spans="1:8" ht="12.75" customHeight="1">
      <c r="A421" s="11" t="s">
        <v>42</v>
      </c>
      <c r="B421" s="5" t="s">
        <v>10</v>
      </c>
      <c r="C421" s="6">
        <v>59.62</v>
      </c>
      <c r="D421" s="1">
        <v>2</v>
      </c>
      <c r="E421" s="1">
        <f>D421*1</f>
        <v>2</v>
      </c>
      <c r="F421" s="7">
        <f>C421*1.15+E421</f>
        <v>70.56299999999999</v>
      </c>
      <c r="G421" s="1"/>
      <c r="H421" s="12"/>
    </row>
    <row r="422" spans="1:8" ht="12.75" customHeight="1">
      <c r="A422" s="11" t="s">
        <v>42</v>
      </c>
      <c r="B422" s="5" t="s">
        <v>10</v>
      </c>
      <c r="C422" s="6">
        <v>59.62</v>
      </c>
      <c r="D422" s="1">
        <v>2</v>
      </c>
      <c r="E422" s="1">
        <f>D422*1</f>
        <v>2</v>
      </c>
      <c r="F422" s="7">
        <f>C422*1.15+E422</f>
        <v>70.56299999999999</v>
      </c>
      <c r="G422" s="1"/>
      <c r="H422" s="12"/>
    </row>
    <row r="423" spans="1:8" ht="12.75" customHeight="1">
      <c r="A423" s="11" t="s">
        <v>42</v>
      </c>
      <c r="B423" s="5" t="s">
        <v>10</v>
      </c>
      <c r="C423" s="6">
        <v>59.62</v>
      </c>
      <c r="D423" s="1">
        <v>2</v>
      </c>
      <c r="E423" s="1">
        <f>D423*1</f>
        <v>2</v>
      </c>
      <c r="F423" s="7">
        <f>C423*1.15+E423</f>
        <v>70.56299999999999</v>
      </c>
      <c r="G423" s="1"/>
      <c r="H423" s="12"/>
    </row>
    <row r="424" spans="1:8" ht="12.75" customHeight="1">
      <c r="A424" s="11" t="s">
        <v>42</v>
      </c>
      <c r="B424" s="5" t="s">
        <v>10</v>
      </c>
      <c r="C424" s="6">
        <v>59.62</v>
      </c>
      <c r="D424" s="1">
        <v>2</v>
      </c>
      <c r="E424" s="1">
        <f>D424*1</f>
        <v>2</v>
      </c>
      <c r="F424" s="7">
        <f>C424*1.15+E424</f>
        <v>70.56299999999999</v>
      </c>
      <c r="G424" s="1"/>
      <c r="H424" s="12"/>
    </row>
    <row r="425" spans="1:8" ht="12.75" customHeight="1">
      <c r="A425" s="11" t="s">
        <v>42</v>
      </c>
      <c r="B425" s="5" t="s">
        <v>10</v>
      </c>
      <c r="C425" s="6">
        <v>59.62</v>
      </c>
      <c r="D425" s="1">
        <v>2</v>
      </c>
      <c r="E425" s="1">
        <f>D425*1</f>
        <v>2</v>
      </c>
      <c r="F425" s="7">
        <f>C425*1.15+E425</f>
        <v>70.56299999999999</v>
      </c>
      <c r="G425" s="1"/>
      <c r="H425" s="12"/>
    </row>
    <row r="426" spans="1:8" ht="12.75" customHeight="1">
      <c r="A426" s="11" t="s">
        <v>42</v>
      </c>
      <c r="B426" s="5" t="s">
        <v>35</v>
      </c>
      <c r="C426" s="6">
        <v>39.99</v>
      </c>
      <c r="D426" s="1">
        <v>3</v>
      </c>
      <c r="E426" s="1">
        <f>D426*1</f>
        <v>3</v>
      </c>
      <c r="F426" s="7">
        <f>C426*1.15+E426</f>
        <v>48.9885</v>
      </c>
      <c r="G426" s="1"/>
      <c r="H426" s="12"/>
    </row>
    <row r="427" spans="1:8" ht="12.75" customHeight="1">
      <c r="A427" s="11" t="s">
        <v>42</v>
      </c>
      <c r="B427" s="5" t="s">
        <v>35</v>
      </c>
      <c r="C427" s="6">
        <v>39.99</v>
      </c>
      <c r="D427" s="1">
        <v>3</v>
      </c>
      <c r="E427" s="1">
        <f>D427*1</f>
        <v>3</v>
      </c>
      <c r="F427" s="7">
        <f>C427*1.15+E427</f>
        <v>48.9885</v>
      </c>
      <c r="G427" s="1"/>
      <c r="H427" s="12"/>
    </row>
    <row r="428" spans="1:8" ht="12.75" customHeight="1">
      <c r="A428" s="11" t="s">
        <v>42</v>
      </c>
      <c r="B428" s="5" t="s">
        <v>35</v>
      </c>
      <c r="C428" s="6">
        <v>39.99</v>
      </c>
      <c r="D428" s="1">
        <v>3</v>
      </c>
      <c r="E428" s="1">
        <f>D428*1</f>
        <v>3</v>
      </c>
      <c r="F428" s="7">
        <f>C428*1.15+E428</f>
        <v>48.9885</v>
      </c>
      <c r="G428" s="1"/>
      <c r="H428" s="12"/>
    </row>
    <row r="429" spans="1:8" ht="12.75" customHeight="1">
      <c r="A429" s="11" t="s">
        <v>42</v>
      </c>
      <c r="B429" s="5" t="s">
        <v>35</v>
      </c>
      <c r="C429" s="6">
        <v>39.99</v>
      </c>
      <c r="D429" s="1">
        <v>3</v>
      </c>
      <c r="E429" s="1">
        <f>D429*1</f>
        <v>3</v>
      </c>
      <c r="F429" s="7">
        <f>C429*1.15+E429</f>
        <v>48.9885</v>
      </c>
      <c r="G429" s="1"/>
      <c r="H429" s="12"/>
    </row>
    <row r="430" spans="1:8" ht="12.75" customHeight="1">
      <c r="A430" s="11" t="s">
        <v>42</v>
      </c>
      <c r="B430" s="5" t="s">
        <v>35</v>
      </c>
      <c r="C430" s="6">
        <v>39.99</v>
      </c>
      <c r="D430" s="1">
        <v>3</v>
      </c>
      <c r="E430" s="1">
        <f>D430*1</f>
        <v>3</v>
      </c>
      <c r="F430" s="7">
        <f>C430*1.15+E430</f>
        <v>48.9885</v>
      </c>
      <c r="G430" s="1"/>
      <c r="H430" s="12"/>
    </row>
    <row r="431" spans="1:8" ht="12.75" customHeight="1">
      <c r="A431" s="11" t="s">
        <v>42</v>
      </c>
      <c r="B431" s="5" t="s">
        <v>35</v>
      </c>
      <c r="C431" s="6">
        <v>39.99</v>
      </c>
      <c r="D431" s="1">
        <v>3</v>
      </c>
      <c r="E431" s="1">
        <f>D431*1</f>
        <v>3</v>
      </c>
      <c r="F431" s="7">
        <f>C431*1.15+E431</f>
        <v>48.9885</v>
      </c>
      <c r="G431" s="1"/>
      <c r="H431" s="12"/>
    </row>
    <row r="432" spans="1:8" ht="12.75" customHeight="1">
      <c r="A432" s="11" t="s">
        <v>42</v>
      </c>
      <c r="B432" s="5" t="s">
        <v>29</v>
      </c>
      <c r="C432" s="6">
        <v>135.5</v>
      </c>
      <c r="D432" s="1">
        <v>4</v>
      </c>
      <c r="E432" s="1">
        <f>D432*1</f>
        <v>4</v>
      </c>
      <c r="F432" s="7">
        <f>C432*1.15+E432</f>
        <v>159.825</v>
      </c>
      <c r="G432" s="1"/>
      <c r="H432" s="12"/>
    </row>
    <row r="433" spans="1:8" ht="12.75" customHeight="1">
      <c r="A433" s="11" t="s">
        <v>42</v>
      </c>
      <c r="B433" s="5" t="s">
        <v>29</v>
      </c>
      <c r="C433" s="6">
        <v>135.5</v>
      </c>
      <c r="D433" s="1">
        <v>4</v>
      </c>
      <c r="E433" s="1">
        <f>D433*1</f>
        <v>4</v>
      </c>
      <c r="F433" s="7">
        <f>C433*1.15+E433</f>
        <v>159.825</v>
      </c>
      <c r="G433" s="1"/>
      <c r="H433" s="12"/>
    </row>
    <row r="434" spans="1:8" ht="12.75" customHeight="1">
      <c r="A434" s="11" t="s">
        <v>42</v>
      </c>
      <c r="B434" s="5" t="s">
        <v>29</v>
      </c>
      <c r="C434" s="6">
        <v>135.5</v>
      </c>
      <c r="D434" s="1">
        <v>4</v>
      </c>
      <c r="E434" s="1">
        <f>D434*1</f>
        <v>4</v>
      </c>
      <c r="F434" s="7">
        <f>C434*1.15+E434</f>
        <v>159.825</v>
      </c>
      <c r="G434" s="1"/>
      <c r="H434" s="12"/>
    </row>
    <row r="435" spans="1:8" ht="12.75" customHeight="1">
      <c r="A435" s="11" t="s">
        <v>42</v>
      </c>
      <c r="B435" s="5" t="s">
        <v>29</v>
      </c>
      <c r="C435" s="6">
        <v>135.5</v>
      </c>
      <c r="D435" s="1">
        <v>4</v>
      </c>
      <c r="E435" s="1">
        <f>D435*1</f>
        <v>4</v>
      </c>
      <c r="F435" s="7">
        <f>C435*1.15+E435</f>
        <v>159.825</v>
      </c>
      <c r="G435" s="1"/>
      <c r="H435" s="12"/>
    </row>
    <row r="436" spans="1:8" ht="12.75" customHeight="1">
      <c r="A436" s="11" t="s">
        <v>42</v>
      </c>
      <c r="B436" s="5" t="s">
        <v>27</v>
      </c>
      <c r="C436" s="6">
        <v>135.5</v>
      </c>
      <c r="D436" s="1">
        <v>4</v>
      </c>
      <c r="E436" s="1">
        <f>D436*1</f>
        <v>4</v>
      </c>
      <c r="F436" s="7">
        <f>C436*1.15+E436</f>
        <v>159.825</v>
      </c>
      <c r="G436" s="1"/>
      <c r="H436" s="12"/>
    </row>
    <row r="437" spans="1:8" ht="12.75" customHeight="1">
      <c r="A437" s="11" t="s">
        <v>42</v>
      </c>
      <c r="B437" s="5" t="s">
        <v>27</v>
      </c>
      <c r="C437" s="6">
        <v>135.5</v>
      </c>
      <c r="D437" s="1">
        <v>4</v>
      </c>
      <c r="E437" s="1">
        <f>D437*1</f>
        <v>4</v>
      </c>
      <c r="F437" s="7">
        <f>C437*1.15+E437</f>
        <v>159.825</v>
      </c>
      <c r="G437" s="1"/>
      <c r="H437" s="12"/>
    </row>
    <row r="438" spans="1:8" ht="12.75" customHeight="1">
      <c r="A438" s="11" t="s">
        <v>42</v>
      </c>
      <c r="B438" s="5" t="s">
        <v>27</v>
      </c>
      <c r="C438" s="6">
        <v>135.5</v>
      </c>
      <c r="D438" s="1">
        <v>4</v>
      </c>
      <c r="E438" s="1">
        <f>D438*1</f>
        <v>4</v>
      </c>
      <c r="F438" s="7">
        <f>C438*1.15+E438</f>
        <v>159.825</v>
      </c>
      <c r="G438" s="1"/>
      <c r="H438" s="12"/>
    </row>
    <row r="439" spans="1:8" ht="12.75" customHeight="1">
      <c r="A439" s="11" t="s">
        <v>42</v>
      </c>
      <c r="B439" s="5" t="s">
        <v>27</v>
      </c>
      <c r="C439" s="6">
        <v>135.5</v>
      </c>
      <c r="D439" s="1">
        <v>4</v>
      </c>
      <c r="E439" s="1">
        <f>D439*1</f>
        <v>4</v>
      </c>
      <c r="F439" s="7">
        <f>C439*1.15+E439</f>
        <v>159.825</v>
      </c>
      <c r="G439" s="1"/>
      <c r="H439" s="12"/>
    </row>
    <row r="440" spans="1:8" ht="12.75" customHeight="1">
      <c r="A440" s="11" t="s">
        <v>42</v>
      </c>
      <c r="B440" s="5" t="s">
        <v>27</v>
      </c>
      <c r="C440" s="6">
        <v>135.5</v>
      </c>
      <c r="D440" s="1">
        <v>4</v>
      </c>
      <c r="E440" s="1">
        <f>D440*1</f>
        <v>4</v>
      </c>
      <c r="F440" s="7">
        <f>C440*1.15+E440</f>
        <v>159.825</v>
      </c>
      <c r="G440" s="1"/>
      <c r="H440" s="12"/>
    </row>
    <row r="441" spans="1:8" ht="12.75" customHeight="1" thickBot="1">
      <c r="A441" s="34" t="s">
        <v>42</v>
      </c>
      <c r="B441" s="35" t="s">
        <v>27</v>
      </c>
      <c r="C441" s="36">
        <v>135.5</v>
      </c>
      <c r="D441" s="37">
        <v>4</v>
      </c>
      <c r="E441" s="37">
        <f>D441*1</f>
        <v>4</v>
      </c>
      <c r="F441" s="38">
        <f>C441*1.15+E441</f>
        <v>159.825</v>
      </c>
      <c r="G441" s="38">
        <f>SUM(F218:F441)</f>
        <v>24408.314500000015</v>
      </c>
      <c r="H441" s="39"/>
    </row>
    <row r="442" spans="1:8" ht="12.75" customHeight="1">
      <c r="A442" s="8" t="s">
        <v>75</v>
      </c>
      <c r="B442" s="27" t="s">
        <v>11</v>
      </c>
      <c r="C442" s="28">
        <v>59.62</v>
      </c>
      <c r="D442" s="9">
        <v>2</v>
      </c>
      <c r="E442" s="9">
        <f>D442*1</f>
        <v>2</v>
      </c>
      <c r="F442" s="29">
        <f>C442*1.15+E442</f>
        <v>70.56299999999999</v>
      </c>
      <c r="G442" s="9"/>
      <c r="H442" s="10"/>
    </row>
    <row r="443" spans="1:8" ht="12.75" customHeight="1" thickBot="1">
      <c r="A443" s="15" t="s">
        <v>75</v>
      </c>
      <c r="B443" s="30" t="s">
        <v>12</v>
      </c>
      <c r="C443" s="31">
        <v>59.62</v>
      </c>
      <c r="D443" s="16">
        <v>2</v>
      </c>
      <c r="E443" s="16">
        <f>D443*1</f>
        <v>2</v>
      </c>
      <c r="F443" s="32">
        <f>C443*1.15+E443</f>
        <v>70.56299999999999</v>
      </c>
      <c r="G443" s="32">
        <f>SUM(F442:F443)</f>
        <v>141.12599999999998</v>
      </c>
      <c r="H443" s="33"/>
    </row>
    <row r="444" spans="1:8" ht="12.75" customHeight="1">
      <c r="A444" s="21" t="s">
        <v>66</v>
      </c>
      <c r="B444" s="22" t="s">
        <v>4</v>
      </c>
      <c r="C444" s="23">
        <v>180.66</v>
      </c>
      <c r="D444" s="24">
        <v>2</v>
      </c>
      <c r="E444" s="24">
        <f>D444*1</f>
        <v>2</v>
      </c>
      <c r="F444" s="25">
        <f>C444*1.15+E444</f>
        <v>209.759</v>
      </c>
      <c r="G444" s="24"/>
      <c r="H444" s="26"/>
    </row>
    <row r="445" spans="1:8" ht="12.75" customHeight="1" thickBot="1">
      <c r="A445" s="34" t="s">
        <v>66</v>
      </c>
      <c r="B445" s="35" t="s">
        <v>26</v>
      </c>
      <c r="C445" s="36">
        <v>127.97</v>
      </c>
      <c r="D445" s="37">
        <v>6</v>
      </c>
      <c r="E445" s="37">
        <f>D445*1</f>
        <v>6</v>
      </c>
      <c r="F445" s="38">
        <f>C445*1.15+E445</f>
        <v>153.16549999999998</v>
      </c>
      <c r="G445" s="38">
        <f>SUM(F444:F445)</f>
        <v>362.92449999999997</v>
      </c>
      <c r="H445" s="39"/>
    </row>
    <row r="446" spans="1:8" ht="12.75" customHeight="1">
      <c r="A446" s="8" t="s">
        <v>47</v>
      </c>
      <c r="B446" s="27" t="s">
        <v>28</v>
      </c>
      <c r="C446" s="28">
        <v>135.5</v>
      </c>
      <c r="D446" s="9">
        <v>4</v>
      </c>
      <c r="E446" s="9">
        <f>D446*1</f>
        <v>4</v>
      </c>
      <c r="F446" s="29">
        <f>C446*1.15+E446</f>
        <v>159.825</v>
      </c>
      <c r="G446" s="9"/>
      <c r="H446" s="10"/>
    </row>
    <row r="447" spans="1:8" ht="12.75" customHeight="1">
      <c r="A447" s="11" t="s">
        <v>47</v>
      </c>
      <c r="B447" s="5" t="s">
        <v>15</v>
      </c>
      <c r="C447" s="6">
        <v>47.95</v>
      </c>
      <c r="D447" s="1">
        <v>2</v>
      </c>
      <c r="E447" s="1">
        <f>D447*1</f>
        <v>2</v>
      </c>
      <c r="F447" s="7">
        <f>C447*1.15+E447</f>
        <v>57.1425</v>
      </c>
      <c r="G447" s="1"/>
      <c r="H447" s="12"/>
    </row>
    <row r="448" spans="1:8" ht="12.75" customHeight="1">
      <c r="A448" s="11" t="s">
        <v>47</v>
      </c>
      <c r="B448" s="5" t="s">
        <v>16</v>
      </c>
      <c r="C448" s="6">
        <v>47.95</v>
      </c>
      <c r="D448" s="1">
        <v>2</v>
      </c>
      <c r="E448" s="1">
        <f>D448*1</f>
        <v>2</v>
      </c>
      <c r="F448" s="7">
        <f>C448*1.15+E448</f>
        <v>57.1425</v>
      </c>
      <c r="G448" s="1"/>
      <c r="H448" s="12"/>
    </row>
    <row r="449" spans="1:8" ht="12.75" customHeight="1">
      <c r="A449" s="11" t="s">
        <v>47</v>
      </c>
      <c r="B449" s="5" t="s">
        <v>16</v>
      </c>
      <c r="C449" s="6">
        <v>47.95</v>
      </c>
      <c r="D449" s="1">
        <v>2</v>
      </c>
      <c r="E449" s="1">
        <f>D449*1</f>
        <v>2</v>
      </c>
      <c r="F449" s="7">
        <f>C449*1.15+E449</f>
        <v>57.1425</v>
      </c>
      <c r="G449" s="1"/>
      <c r="H449" s="12"/>
    </row>
    <row r="450" spans="1:8" ht="12.75" customHeight="1">
      <c r="A450" s="11" t="s">
        <v>47</v>
      </c>
      <c r="B450" s="5" t="s">
        <v>31</v>
      </c>
      <c r="C450" s="6">
        <v>101.17</v>
      </c>
      <c r="D450" s="1">
        <v>3</v>
      </c>
      <c r="E450" s="1">
        <f>D450*1</f>
        <v>3</v>
      </c>
      <c r="F450" s="7">
        <f>C450*1.15+E450</f>
        <v>119.34549999999999</v>
      </c>
      <c r="G450" s="1"/>
      <c r="H450" s="12"/>
    </row>
    <row r="451" spans="1:8" ht="12.75" customHeight="1">
      <c r="A451" s="11" t="s">
        <v>47</v>
      </c>
      <c r="B451" s="5" t="s">
        <v>4</v>
      </c>
      <c r="C451" s="6">
        <v>180.66</v>
      </c>
      <c r="D451" s="1">
        <v>2</v>
      </c>
      <c r="E451" s="1">
        <f>D451*1</f>
        <v>2</v>
      </c>
      <c r="F451" s="7">
        <f>C451*1.15+E451</f>
        <v>209.759</v>
      </c>
      <c r="G451" s="1"/>
      <c r="H451" s="12"/>
    </row>
    <row r="452" spans="1:8" ht="12.75" customHeight="1" thickBot="1">
      <c r="A452" s="15" t="s">
        <v>47</v>
      </c>
      <c r="B452" s="30" t="s">
        <v>11</v>
      </c>
      <c r="C452" s="31">
        <v>59.62</v>
      </c>
      <c r="D452" s="16">
        <v>2</v>
      </c>
      <c r="E452" s="16">
        <f>D452*1</f>
        <v>2</v>
      </c>
      <c r="F452" s="32">
        <f>C452*1.15+E452</f>
        <v>70.56299999999999</v>
      </c>
      <c r="G452" s="32">
        <f>SUM(F446:F452)</f>
        <v>730.92</v>
      </c>
      <c r="H452" s="33"/>
    </row>
    <row r="453" spans="1:8" ht="12.75" customHeight="1">
      <c r="A453" s="21" t="s">
        <v>61</v>
      </c>
      <c r="B453" s="22" t="s">
        <v>15</v>
      </c>
      <c r="C453" s="23">
        <v>47.95</v>
      </c>
      <c r="D453" s="24">
        <v>2</v>
      </c>
      <c r="E453" s="24">
        <f>D453*1</f>
        <v>2</v>
      </c>
      <c r="F453" s="25">
        <f>C453*1.15+E453</f>
        <v>57.1425</v>
      </c>
      <c r="G453" s="24"/>
      <c r="H453" s="26"/>
    </row>
    <row r="454" spans="1:8" ht="12.75" customHeight="1">
      <c r="A454" s="11" t="s">
        <v>61</v>
      </c>
      <c r="B454" s="5" t="s">
        <v>23</v>
      </c>
      <c r="C454" s="6">
        <v>92.48</v>
      </c>
      <c r="D454" s="1">
        <v>2</v>
      </c>
      <c r="E454" s="1">
        <f>D454*1</f>
        <v>2</v>
      </c>
      <c r="F454" s="7">
        <f>C454*1.15+E454</f>
        <v>108.35199999999999</v>
      </c>
      <c r="G454" s="1"/>
      <c r="H454" s="12"/>
    </row>
    <row r="455" spans="1:8" ht="12.75" customHeight="1">
      <c r="A455" s="11" t="s">
        <v>61</v>
      </c>
      <c r="B455" s="5" t="s">
        <v>2</v>
      </c>
      <c r="C455" s="6">
        <v>107.59</v>
      </c>
      <c r="D455" s="1">
        <v>2</v>
      </c>
      <c r="E455" s="1">
        <f>D455*1</f>
        <v>2</v>
      </c>
      <c r="F455" s="7">
        <f>C455*1.15+E455</f>
        <v>125.7285</v>
      </c>
      <c r="G455" s="1"/>
      <c r="H455" s="12"/>
    </row>
    <row r="456" spans="1:8" ht="12.75" customHeight="1">
      <c r="A456" s="11" t="s">
        <v>61</v>
      </c>
      <c r="B456" s="5" t="s">
        <v>2</v>
      </c>
      <c r="C456" s="6">
        <v>107.59</v>
      </c>
      <c r="D456" s="1">
        <v>2</v>
      </c>
      <c r="E456" s="1">
        <f>D456*1</f>
        <v>2</v>
      </c>
      <c r="F456" s="7">
        <f>C456*1.15+E456</f>
        <v>125.7285</v>
      </c>
      <c r="G456" s="1"/>
      <c r="H456" s="12"/>
    </row>
    <row r="457" spans="1:8" ht="12.75" customHeight="1">
      <c r="A457" s="11" t="s">
        <v>61</v>
      </c>
      <c r="B457" s="5" t="s">
        <v>2</v>
      </c>
      <c r="C457" s="6">
        <v>107.59</v>
      </c>
      <c r="D457" s="1">
        <v>2</v>
      </c>
      <c r="E457" s="1">
        <f>D457*1</f>
        <v>2</v>
      </c>
      <c r="F457" s="7">
        <f>C457*1.15+E457</f>
        <v>125.7285</v>
      </c>
      <c r="G457" s="1"/>
      <c r="H457" s="12"/>
    </row>
    <row r="458" spans="1:8" ht="12.75" customHeight="1">
      <c r="A458" s="11" t="s">
        <v>61</v>
      </c>
      <c r="B458" s="5" t="s">
        <v>2</v>
      </c>
      <c r="C458" s="6">
        <v>107.59</v>
      </c>
      <c r="D458" s="1">
        <v>2</v>
      </c>
      <c r="E458" s="1">
        <f>D458*1</f>
        <v>2</v>
      </c>
      <c r="F458" s="7">
        <f>C458*1.15+E458</f>
        <v>125.7285</v>
      </c>
      <c r="G458" s="1"/>
      <c r="H458" s="12"/>
    </row>
    <row r="459" spans="1:8" ht="12.75" customHeight="1">
      <c r="A459" s="11" t="s">
        <v>61</v>
      </c>
      <c r="B459" s="5" t="s">
        <v>35</v>
      </c>
      <c r="C459" s="6">
        <v>39.99</v>
      </c>
      <c r="D459" s="1">
        <v>3</v>
      </c>
      <c r="E459" s="1">
        <f>D459*1</f>
        <v>3</v>
      </c>
      <c r="F459" s="7">
        <f>C459*1.15+E459</f>
        <v>48.9885</v>
      </c>
      <c r="G459" s="1"/>
      <c r="H459" s="12"/>
    </row>
    <row r="460" spans="1:8" ht="12.75" customHeight="1" thickBot="1">
      <c r="A460" s="34" t="s">
        <v>61</v>
      </c>
      <c r="B460" s="35" t="s">
        <v>35</v>
      </c>
      <c r="C460" s="36">
        <v>39.99</v>
      </c>
      <c r="D460" s="37">
        <v>3</v>
      </c>
      <c r="E460" s="37">
        <f>D460*1</f>
        <v>3</v>
      </c>
      <c r="F460" s="38">
        <f>C460*1.15+E460</f>
        <v>48.9885</v>
      </c>
      <c r="G460" s="38">
        <f>SUM(F453:F460)</f>
        <v>766.3855000000001</v>
      </c>
      <c r="H460" s="39"/>
    </row>
    <row r="461" spans="1:8" ht="12.75" customHeight="1">
      <c r="A461" s="8" t="s">
        <v>74</v>
      </c>
      <c r="B461" s="27" t="s">
        <v>13</v>
      </c>
      <c r="C461" s="28">
        <v>59.62</v>
      </c>
      <c r="D461" s="9">
        <v>2</v>
      </c>
      <c r="E461" s="9">
        <f>D461*1</f>
        <v>2</v>
      </c>
      <c r="F461" s="29">
        <f>C461*1.15+E461</f>
        <v>70.56299999999999</v>
      </c>
      <c r="G461" s="9"/>
      <c r="H461" s="10"/>
    </row>
    <row r="462" spans="1:8" ht="12.75" customHeight="1">
      <c r="A462" s="11" t="s">
        <v>74</v>
      </c>
      <c r="B462" s="5" t="s">
        <v>13</v>
      </c>
      <c r="C462" s="6">
        <v>59.62</v>
      </c>
      <c r="D462" s="1">
        <v>2</v>
      </c>
      <c r="E462" s="1">
        <f>D462*1</f>
        <v>2</v>
      </c>
      <c r="F462" s="7">
        <f>C462*1.15+E462</f>
        <v>70.56299999999999</v>
      </c>
      <c r="G462" s="1"/>
      <c r="H462" s="12"/>
    </row>
    <row r="463" spans="1:8" ht="12.75" customHeight="1">
      <c r="A463" s="11" t="s">
        <v>74</v>
      </c>
      <c r="B463" s="5" t="s">
        <v>13</v>
      </c>
      <c r="C463" s="6">
        <v>59.62</v>
      </c>
      <c r="D463" s="1">
        <v>2</v>
      </c>
      <c r="E463" s="1">
        <f>D463*1</f>
        <v>2</v>
      </c>
      <c r="F463" s="7">
        <f>C463*1.15+E463</f>
        <v>70.56299999999999</v>
      </c>
      <c r="G463" s="1"/>
      <c r="H463" s="12"/>
    </row>
    <row r="464" spans="1:8" ht="12.75" customHeight="1" thickBot="1">
      <c r="A464" s="15" t="s">
        <v>74</v>
      </c>
      <c r="B464" s="30" t="s">
        <v>9</v>
      </c>
      <c r="C464" s="31">
        <v>59.62</v>
      </c>
      <c r="D464" s="16">
        <v>2</v>
      </c>
      <c r="E464" s="16">
        <f>D464*1</f>
        <v>2</v>
      </c>
      <c r="F464" s="32">
        <f>C464*1.15+E464</f>
        <v>70.56299999999999</v>
      </c>
      <c r="G464" s="32">
        <f>SUM(F461:F464)</f>
        <v>282.25199999999995</v>
      </c>
      <c r="H464" s="33"/>
    </row>
    <row r="465" spans="1:8" ht="12.75" customHeight="1">
      <c r="A465" s="21" t="s">
        <v>76</v>
      </c>
      <c r="B465" s="22" t="s">
        <v>12</v>
      </c>
      <c r="C465" s="23">
        <v>59.62</v>
      </c>
      <c r="D465" s="24">
        <v>2</v>
      </c>
      <c r="E465" s="24">
        <f>D465*1</f>
        <v>2</v>
      </c>
      <c r="F465" s="25">
        <f>C465*1.15+E465</f>
        <v>70.56299999999999</v>
      </c>
      <c r="G465" s="24"/>
      <c r="H465" s="26"/>
    </row>
    <row r="466" spans="1:8" ht="12.75" customHeight="1">
      <c r="A466" s="11" t="s">
        <v>76</v>
      </c>
      <c r="B466" s="5" t="s">
        <v>12</v>
      </c>
      <c r="C466" s="6">
        <v>59.62</v>
      </c>
      <c r="D466" s="1">
        <v>2</v>
      </c>
      <c r="E466" s="1">
        <f>D466*1</f>
        <v>2</v>
      </c>
      <c r="F466" s="7">
        <f>C466*1.15+E466</f>
        <v>70.56299999999999</v>
      </c>
      <c r="G466" s="1"/>
      <c r="H466" s="12"/>
    </row>
    <row r="467" spans="1:8" ht="12.75" customHeight="1">
      <c r="A467" s="11" t="s">
        <v>76</v>
      </c>
      <c r="B467" s="5" t="s">
        <v>12</v>
      </c>
      <c r="C467" s="6">
        <v>59.62</v>
      </c>
      <c r="D467" s="1">
        <v>2</v>
      </c>
      <c r="E467" s="1">
        <f>D467*1</f>
        <v>2</v>
      </c>
      <c r="F467" s="7">
        <f>C467*1.15+E467</f>
        <v>70.56299999999999</v>
      </c>
      <c r="G467" s="1"/>
      <c r="H467" s="12"/>
    </row>
    <row r="468" spans="1:8" ht="12.75" customHeight="1">
      <c r="A468" s="11" t="s">
        <v>76</v>
      </c>
      <c r="B468" s="5" t="s">
        <v>9</v>
      </c>
      <c r="C468" s="6">
        <v>59.62</v>
      </c>
      <c r="D468" s="1">
        <v>2</v>
      </c>
      <c r="E468" s="1">
        <f>D468*1</f>
        <v>2</v>
      </c>
      <c r="F468" s="7">
        <f>C468*1.15+E468</f>
        <v>70.56299999999999</v>
      </c>
      <c r="G468" s="1"/>
      <c r="H468" s="12"/>
    </row>
    <row r="469" spans="1:8" ht="12.75" customHeight="1" thickBot="1">
      <c r="A469" s="34" t="s">
        <v>76</v>
      </c>
      <c r="B469" s="35" t="s">
        <v>9</v>
      </c>
      <c r="C469" s="36">
        <v>59.62</v>
      </c>
      <c r="D469" s="37">
        <v>2</v>
      </c>
      <c r="E469" s="37">
        <f>D469*1</f>
        <v>2</v>
      </c>
      <c r="F469" s="38">
        <f>C469*1.15+E469</f>
        <v>70.56299999999999</v>
      </c>
      <c r="G469" s="38">
        <f>SUM(F465:F469)</f>
        <v>352.81499999999994</v>
      </c>
      <c r="H469" s="39"/>
    </row>
    <row r="470" spans="1:8" ht="12.75">
      <c r="A470" s="8" t="s">
        <v>58</v>
      </c>
      <c r="B470" s="27" t="s">
        <v>15</v>
      </c>
      <c r="C470" s="28">
        <v>47.95</v>
      </c>
      <c r="D470" s="9">
        <v>2</v>
      </c>
      <c r="E470" s="9">
        <f>D470*1</f>
        <v>2</v>
      </c>
      <c r="F470" s="29">
        <f>C470*1.15+E470</f>
        <v>57.1425</v>
      </c>
      <c r="G470" s="9"/>
      <c r="H470" s="10"/>
    </row>
    <row r="471" spans="1:8" ht="12.75">
      <c r="A471" s="11" t="s">
        <v>58</v>
      </c>
      <c r="B471" s="5" t="s">
        <v>15</v>
      </c>
      <c r="C471" s="6">
        <v>47.95</v>
      </c>
      <c r="D471" s="1">
        <v>2</v>
      </c>
      <c r="E471" s="1">
        <f>D471*1</f>
        <v>2</v>
      </c>
      <c r="F471" s="7">
        <f>C471*1.15+E471</f>
        <v>57.1425</v>
      </c>
      <c r="G471" s="1"/>
      <c r="H471" s="12"/>
    </row>
    <row r="472" spans="1:8" ht="12.75">
      <c r="A472" s="11" t="s">
        <v>58</v>
      </c>
      <c r="B472" s="5" t="s">
        <v>4</v>
      </c>
      <c r="C472" s="6">
        <v>180.66</v>
      </c>
      <c r="D472" s="1">
        <v>2</v>
      </c>
      <c r="E472" s="1">
        <f>D472*1</f>
        <v>2</v>
      </c>
      <c r="F472" s="7">
        <f>C472*1.15+E472</f>
        <v>209.759</v>
      </c>
      <c r="G472" s="1"/>
      <c r="H472" s="12"/>
    </row>
    <row r="473" spans="1:8" ht="12.75">
      <c r="A473" s="11" t="s">
        <v>58</v>
      </c>
      <c r="B473" s="5" t="s">
        <v>23</v>
      </c>
      <c r="C473" s="6">
        <v>92.48</v>
      </c>
      <c r="D473" s="1">
        <v>2</v>
      </c>
      <c r="E473" s="1">
        <f>D473*1</f>
        <v>2</v>
      </c>
      <c r="F473" s="7">
        <f>C473*1.15+E473</f>
        <v>108.35199999999999</v>
      </c>
      <c r="G473" s="1"/>
      <c r="H473" s="12"/>
    </row>
    <row r="474" spans="1:8" ht="12.75">
      <c r="A474" s="11" t="s">
        <v>58</v>
      </c>
      <c r="B474" s="5" t="s">
        <v>23</v>
      </c>
      <c r="C474" s="6">
        <v>92.48</v>
      </c>
      <c r="D474" s="1">
        <v>2</v>
      </c>
      <c r="E474" s="1">
        <f>D474*1</f>
        <v>2</v>
      </c>
      <c r="F474" s="7">
        <f>C474*1.15+E474</f>
        <v>108.35199999999999</v>
      </c>
      <c r="G474" s="1"/>
      <c r="H474" s="12"/>
    </row>
    <row r="475" spans="1:8" ht="12.75">
      <c r="A475" s="11" t="s">
        <v>58</v>
      </c>
      <c r="B475" s="5" t="s">
        <v>23</v>
      </c>
      <c r="C475" s="6">
        <v>92.48</v>
      </c>
      <c r="D475" s="1">
        <v>2</v>
      </c>
      <c r="E475" s="1">
        <f>D475*1</f>
        <v>2</v>
      </c>
      <c r="F475" s="7">
        <f>C475*1.15+E475</f>
        <v>108.35199999999999</v>
      </c>
      <c r="G475" s="1"/>
      <c r="H475" s="12"/>
    </row>
    <row r="476" spans="1:8" ht="12.75">
      <c r="A476" s="11" t="s">
        <v>58</v>
      </c>
      <c r="B476" s="5" t="s">
        <v>23</v>
      </c>
      <c r="C476" s="6">
        <v>92.48</v>
      </c>
      <c r="D476" s="1">
        <v>2</v>
      </c>
      <c r="E476" s="1">
        <f>D476*1</f>
        <v>2</v>
      </c>
      <c r="F476" s="7">
        <f>C476*1.15+E476</f>
        <v>108.35199999999999</v>
      </c>
      <c r="G476" s="1"/>
      <c r="H476" s="12"/>
    </row>
    <row r="477" spans="1:8" ht="12.75">
      <c r="A477" s="11" t="s">
        <v>58</v>
      </c>
      <c r="B477" s="5" t="s">
        <v>23</v>
      </c>
      <c r="C477" s="6">
        <v>92.48</v>
      </c>
      <c r="D477" s="1">
        <v>2</v>
      </c>
      <c r="E477" s="1">
        <f>D477*1</f>
        <v>2</v>
      </c>
      <c r="F477" s="7">
        <f>C477*1.15+E477</f>
        <v>108.35199999999999</v>
      </c>
      <c r="G477" s="1"/>
      <c r="H477" s="12"/>
    </row>
    <row r="478" spans="1:8" ht="12.75">
      <c r="A478" s="11" t="s">
        <v>58</v>
      </c>
      <c r="B478" s="5" t="s">
        <v>23</v>
      </c>
      <c r="C478" s="6">
        <v>92.48</v>
      </c>
      <c r="D478" s="1">
        <v>2</v>
      </c>
      <c r="E478" s="1">
        <f>D478*1</f>
        <v>2</v>
      </c>
      <c r="F478" s="7">
        <f>C478*1.15+E478</f>
        <v>108.35199999999999</v>
      </c>
      <c r="G478" s="1"/>
      <c r="H478" s="12"/>
    </row>
    <row r="479" spans="1:8" ht="13.5" thickBot="1">
      <c r="A479" s="15" t="s">
        <v>58</v>
      </c>
      <c r="B479" s="30" t="s">
        <v>6</v>
      </c>
      <c r="C479" s="31">
        <v>62.99</v>
      </c>
      <c r="D479" s="16">
        <v>2</v>
      </c>
      <c r="E479" s="16">
        <f>D479*1</f>
        <v>2</v>
      </c>
      <c r="F479" s="32">
        <f>C479*1.15+E479</f>
        <v>74.43849999999999</v>
      </c>
      <c r="G479" s="32">
        <f>SUM(F470:F479)</f>
        <v>1048.5945</v>
      </c>
      <c r="H479" s="33"/>
    </row>
    <row r="480" spans="1:8" ht="13.5" thickBot="1">
      <c r="A480" s="63"/>
      <c r="B480" s="64"/>
      <c r="C480" s="65">
        <f>SUM(C2:C479)</f>
        <v>44064.52000000009</v>
      </c>
      <c r="D480" s="65">
        <f>SUM(D2:D479)</f>
        <v>1104</v>
      </c>
      <c r="E480" s="65">
        <f>SUM(E2:E479)</f>
        <v>1104</v>
      </c>
      <c r="F480" s="65">
        <f>SUM(F2:F479)</f>
        <v>51651.417999999896</v>
      </c>
      <c r="G480" s="65">
        <f>SUM(G2:G479)</f>
        <v>51651.41800000002</v>
      </c>
      <c r="H480" s="66">
        <f>SUM(H2:H479)</f>
        <v>0</v>
      </c>
    </row>
  </sheetData>
  <autoFilter ref="A1:H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 мсэ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екатерина</cp:lastModifiedBy>
  <dcterms:created xsi:type="dcterms:W3CDTF">2013-12-13T08:47:12Z</dcterms:created>
  <dcterms:modified xsi:type="dcterms:W3CDTF">2013-12-13T10:43:29Z</dcterms:modified>
  <cp:category/>
  <cp:version/>
  <cp:contentType/>
  <cp:contentStatus/>
</cp:coreProperties>
</file>