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28" windowHeight="6600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<sst xmlns="http://schemas.openxmlformats.org/spreadsheetml/2006/main" count="262" uniqueCount="172">
  <si>
    <t>артикул/ наименование</t>
  </si>
  <si>
    <t>размеры</t>
  </si>
  <si>
    <t>цвета</t>
  </si>
  <si>
    <t>Примечание:</t>
  </si>
  <si>
    <t>велюр</t>
  </si>
  <si>
    <t xml:space="preserve">  Коммерческое предложение</t>
  </si>
  <si>
    <t>предоплата</t>
  </si>
  <si>
    <t>M,L,XL,XXL</t>
  </si>
  <si>
    <t>Полный комплект документов, доставка по Москве</t>
  </si>
  <si>
    <t>махра</t>
  </si>
  <si>
    <t>M,L,ХL,ХХL,ХХХL</t>
  </si>
  <si>
    <t>черный</t>
  </si>
  <si>
    <t xml:space="preserve"> 1-ые цифры в номере модели</t>
  </si>
  <si>
    <t xml:space="preserve"> </t>
  </si>
  <si>
    <t>отсрочка</t>
  </si>
  <si>
    <t>XS,S,М,L,XL</t>
  </si>
  <si>
    <t>XS,S,M,L</t>
  </si>
  <si>
    <t>XS, S, M, L</t>
  </si>
  <si>
    <t>персиковый</t>
  </si>
  <si>
    <t>XS,S,M,L,XL</t>
  </si>
  <si>
    <t>5,9   (состав: 100% вискоза,100% х/б)</t>
  </si>
  <si>
    <t>10    (состав: 70% п/э, 30% вискоза)</t>
  </si>
  <si>
    <t>70    (состав: 60% х/б, 40% п/э)</t>
  </si>
  <si>
    <t xml:space="preserve"> 2     (состав: 80% х/б, 20% п/э)</t>
  </si>
  <si>
    <t xml:space="preserve"> 3     (состав: 80% х/б, 20% п/э)</t>
  </si>
  <si>
    <t>14    (состав: 50% х/б, 50% п/э)</t>
  </si>
  <si>
    <t>11    (состав: 100% х/б)</t>
  </si>
  <si>
    <t>M,L,ХL,ХХL,ХХХL, XXXXL</t>
  </si>
  <si>
    <t>адрес в интернете: www.laete.ru</t>
  </si>
  <si>
    <t>люпер</t>
  </si>
  <si>
    <t>люпер "полоска"</t>
  </si>
  <si>
    <t>M,L,XL,XXL,XXXL</t>
  </si>
  <si>
    <t>L,XL,XXL,XXXL</t>
  </si>
  <si>
    <t>56135 пижама жен .</t>
  </si>
  <si>
    <t>56136  сорочка жен.</t>
  </si>
  <si>
    <t xml:space="preserve">12200 куртка жен. </t>
  </si>
  <si>
    <t xml:space="preserve">XS - S, M - L </t>
  </si>
  <si>
    <t>молочный (сердечки)</t>
  </si>
  <si>
    <t xml:space="preserve">12300 куртка жен. </t>
  </si>
  <si>
    <t>12301 халат жен.</t>
  </si>
  <si>
    <t xml:space="preserve">12210 жилетка жен. </t>
  </si>
  <si>
    <t>55095 сорочка жен.</t>
  </si>
  <si>
    <t>молочный</t>
  </si>
  <si>
    <t xml:space="preserve">20044 халат жен. </t>
  </si>
  <si>
    <t xml:space="preserve">20041 халат жен. </t>
  </si>
  <si>
    <t xml:space="preserve">20043 халат жен. </t>
  </si>
  <si>
    <t>какао</t>
  </si>
  <si>
    <t>коралловый, синий электрик</t>
  </si>
  <si>
    <t>56137 халат жен.</t>
  </si>
  <si>
    <t>56142 костюм жен.</t>
  </si>
  <si>
    <t>56138 халат жен.</t>
  </si>
  <si>
    <t>55098 пижама жен .</t>
  </si>
  <si>
    <t>55099 пижама жен .</t>
  </si>
  <si>
    <t>55100 пижама жен .</t>
  </si>
  <si>
    <t xml:space="preserve">51111 комплект жен. </t>
  </si>
  <si>
    <t xml:space="preserve">51175 сорочка жен. </t>
  </si>
  <si>
    <t>молочный, коричневый</t>
  </si>
  <si>
    <t xml:space="preserve">51096 сорочка жен. </t>
  </si>
  <si>
    <t>М,L,XL,XXL,XXXL</t>
  </si>
  <si>
    <t>51085 сорочка жен.</t>
  </si>
  <si>
    <t>51086 сорочка жен.</t>
  </si>
  <si>
    <t>розово-коричневый</t>
  </si>
  <si>
    <t>33040 костюм жен.</t>
  </si>
  <si>
    <t xml:space="preserve">20039 халат жен. </t>
  </si>
  <si>
    <t>51095 сорочка жен.</t>
  </si>
  <si>
    <t xml:space="preserve">персиковый </t>
  </si>
  <si>
    <t>20112 костюм</t>
  </si>
  <si>
    <t>XS-S, M-L,XL-XXL</t>
  </si>
  <si>
    <t>хаки</t>
  </si>
  <si>
    <t>молочныйе звезды</t>
  </si>
  <si>
    <t>меланж серый</t>
  </si>
  <si>
    <t xml:space="preserve">  XS-S, M-L, XL-XXL</t>
  </si>
  <si>
    <t>M-L, XL-XXL</t>
  </si>
  <si>
    <t xml:space="preserve">  M-L, XL-XXL</t>
  </si>
  <si>
    <t>чайная роза</t>
  </si>
  <si>
    <t>темно-розовый</t>
  </si>
  <si>
    <t>XS,S, M,L</t>
  </si>
  <si>
    <t xml:space="preserve"> XS-S, M-L, XL-XXL</t>
  </si>
  <si>
    <t xml:space="preserve"> розово-сиреневая клетка</t>
  </si>
  <si>
    <t>33030 халат  жен.</t>
  </si>
  <si>
    <t>(молочный) розово-сиреневая клетка</t>
  </si>
  <si>
    <t>бежевый (цветы), коричневый (геометрия)</t>
  </si>
  <si>
    <t>Уважаемые господа!  Мы рады предложить вам домашнюю одежду  торговой марки ЛАЕТE</t>
  </si>
  <si>
    <t>серый (кошка)</t>
  </si>
  <si>
    <t>12304 костюм жен.</t>
  </si>
  <si>
    <t xml:space="preserve">L,XL,XXL,XXXL,XXXXL  </t>
  </si>
  <si>
    <t>12303 халат жен.</t>
  </si>
  <si>
    <t xml:space="preserve">20015 халат жен. </t>
  </si>
  <si>
    <t xml:space="preserve">серый (фиолетовая полоска) </t>
  </si>
  <si>
    <t xml:space="preserve">20042 халат жен. </t>
  </si>
  <si>
    <t xml:space="preserve">какао (молочный) </t>
  </si>
  <si>
    <t xml:space="preserve">20045 костюм жен. </t>
  </si>
  <si>
    <t xml:space="preserve">20046 халат жен. </t>
  </si>
  <si>
    <t xml:space="preserve">20047 куртка жен. </t>
  </si>
  <si>
    <t xml:space="preserve">20048 куртка жен. </t>
  </si>
  <si>
    <t xml:space="preserve">20049 брюки жен. </t>
  </si>
  <si>
    <t>L,XL,XXL,XXXL,XXXXL,XXXXXL</t>
  </si>
  <si>
    <t xml:space="preserve"> сиреневый, розово-коричневый</t>
  </si>
  <si>
    <t xml:space="preserve">20111 халат жен. </t>
  </si>
  <si>
    <t xml:space="preserve">20113 туника жен. </t>
  </si>
  <si>
    <t xml:space="preserve">20114 костюм жен. </t>
  </si>
  <si>
    <t xml:space="preserve">20115 халат жен. </t>
  </si>
  <si>
    <t>хаки, золото</t>
  </si>
  <si>
    <t>S,M,L,ХL,ХХL,ХХХL</t>
  </si>
  <si>
    <t>бордовый, синий</t>
  </si>
  <si>
    <t xml:space="preserve">20116 костюм жен. </t>
  </si>
  <si>
    <t>56134 пижама жен.</t>
  </si>
  <si>
    <t>60140 халат жен.</t>
  </si>
  <si>
    <t>кремовый (коричневый)</t>
  </si>
  <si>
    <t xml:space="preserve">20117 костюм жен. </t>
  </si>
  <si>
    <t xml:space="preserve">20118 халат жен. </t>
  </si>
  <si>
    <t>20122 комбинезон жен.</t>
  </si>
  <si>
    <t>30037 халат жен.</t>
  </si>
  <si>
    <t>XS,S,M,L,ХL</t>
  </si>
  <si>
    <t>30038 костюм жен.</t>
  </si>
  <si>
    <t>30039 костюм жен.</t>
  </si>
  <si>
    <t>51082 пижама жен.</t>
  </si>
  <si>
    <t>51083 пижама жен.</t>
  </si>
  <si>
    <t>51084 сорочка жен.</t>
  </si>
  <si>
    <t>51087 сорочка жен.</t>
  </si>
  <si>
    <t>51088 халат жен.</t>
  </si>
  <si>
    <t>51089 пижама жен.</t>
  </si>
  <si>
    <t>51092 сорочка жен.</t>
  </si>
  <si>
    <t>51093 пижама жен.</t>
  </si>
  <si>
    <t>51094 халат жен.</t>
  </si>
  <si>
    <t>51112 сорочка жен.</t>
  </si>
  <si>
    <t>51113 пижама жен.</t>
  </si>
  <si>
    <t>51114 пижама жен.</t>
  </si>
  <si>
    <t>51116 сорочка жен.</t>
  </si>
  <si>
    <t>51117 сорочка жен.</t>
  </si>
  <si>
    <t>51118 сорочка жен.</t>
  </si>
  <si>
    <t>55021 пижама жен.</t>
  </si>
  <si>
    <t>55022 пижама жен.</t>
  </si>
  <si>
    <t>55023 пижама жен.</t>
  </si>
  <si>
    <t>бежевый (черный атлас)</t>
  </si>
  <si>
    <t>S,M,L,ХL</t>
  </si>
  <si>
    <t>молочный, темно-персиковый</t>
  </si>
  <si>
    <t>М,L,XL,XXL</t>
  </si>
  <si>
    <t>молочный (темно-персиковый)</t>
  </si>
  <si>
    <t>XS,S,М,L</t>
  </si>
  <si>
    <t xml:space="preserve">серый, фиолетовый </t>
  </si>
  <si>
    <t>XS,S,M,L,ХL,ХХL</t>
  </si>
  <si>
    <t xml:space="preserve">серый </t>
  </si>
  <si>
    <t>темно-розовый/белая клетка</t>
  </si>
  <si>
    <t>молочный (полоса)</t>
  </si>
  <si>
    <t xml:space="preserve">20037 костюм муж. </t>
  </si>
  <si>
    <t xml:space="preserve"> L, XL, XXL, XXXL</t>
  </si>
  <si>
    <t>светло-серый, т.синий</t>
  </si>
  <si>
    <t xml:space="preserve">20038 костюм муж. </t>
  </si>
  <si>
    <t>80090 халат муж.</t>
  </si>
  <si>
    <t>черный, на спине аппликация из страз</t>
  </si>
  <si>
    <t xml:space="preserve">80611 пижама муж. </t>
  </si>
  <si>
    <t>M, L, XL, XXL, XXXL</t>
  </si>
  <si>
    <t xml:space="preserve">синий (серая полоска) </t>
  </si>
  <si>
    <t xml:space="preserve">20510 халат муж. </t>
  </si>
  <si>
    <t>L,ХL,XXL</t>
  </si>
  <si>
    <t>т. синий, серый</t>
  </si>
  <si>
    <t>20450 халат муж.</t>
  </si>
  <si>
    <t>т. синий, т.зеленый, бордо</t>
  </si>
  <si>
    <t>салатовый, синий (SURFING)</t>
  </si>
  <si>
    <t>синий CHALLENGER</t>
  </si>
  <si>
    <t>синий (клетка  бирюзовая)</t>
  </si>
  <si>
    <t>80080 халат муж.</t>
  </si>
  <si>
    <t>черно- серая клетка</t>
  </si>
  <si>
    <t xml:space="preserve">59700 футболка муж. </t>
  </si>
  <si>
    <t>59710 брюки муж</t>
  </si>
  <si>
    <t xml:space="preserve">59800 футболка муж </t>
  </si>
  <si>
    <t>59810 брюки муж</t>
  </si>
  <si>
    <t xml:space="preserve">20036 костюм муж. </t>
  </si>
  <si>
    <t>e-mail: laete@laete.ru</t>
  </si>
  <si>
    <t>Контактные телефоны: +7 (495) 971-02-61, +7-926-919-54-38</t>
  </si>
  <si>
    <t>Контактные телефоны: +7 (495) 971-14-39, +7 (495) 979-32-56, +7 (495) 617-07-24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</si>
</sst>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4" fillId="0" borderId="0" xfId="42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left"/>
    </xf>
    <xf numFmtId="0" fontId="48" fillId="0" borderId="0" xfId="42" applyFont="1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0.37109375" style="0" customWidth="1"/>
    <col min="2" max="2" width="17.50390625" style="1" customWidth="1"/>
    <col min="3" max="3" width="22.25390625" style="1" customWidth="1"/>
    <col min="4" max="4" width="28.375" style="1" customWidth="1"/>
    <col min="5" max="5" width="8.50390625" style="1" customWidth="1"/>
    <col min="6" max="6" width="10.875" style="1" customWidth="1"/>
    <col min="7" max="7" width="10.625" style="0" customWidth="1"/>
    <col min="8" max="8" width="8.875" style="0" hidden="1" customWidth="1"/>
  </cols>
  <sheetData>
    <row r="2" spans="2:6" ht="38.25" customHeight="1">
      <c r="B2" s="28" t="s">
        <v>82</v>
      </c>
      <c r="C2" s="28"/>
      <c r="D2" s="28"/>
      <c r="E2" s="28"/>
      <c r="F2" s="28"/>
    </row>
    <row r="3" spans="2:6" ht="12.75">
      <c r="B3" s="25"/>
      <c r="C3" s="25"/>
      <c r="D3" s="25"/>
      <c r="E3" s="25"/>
      <c r="F3" s="25"/>
    </row>
    <row r="4" spans="2:6" ht="12.75">
      <c r="B4" s="29" t="s">
        <v>5</v>
      </c>
      <c r="C4" s="29"/>
      <c r="D4" s="29"/>
      <c r="E4" s="29"/>
      <c r="F4" s="29"/>
    </row>
    <row r="5" spans="2:6" ht="13.5" thickBot="1">
      <c r="B5" s="26"/>
      <c r="C5" s="26"/>
      <c r="D5" s="26"/>
      <c r="E5" s="26"/>
      <c r="F5" s="27"/>
    </row>
    <row r="6" spans="2:6" ht="24" thickBot="1">
      <c r="B6" s="39" t="s">
        <v>0</v>
      </c>
      <c r="C6" s="40" t="s">
        <v>1</v>
      </c>
      <c r="D6" s="41" t="s">
        <v>2</v>
      </c>
      <c r="E6" s="39" t="s">
        <v>14</v>
      </c>
      <c r="F6" s="42" t="s">
        <v>6</v>
      </c>
    </row>
    <row r="7" spans="2:6" ht="11.25" customHeight="1">
      <c r="B7" s="43" t="s">
        <v>35</v>
      </c>
      <c r="C7" s="44" t="s">
        <v>36</v>
      </c>
      <c r="D7" s="45" t="s">
        <v>37</v>
      </c>
      <c r="E7" s="46">
        <f>F7*100/90</f>
        <v>988.8888888888889</v>
      </c>
      <c r="F7" s="47">
        <v>890</v>
      </c>
    </row>
    <row r="8" spans="2:6" ht="11.25" customHeight="1">
      <c r="B8" s="48" t="s">
        <v>40</v>
      </c>
      <c r="C8" s="49" t="s">
        <v>36</v>
      </c>
      <c r="D8" s="50" t="s">
        <v>37</v>
      </c>
      <c r="E8" s="51">
        <f>F8*100/90</f>
        <v>877.7777777777778</v>
      </c>
      <c r="F8" s="52">
        <v>790</v>
      </c>
    </row>
    <row r="9" spans="2:6" ht="11.25" customHeight="1">
      <c r="B9" s="48" t="s">
        <v>38</v>
      </c>
      <c r="C9" s="49" t="s">
        <v>36</v>
      </c>
      <c r="D9" s="50" t="s">
        <v>37</v>
      </c>
      <c r="E9" s="51">
        <f>F9*100/90</f>
        <v>988.8888888888889</v>
      </c>
      <c r="F9" s="52">
        <v>890</v>
      </c>
    </row>
    <row r="10" spans="2:6" ht="11.25" customHeight="1">
      <c r="B10" s="48" t="s">
        <v>39</v>
      </c>
      <c r="C10" s="49" t="s">
        <v>36</v>
      </c>
      <c r="D10" s="50" t="s">
        <v>37</v>
      </c>
      <c r="E10" s="51">
        <f>F10*100/90</f>
        <v>1100</v>
      </c>
      <c r="F10" s="52">
        <v>990</v>
      </c>
    </row>
    <row r="11" spans="2:6" ht="11.25" customHeight="1">
      <c r="B11" s="48" t="s">
        <v>86</v>
      </c>
      <c r="C11" s="49" t="s">
        <v>16</v>
      </c>
      <c r="D11" s="50" t="s">
        <v>83</v>
      </c>
      <c r="E11" s="51">
        <f>F11*100/90</f>
        <v>1211.111111111111</v>
      </c>
      <c r="F11" s="52">
        <v>1090</v>
      </c>
    </row>
    <row r="12" spans="2:6" ht="11.25" customHeight="1">
      <c r="B12" s="48" t="s">
        <v>84</v>
      </c>
      <c r="C12" s="49" t="s">
        <v>16</v>
      </c>
      <c r="D12" s="50" t="s">
        <v>83</v>
      </c>
      <c r="E12" s="51">
        <f>F12*100/90</f>
        <v>1588.888888888889</v>
      </c>
      <c r="F12" s="52">
        <v>1430</v>
      </c>
    </row>
    <row r="13" spans="2:6" ht="11.25" customHeight="1">
      <c r="B13" s="48" t="s">
        <v>87</v>
      </c>
      <c r="C13" s="49" t="s">
        <v>85</v>
      </c>
      <c r="D13" s="50" t="s">
        <v>88</v>
      </c>
      <c r="E13" s="51">
        <f>F13*100/90</f>
        <v>1500</v>
      </c>
      <c r="F13" s="52">
        <v>1350</v>
      </c>
    </row>
    <row r="14" spans="2:6" ht="11.25" customHeight="1">
      <c r="B14" s="48" t="s">
        <v>168</v>
      </c>
      <c r="C14" s="49" t="s">
        <v>146</v>
      </c>
      <c r="D14" s="50" t="s">
        <v>147</v>
      </c>
      <c r="E14" s="51">
        <f>F14*100/90</f>
        <v>1655.5555555555557</v>
      </c>
      <c r="F14" s="51">
        <v>1490</v>
      </c>
    </row>
    <row r="15" spans="2:6" ht="11.25" customHeight="1">
      <c r="B15" s="48" t="s">
        <v>145</v>
      </c>
      <c r="C15" s="49" t="s">
        <v>146</v>
      </c>
      <c r="D15" s="50" t="s">
        <v>147</v>
      </c>
      <c r="E15" s="51">
        <f>F15*100/90</f>
        <v>1433.3333333333333</v>
      </c>
      <c r="F15" s="52">
        <v>1290</v>
      </c>
    </row>
    <row r="16" spans="2:17" s="23" customFormat="1" ht="11.25" customHeight="1">
      <c r="B16" s="48" t="s">
        <v>148</v>
      </c>
      <c r="C16" s="49" t="s">
        <v>146</v>
      </c>
      <c r="D16" s="50" t="s">
        <v>142</v>
      </c>
      <c r="E16" s="51">
        <f>F16*100/90</f>
        <v>1655.5555555555557</v>
      </c>
      <c r="F16" s="52">
        <v>1490</v>
      </c>
      <c r="G16"/>
      <c r="H16"/>
      <c r="I16"/>
      <c r="J16"/>
      <c r="K16"/>
      <c r="L16"/>
      <c r="M16"/>
      <c r="N16"/>
      <c r="O16"/>
      <c r="P16"/>
      <c r="Q16"/>
    </row>
    <row r="17" spans="2:6" ht="11.25" customHeight="1">
      <c r="B17" s="48" t="s">
        <v>63</v>
      </c>
      <c r="C17" s="49" t="s">
        <v>31</v>
      </c>
      <c r="D17" s="50" t="s">
        <v>47</v>
      </c>
      <c r="E17" s="51">
        <f>F17*100/90</f>
        <v>1433.3333333333333</v>
      </c>
      <c r="F17" s="52">
        <v>1290</v>
      </c>
    </row>
    <row r="18" spans="2:6" ht="11.25" customHeight="1">
      <c r="B18" s="48" t="s">
        <v>44</v>
      </c>
      <c r="C18" s="49" t="s">
        <v>27</v>
      </c>
      <c r="D18" s="50" t="s">
        <v>46</v>
      </c>
      <c r="E18" s="51">
        <f>F18*100/90</f>
        <v>1766.6666666666667</v>
      </c>
      <c r="F18" s="52">
        <v>1590</v>
      </c>
    </row>
    <row r="19" spans="2:6" ht="11.25" customHeight="1">
      <c r="B19" s="48" t="s">
        <v>89</v>
      </c>
      <c r="C19" s="49" t="s">
        <v>31</v>
      </c>
      <c r="D19" s="50" t="s">
        <v>46</v>
      </c>
      <c r="E19" s="51">
        <f>F19*100/90</f>
        <v>1766.6666666666667</v>
      </c>
      <c r="F19" s="52">
        <v>1590</v>
      </c>
    </row>
    <row r="20" spans="2:6" ht="11.25" customHeight="1">
      <c r="B20" s="48" t="s">
        <v>45</v>
      </c>
      <c r="C20" s="49" t="s">
        <v>10</v>
      </c>
      <c r="D20" s="50" t="s">
        <v>47</v>
      </c>
      <c r="E20" s="51">
        <f>F20*100/90</f>
        <v>1433.3333333333333</v>
      </c>
      <c r="F20" s="52">
        <v>1290</v>
      </c>
    </row>
    <row r="21" spans="2:6" ht="11.25" customHeight="1">
      <c r="B21" s="48" t="s">
        <v>43</v>
      </c>
      <c r="C21" s="49" t="s">
        <v>7</v>
      </c>
      <c r="D21" s="50" t="s">
        <v>42</v>
      </c>
      <c r="E21" s="51">
        <f>F21*100/90</f>
        <v>1766.6666666666667</v>
      </c>
      <c r="F21" s="52">
        <v>1590</v>
      </c>
    </row>
    <row r="22" spans="2:6" ht="11.25" customHeight="1">
      <c r="B22" s="48" t="s">
        <v>91</v>
      </c>
      <c r="C22" s="49" t="s">
        <v>10</v>
      </c>
      <c r="D22" s="50" t="s">
        <v>90</v>
      </c>
      <c r="E22" s="51">
        <f>F22*100/90</f>
        <v>1655.5555555555557</v>
      </c>
      <c r="F22" s="52">
        <v>1490</v>
      </c>
    </row>
    <row r="23" spans="2:6" ht="11.25" customHeight="1">
      <c r="B23" s="48" t="s">
        <v>92</v>
      </c>
      <c r="C23" s="49" t="s">
        <v>96</v>
      </c>
      <c r="D23" s="50" t="s">
        <v>88</v>
      </c>
      <c r="E23" s="51">
        <f>F23*100/90</f>
        <v>1500</v>
      </c>
      <c r="F23" s="52">
        <v>1350</v>
      </c>
    </row>
    <row r="24" spans="2:6" ht="11.25" customHeight="1">
      <c r="B24" s="48" t="s">
        <v>93</v>
      </c>
      <c r="C24" s="49" t="s">
        <v>96</v>
      </c>
      <c r="D24" s="50" t="s">
        <v>88</v>
      </c>
      <c r="E24" s="51">
        <f>F24*100/90</f>
        <v>1155.5555555555557</v>
      </c>
      <c r="F24" s="52">
        <v>1040</v>
      </c>
    </row>
    <row r="25" spans="2:6" ht="11.25" customHeight="1">
      <c r="B25" s="48" t="s">
        <v>94</v>
      </c>
      <c r="C25" s="49" t="s">
        <v>96</v>
      </c>
      <c r="D25" s="50" t="s">
        <v>88</v>
      </c>
      <c r="E25" s="51">
        <f>F25*100/90</f>
        <v>1155.5555555555557</v>
      </c>
      <c r="F25" s="52">
        <v>1040</v>
      </c>
    </row>
    <row r="26" spans="2:6" ht="11.25" customHeight="1">
      <c r="B26" s="48" t="s">
        <v>95</v>
      </c>
      <c r="C26" s="49" t="s">
        <v>96</v>
      </c>
      <c r="D26" s="50" t="s">
        <v>140</v>
      </c>
      <c r="E26" s="51">
        <f>F26*100/90</f>
        <v>611.1111111111111</v>
      </c>
      <c r="F26" s="52">
        <v>550</v>
      </c>
    </row>
    <row r="27" spans="2:6" ht="11.25" customHeight="1">
      <c r="B27" s="48" t="s">
        <v>98</v>
      </c>
      <c r="C27" s="49" t="s">
        <v>31</v>
      </c>
      <c r="D27" s="50" t="s">
        <v>97</v>
      </c>
      <c r="E27" s="51">
        <f>F27*100/90</f>
        <v>1988.888888888889</v>
      </c>
      <c r="F27" s="52">
        <v>1790</v>
      </c>
    </row>
    <row r="28" spans="2:6" ht="11.25" customHeight="1">
      <c r="B28" s="48" t="s">
        <v>66</v>
      </c>
      <c r="C28" s="49" t="s">
        <v>7</v>
      </c>
      <c r="D28" s="50" t="s">
        <v>97</v>
      </c>
      <c r="E28" s="51">
        <f>F28*100/90</f>
        <v>2133.3333333333335</v>
      </c>
      <c r="F28" s="52">
        <v>1920</v>
      </c>
    </row>
    <row r="29" spans="2:6" ht="11.25" customHeight="1">
      <c r="B29" s="48" t="s">
        <v>99</v>
      </c>
      <c r="C29" s="49" t="s">
        <v>67</v>
      </c>
      <c r="D29" s="50" t="s">
        <v>102</v>
      </c>
      <c r="E29" s="51">
        <f>F29*100/90</f>
        <v>1766.6666666666667</v>
      </c>
      <c r="F29" s="52">
        <v>1590</v>
      </c>
    </row>
    <row r="30" spans="2:6" ht="11.25" customHeight="1">
      <c r="B30" s="48" t="s">
        <v>100</v>
      </c>
      <c r="C30" s="49" t="s">
        <v>103</v>
      </c>
      <c r="D30" s="50" t="s">
        <v>104</v>
      </c>
      <c r="E30" s="51">
        <f>F30*100/90</f>
        <v>1600</v>
      </c>
      <c r="F30" s="52">
        <v>1440</v>
      </c>
    </row>
    <row r="31" spans="2:6" ht="11.25" customHeight="1">
      <c r="B31" s="48" t="s">
        <v>101</v>
      </c>
      <c r="C31" s="49" t="s">
        <v>27</v>
      </c>
      <c r="D31" s="50" t="s">
        <v>104</v>
      </c>
      <c r="E31" s="51">
        <f>F31*100/90</f>
        <v>1400</v>
      </c>
      <c r="F31" s="52">
        <v>1260</v>
      </c>
    </row>
    <row r="32" spans="2:6" ht="11.25" customHeight="1">
      <c r="B32" s="48" t="s">
        <v>105</v>
      </c>
      <c r="C32" s="49" t="s">
        <v>141</v>
      </c>
      <c r="D32" s="50" t="s">
        <v>68</v>
      </c>
      <c r="E32" s="51">
        <f>F32*100/90</f>
        <v>1988.888888888889</v>
      </c>
      <c r="F32" s="52">
        <v>1790</v>
      </c>
    </row>
    <row r="33" spans="2:6" ht="11.25" customHeight="1">
      <c r="B33" s="48" t="s">
        <v>109</v>
      </c>
      <c r="C33" s="49" t="s">
        <v>7</v>
      </c>
      <c r="D33" s="50" t="s">
        <v>108</v>
      </c>
      <c r="E33" s="51">
        <f>F33*100/90</f>
        <v>2277.777777777778</v>
      </c>
      <c r="F33" s="52">
        <v>2050</v>
      </c>
    </row>
    <row r="34" spans="2:6" ht="11.25" customHeight="1">
      <c r="B34" s="48" t="s">
        <v>110</v>
      </c>
      <c r="C34" s="49" t="s">
        <v>7</v>
      </c>
      <c r="D34" s="50" t="s">
        <v>108</v>
      </c>
      <c r="E34" s="51">
        <f>F34*100/90</f>
        <v>2100</v>
      </c>
      <c r="F34" s="52">
        <v>1890</v>
      </c>
    </row>
    <row r="35" spans="2:6" ht="11.25" customHeight="1">
      <c r="B35" s="48" t="s">
        <v>111</v>
      </c>
      <c r="C35" s="49" t="s">
        <v>16</v>
      </c>
      <c r="D35" s="50" t="s">
        <v>69</v>
      </c>
      <c r="E35" s="51">
        <f>F35*100/90</f>
        <v>1522.2222222222222</v>
      </c>
      <c r="F35" s="52">
        <v>1370</v>
      </c>
    </row>
    <row r="36" spans="2:6" ht="11.25" customHeight="1">
      <c r="B36" s="53" t="s">
        <v>157</v>
      </c>
      <c r="C36" s="49" t="s">
        <v>31</v>
      </c>
      <c r="D36" s="50" t="s">
        <v>158</v>
      </c>
      <c r="E36" s="51">
        <f>F36*100/90</f>
        <v>1633.3333333333333</v>
      </c>
      <c r="F36" s="52">
        <v>1470</v>
      </c>
    </row>
    <row r="37" spans="2:6" ht="11.25" customHeight="1">
      <c r="B37" s="53" t="s">
        <v>154</v>
      </c>
      <c r="C37" s="49" t="s">
        <v>155</v>
      </c>
      <c r="D37" s="50" t="s">
        <v>156</v>
      </c>
      <c r="E37" s="51">
        <f>F37*100/90</f>
        <v>1655.5555555555557</v>
      </c>
      <c r="F37" s="52">
        <v>1490</v>
      </c>
    </row>
    <row r="38" spans="2:6" ht="11.25" customHeight="1">
      <c r="B38" s="48" t="s">
        <v>112</v>
      </c>
      <c r="C38" s="49" t="s">
        <v>16</v>
      </c>
      <c r="D38" s="50" t="s">
        <v>70</v>
      </c>
      <c r="E38" s="51">
        <f>F38*100/90</f>
        <v>1133.3333333333333</v>
      </c>
      <c r="F38" s="52">
        <v>1020</v>
      </c>
    </row>
    <row r="39" spans="2:6" ht="11.25" customHeight="1">
      <c r="B39" s="48" t="s">
        <v>114</v>
      </c>
      <c r="C39" s="49" t="s">
        <v>16</v>
      </c>
      <c r="D39" s="50" t="s">
        <v>70</v>
      </c>
      <c r="E39" s="51">
        <f>F39*100/90</f>
        <v>1211.111111111111</v>
      </c>
      <c r="F39" s="52">
        <v>1090</v>
      </c>
    </row>
    <row r="40" spans="2:6" ht="11.25" customHeight="1">
      <c r="B40" s="48" t="s">
        <v>115</v>
      </c>
      <c r="C40" s="49" t="s">
        <v>16</v>
      </c>
      <c r="D40" s="50" t="s">
        <v>70</v>
      </c>
      <c r="E40" s="51">
        <f>F40*100/90</f>
        <v>1322.2222222222222</v>
      </c>
      <c r="F40" s="52">
        <v>1190</v>
      </c>
    </row>
    <row r="41" spans="2:6" ht="11.25" customHeight="1">
      <c r="B41" s="54" t="s">
        <v>79</v>
      </c>
      <c r="C41" s="49" t="s">
        <v>16</v>
      </c>
      <c r="D41" s="50" t="s">
        <v>142</v>
      </c>
      <c r="E41" s="51">
        <f>F41*100/90</f>
        <v>1222.2222222222222</v>
      </c>
      <c r="F41" s="52">
        <v>1100</v>
      </c>
    </row>
    <row r="42" spans="2:6" ht="11.25" customHeight="1">
      <c r="B42" s="54" t="s">
        <v>62</v>
      </c>
      <c r="C42" s="49" t="s">
        <v>16</v>
      </c>
      <c r="D42" s="50" t="s">
        <v>142</v>
      </c>
      <c r="E42" s="51">
        <f>F42*100/90</f>
        <v>1222.2222222222222</v>
      </c>
      <c r="F42" s="52">
        <v>1100</v>
      </c>
    </row>
    <row r="43" spans="2:6" ht="11.25" customHeight="1">
      <c r="B43" s="48" t="s">
        <v>116</v>
      </c>
      <c r="C43" s="49" t="s">
        <v>113</v>
      </c>
      <c r="D43" s="50" t="s">
        <v>134</v>
      </c>
      <c r="E43" s="51">
        <f>F43*100/90</f>
        <v>1533.3333333333333</v>
      </c>
      <c r="F43" s="55">
        <v>1380</v>
      </c>
    </row>
    <row r="44" spans="2:6" ht="11.25" customHeight="1">
      <c r="B44" s="48" t="s">
        <v>117</v>
      </c>
      <c r="C44" s="49" t="s">
        <v>113</v>
      </c>
      <c r="D44" s="50" t="s">
        <v>134</v>
      </c>
      <c r="E44" s="51">
        <f>F44*100/90</f>
        <v>1377.7777777777778</v>
      </c>
      <c r="F44" s="55">
        <v>1240</v>
      </c>
    </row>
    <row r="45" spans="2:6" ht="11.25" customHeight="1">
      <c r="B45" s="48" t="s">
        <v>118</v>
      </c>
      <c r="C45" s="49" t="s">
        <v>71</v>
      </c>
      <c r="D45" s="50" t="s">
        <v>134</v>
      </c>
      <c r="E45" s="51">
        <f>F45*100/90</f>
        <v>1300</v>
      </c>
      <c r="F45" s="55">
        <v>1170</v>
      </c>
    </row>
    <row r="46" spans="2:6" ht="11.25" customHeight="1">
      <c r="B46" s="48" t="s">
        <v>59</v>
      </c>
      <c r="C46" s="49" t="s">
        <v>7</v>
      </c>
      <c r="D46" s="50" t="s">
        <v>61</v>
      </c>
      <c r="E46" s="51">
        <f>F46*100/90</f>
        <v>1366.6666666666667</v>
      </c>
      <c r="F46" s="55">
        <v>1230</v>
      </c>
    </row>
    <row r="47" spans="2:6" ht="11.25" customHeight="1">
      <c r="B47" s="48" t="s">
        <v>60</v>
      </c>
      <c r="C47" s="49" t="s">
        <v>32</v>
      </c>
      <c r="D47" s="50" t="s">
        <v>61</v>
      </c>
      <c r="E47" s="51">
        <f>F47*100/90</f>
        <v>1722.2222222222222</v>
      </c>
      <c r="F47" s="55">
        <v>1550</v>
      </c>
    </row>
    <row r="48" spans="2:6" ht="11.25" customHeight="1">
      <c r="B48" s="48" t="s">
        <v>119</v>
      </c>
      <c r="C48" s="49" t="s">
        <v>135</v>
      </c>
      <c r="D48" s="50" t="s">
        <v>61</v>
      </c>
      <c r="E48" s="51">
        <f>F48*100/90</f>
        <v>1211.111111111111</v>
      </c>
      <c r="F48" s="55">
        <v>1090</v>
      </c>
    </row>
    <row r="49" spans="2:6" ht="11.25" customHeight="1">
      <c r="B49" s="48" t="s">
        <v>120</v>
      </c>
      <c r="C49" s="49" t="s">
        <v>72</v>
      </c>
      <c r="D49" s="50" t="s">
        <v>61</v>
      </c>
      <c r="E49" s="51">
        <f>F49*100/90</f>
        <v>1522.2222222222222</v>
      </c>
      <c r="F49" s="55">
        <v>1370</v>
      </c>
    </row>
    <row r="50" spans="2:6" ht="11.25" customHeight="1">
      <c r="B50" s="48" t="s">
        <v>121</v>
      </c>
      <c r="C50" s="49" t="s">
        <v>135</v>
      </c>
      <c r="D50" s="50" t="s">
        <v>61</v>
      </c>
      <c r="E50" s="51">
        <f>F50*100/90</f>
        <v>1433.3333333333333</v>
      </c>
      <c r="F50" s="55">
        <v>1290</v>
      </c>
    </row>
    <row r="51" spans="2:6" ht="11.25" customHeight="1">
      <c r="B51" s="48" t="s">
        <v>122</v>
      </c>
      <c r="C51" s="49" t="s">
        <v>7</v>
      </c>
      <c r="D51" s="50" t="s">
        <v>18</v>
      </c>
      <c r="E51" s="51">
        <f>F51*100/90</f>
        <v>1100</v>
      </c>
      <c r="F51" s="55">
        <v>990</v>
      </c>
    </row>
    <row r="52" spans="2:12" ht="11.25" customHeight="1">
      <c r="B52" s="48" t="s">
        <v>123</v>
      </c>
      <c r="C52" s="49" t="s">
        <v>7</v>
      </c>
      <c r="D52" s="50" t="s">
        <v>18</v>
      </c>
      <c r="E52" s="51">
        <f>F52*100/90</f>
        <v>1211.111111111111</v>
      </c>
      <c r="F52" s="55">
        <v>1090</v>
      </c>
      <c r="K52" s="24"/>
      <c r="L52" s="24"/>
    </row>
    <row r="53" spans="2:11" ht="11.25" customHeight="1">
      <c r="B53" s="48" t="s">
        <v>124</v>
      </c>
      <c r="C53" s="49" t="s">
        <v>73</v>
      </c>
      <c r="D53" s="50" t="s">
        <v>18</v>
      </c>
      <c r="E53" s="51">
        <f>F53*100/90</f>
        <v>1211.111111111111</v>
      </c>
      <c r="F53" s="55">
        <v>1090</v>
      </c>
      <c r="K53" s="24"/>
    </row>
    <row r="54" spans="2:6" ht="11.25" customHeight="1">
      <c r="B54" s="48" t="s">
        <v>64</v>
      </c>
      <c r="C54" s="49" t="s">
        <v>31</v>
      </c>
      <c r="D54" s="50" t="s">
        <v>65</v>
      </c>
      <c r="E54" s="51">
        <f>F54*100/90</f>
        <v>1100</v>
      </c>
      <c r="F54" s="55">
        <v>990</v>
      </c>
    </row>
    <row r="55" spans="2:6" ht="11.25" customHeight="1">
      <c r="B55" s="48" t="s">
        <v>57</v>
      </c>
      <c r="C55" s="49" t="s">
        <v>58</v>
      </c>
      <c r="D55" s="50" t="s">
        <v>56</v>
      </c>
      <c r="E55" s="51">
        <f>F55*100/90</f>
        <v>1433.3333333333333</v>
      </c>
      <c r="F55" s="55">
        <v>1290</v>
      </c>
    </row>
    <row r="56" spans="2:6" ht="11.25" customHeight="1">
      <c r="B56" s="48" t="s">
        <v>54</v>
      </c>
      <c r="C56" s="49" t="s">
        <v>15</v>
      </c>
      <c r="D56" s="50" t="s">
        <v>42</v>
      </c>
      <c r="E56" s="51">
        <f>F56*100/90</f>
        <v>1877.7777777777778</v>
      </c>
      <c r="F56" s="55">
        <v>1690</v>
      </c>
    </row>
    <row r="57" spans="2:6" ht="11.25" customHeight="1">
      <c r="B57" s="48" t="s">
        <v>125</v>
      </c>
      <c r="C57" s="49" t="s">
        <v>32</v>
      </c>
      <c r="D57" s="50" t="s">
        <v>136</v>
      </c>
      <c r="E57" s="51">
        <f>F57*100/90</f>
        <v>1433.3333333333333</v>
      </c>
      <c r="F57" s="55">
        <v>1290</v>
      </c>
    </row>
    <row r="58" spans="2:6" ht="11.25" customHeight="1">
      <c r="B58" s="48" t="s">
        <v>126</v>
      </c>
      <c r="C58" s="49" t="s">
        <v>32</v>
      </c>
      <c r="D58" s="50" t="s">
        <v>136</v>
      </c>
      <c r="E58" s="51">
        <f>F58*100/90</f>
        <v>1655.5555555555557</v>
      </c>
      <c r="F58" s="55">
        <v>1490</v>
      </c>
    </row>
    <row r="59" spans="2:6" ht="11.25" customHeight="1">
      <c r="B59" s="48" t="s">
        <v>127</v>
      </c>
      <c r="C59" s="49" t="s">
        <v>137</v>
      </c>
      <c r="D59" s="50" t="s">
        <v>138</v>
      </c>
      <c r="E59" s="51">
        <f>F59*100/90</f>
        <v>1455.5555555555557</v>
      </c>
      <c r="F59" s="55">
        <v>1310</v>
      </c>
    </row>
    <row r="60" spans="2:6" ht="11.25" customHeight="1">
      <c r="B60" s="48" t="s">
        <v>128</v>
      </c>
      <c r="C60" s="49" t="s">
        <v>58</v>
      </c>
      <c r="D60" s="50" t="s">
        <v>136</v>
      </c>
      <c r="E60" s="51">
        <f>F60*100/90</f>
        <v>1366.6666666666667</v>
      </c>
      <c r="F60" s="55">
        <v>1230</v>
      </c>
    </row>
    <row r="61" spans="2:6" ht="11.25" customHeight="1">
      <c r="B61" s="48" t="s">
        <v>129</v>
      </c>
      <c r="C61" s="49" t="s">
        <v>15</v>
      </c>
      <c r="D61" s="50" t="s">
        <v>74</v>
      </c>
      <c r="E61" s="51">
        <f>F61*100/90</f>
        <v>1433.3333333333333</v>
      </c>
      <c r="F61" s="55">
        <v>1290</v>
      </c>
    </row>
    <row r="62" spans="2:6" ht="11.25" customHeight="1">
      <c r="B62" s="48" t="s">
        <v>130</v>
      </c>
      <c r="C62" s="49" t="s">
        <v>139</v>
      </c>
      <c r="D62" s="50" t="s">
        <v>74</v>
      </c>
      <c r="E62" s="51">
        <f>F62*100/90</f>
        <v>1655.5555555555557</v>
      </c>
      <c r="F62" s="55">
        <v>1490</v>
      </c>
    </row>
    <row r="63" spans="2:6" ht="11.25" customHeight="1">
      <c r="B63" s="48" t="s">
        <v>55</v>
      </c>
      <c r="C63" s="49" t="s">
        <v>7</v>
      </c>
      <c r="D63" s="50" t="s">
        <v>56</v>
      </c>
      <c r="E63" s="51">
        <f>F63*100/90</f>
        <v>1322.2222222222222</v>
      </c>
      <c r="F63" s="55">
        <v>1190</v>
      </c>
    </row>
    <row r="64" spans="2:17" s="23" customFormat="1" ht="11.25" customHeight="1">
      <c r="B64" s="48" t="s">
        <v>131</v>
      </c>
      <c r="C64" s="49" t="s">
        <v>139</v>
      </c>
      <c r="D64" s="50" t="s">
        <v>143</v>
      </c>
      <c r="E64" s="51">
        <f>F64*100/90</f>
        <v>1055.5555555555557</v>
      </c>
      <c r="F64" s="52">
        <v>950</v>
      </c>
      <c r="G64"/>
      <c r="I64"/>
      <c r="J64"/>
      <c r="K64"/>
      <c r="L64"/>
      <c r="M64"/>
      <c r="N64"/>
      <c r="O64"/>
      <c r="P64"/>
      <c r="Q64"/>
    </row>
    <row r="65" spans="2:6" ht="11.25" customHeight="1">
      <c r="B65" s="48" t="s">
        <v>132</v>
      </c>
      <c r="C65" s="49" t="s">
        <v>139</v>
      </c>
      <c r="D65" s="50" t="s">
        <v>143</v>
      </c>
      <c r="E65" s="51">
        <f>F65*100/90</f>
        <v>988.8888888888889</v>
      </c>
      <c r="F65" s="52">
        <v>890</v>
      </c>
    </row>
    <row r="66" spans="2:6" ht="11.25" customHeight="1">
      <c r="B66" s="48" t="s">
        <v>133</v>
      </c>
      <c r="C66" s="49" t="s">
        <v>139</v>
      </c>
      <c r="D66" s="50" t="s">
        <v>75</v>
      </c>
      <c r="E66" s="51">
        <f>F66*100/90</f>
        <v>877.7777777777778</v>
      </c>
      <c r="F66" s="52">
        <v>790</v>
      </c>
    </row>
    <row r="67" spans="2:6" ht="10.5" customHeight="1">
      <c r="B67" s="54" t="s">
        <v>41</v>
      </c>
      <c r="C67" s="49" t="s">
        <v>17</v>
      </c>
      <c r="D67" s="50" t="s">
        <v>78</v>
      </c>
      <c r="E67" s="51">
        <f>F67*100/90</f>
        <v>988.8888888888889</v>
      </c>
      <c r="F67" s="56">
        <v>890</v>
      </c>
    </row>
    <row r="68" spans="2:6" ht="10.5" customHeight="1">
      <c r="B68" s="54" t="s">
        <v>51</v>
      </c>
      <c r="C68" s="49" t="s">
        <v>76</v>
      </c>
      <c r="D68" s="50" t="s">
        <v>80</v>
      </c>
      <c r="E68" s="51">
        <f>F68*100/90</f>
        <v>988.8888888888889</v>
      </c>
      <c r="F68" s="52">
        <v>890</v>
      </c>
    </row>
    <row r="69" spans="2:6" ht="10.5" customHeight="1">
      <c r="B69" s="54" t="s">
        <v>52</v>
      </c>
      <c r="C69" s="49" t="s">
        <v>16</v>
      </c>
      <c r="D69" s="50" t="s">
        <v>80</v>
      </c>
      <c r="E69" s="51">
        <f>F69*100/90</f>
        <v>877.7777777777778</v>
      </c>
      <c r="F69" s="52">
        <v>790</v>
      </c>
    </row>
    <row r="70" spans="2:6" ht="10.5" customHeight="1">
      <c r="B70" s="54" t="s">
        <v>53</v>
      </c>
      <c r="C70" s="49" t="s">
        <v>16</v>
      </c>
      <c r="D70" s="50" t="s">
        <v>80</v>
      </c>
      <c r="E70" s="51">
        <f>F70*100/90</f>
        <v>811.1111111111111</v>
      </c>
      <c r="F70" s="51">
        <v>730</v>
      </c>
    </row>
    <row r="71" spans="2:6" ht="27" customHeight="1">
      <c r="B71" s="48" t="s">
        <v>106</v>
      </c>
      <c r="C71" s="49" t="s">
        <v>31</v>
      </c>
      <c r="D71" s="50" t="s">
        <v>81</v>
      </c>
      <c r="E71" s="51">
        <f>F71*100/90</f>
        <v>1655.5555555555557</v>
      </c>
      <c r="F71" s="57">
        <v>1490</v>
      </c>
    </row>
    <row r="72" spans="2:6" ht="24" customHeight="1">
      <c r="B72" s="54" t="s">
        <v>33</v>
      </c>
      <c r="C72" s="49" t="s">
        <v>31</v>
      </c>
      <c r="D72" s="50" t="s">
        <v>81</v>
      </c>
      <c r="E72" s="51">
        <f>F72*100/90</f>
        <v>1544.4444444444443</v>
      </c>
      <c r="F72" s="57">
        <v>1390</v>
      </c>
    </row>
    <row r="73" spans="2:6" ht="23.25" customHeight="1">
      <c r="B73" s="54" t="s">
        <v>34</v>
      </c>
      <c r="C73" s="49" t="s">
        <v>31</v>
      </c>
      <c r="D73" s="50" t="s">
        <v>81</v>
      </c>
      <c r="E73" s="51">
        <f>F73*100/90</f>
        <v>1433.3333333333333</v>
      </c>
      <c r="F73" s="57">
        <v>1290</v>
      </c>
    </row>
    <row r="74" spans="2:6" ht="10.5" customHeight="1">
      <c r="B74" s="54" t="s">
        <v>48</v>
      </c>
      <c r="C74" s="49" t="s">
        <v>19</v>
      </c>
      <c r="D74" s="50" t="s">
        <v>144</v>
      </c>
      <c r="E74" s="51">
        <f>F74*100/90</f>
        <v>1500</v>
      </c>
      <c r="F74" s="57">
        <v>1350</v>
      </c>
    </row>
    <row r="75" spans="2:6" ht="10.5" customHeight="1">
      <c r="B75" s="54" t="s">
        <v>50</v>
      </c>
      <c r="C75" s="49" t="s">
        <v>19</v>
      </c>
      <c r="D75" s="50" t="s">
        <v>144</v>
      </c>
      <c r="E75" s="51">
        <f>F75*100/90</f>
        <v>1500</v>
      </c>
      <c r="F75" s="51">
        <v>1350</v>
      </c>
    </row>
    <row r="76" spans="2:6" ht="10.5" customHeight="1">
      <c r="B76" s="54" t="s">
        <v>49</v>
      </c>
      <c r="C76" s="49" t="s">
        <v>19</v>
      </c>
      <c r="D76" s="50" t="s">
        <v>144</v>
      </c>
      <c r="E76" s="51">
        <f>F76*100/90</f>
        <v>1433.3333333333333</v>
      </c>
      <c r="F76" s="51">
        <v>1290</v>
      </c>
    </row>
    <row r="77" spans="2:6" ht="10.5" customHeight="1">
      <c r="B77" s="48" t="s">
        <v>164</v>
      </c>
      <c r="C77" s="49" t="s">
        <v>152</v>
      </c>
      <c r="D77" s="50" t="s">
        <v>159</v>
      </c>
      <c r="E77" s="51">
        <f>F77*100/90</f>
        <v>655.5555555555555</v>
      </c>
      <c r="F77" s="51">
        <v>590</v>
      </c>
    </row>
    <row r="78" spans="2:6" ht="10.5" customHeight="1">
      <c r="B78" s="48" t="s">
        <v>165</v>
      </c>
      <c r="C78" s="49" t="s">
        <v>152</v>
      </c>
      <c r="D78" s="50" t="s">
        <v>159</v>
      </c>
      <c r="E78" s="51">
        <f>F78*100/90</f>
        <v>655.5555555555555</v>
      </c>
      <c r="F78" s="51">
        <v>590</v>
      </c>
    </row>
    <row r="79" spans="2:6" ht="10.5" customHeight="1">
      <c r="B79" s="48" t="s">
        <v>166</v>
      </c>
      <c r="C79" s="49" t="s">
        <v>152</v>
      </c>
      <c r="D79" s="50" t="s">
        <v>160</v>
      </c>
      <c r="E79" s="51">
        <f>F79*100/90</f>
        <v>766.6666666666666</v>
      </c>
      <c r="F79" s="51">
        <v>690</v>
      </c>
    </row>
    <row r="80" spans="2:6" ht="10.5" customHeight="1">
      <c r="B80" s="48" t="s">
        <v>167</v>
      </c>
      <c r="C80" s="49" t="s">
        <v>152</v>
      </c>
      <c r="D80" s="50" t="s">
        <v>161</v>
      </c>
      <c r="E80" s="51">
        <f>F80*100/90</f>
        <v>655.5555555555555</v>
      </c>
      <c r="F80" s="51">
        <v>590</v>
      </c>
    </row>
    <row r="81" spans="2:6" ht="10.5" customHeight="1">
      <c r="B81" s="48" t="s">
        <v>107</v>
      </c>
      <c r="C81" s="49" t="s">
        <v>77</v>
      </c>
      <c r="D81" s="50" t="s">
        <v>11</v>
      </c>
      <c r="E81" s="51">
        <f>F81*100/90</f>
        <v>1255.5555555555557</v>
      </c>
      <c r="F81" s="52">
        <v>1130</v>
      </c>
    </row>
    <row r="82" spans="2:6" ht="10.5" customHeight="1">
      <c r="B82" s="48" t="s">
        <v>162</v>
      </c>
      <c r="C82" s="49" t="s">
        <v>7</v>
      </c>
      <c r="D82" s="50" t="s">
        <v>163</v>
      </c>
      <c r="E82" s="51">
        <f>F82*100/90</f>
        <v>1977.7777777777778</v>
      </c>
      <c r="F82" s="52">
        <v>1780</v>
      </c>
    </row>
    <row r="83" spans="2:6" ht="10.5" customHeight="1">
      <c r="B83" s="48" t="s">
        <v>149</v>
      </c>
      <c r="C83" s="49" t="s">
        <v>7</v>
      </c>
      <c r="D83" s="50" t="s">
        <v>150</v>
      </c>
      <c r="E83" s="51">
        <f>F83*100/90</f>
        <v>1577.7777777777778</v>
      </c>
      <c r="F83" s="52">
        <v>1420</v>
      </c>
    </row>
    <row r="84" spans="2:6" ht="10.5" customHeight="1" thickBot="1">
      <c r="B84" s="58" t="s">
        <v>151</v>
      </c>
      <c r="C84" s="59" t="s">
        <v>152</v>
      </c>
      <c r="D84" s="60" t="s">
        <v>153</v>
      </c>
      <c r="E84" s="61">
        <f>F84*100/90</f>
        <v>1877.7777777777778</v>
      </c>
      <c r="F84" s="62">
        <v>1690</v>
      </c>
    </row>
    <row r="85" ht="10.5" customHeight="1"/>
    <row r="86" ht="11.25" customHeight="1"/>
    <row r="87" spans="2:6" ht="11.25" customHeight="1">
      <c r="B87" s="30" t="s">
        <v>3</v>
      </c>
      <c r="C87" s="31"/>
      <c r="D87" s="31"/>
      <c r="E87" s="32"/>
      <c r="F87" s="33"/>
    </row>
    <row r="88" spans="2:6" ht="11.25" customHeight="1">
      <c r="B88" s="30" t="s">
        <v>12</v>
      </c>
      <c r="C88" s="31"/>
      <c r="D88" s="31"/>
      <c r="E88" s="32"/>
      <c r="F88" s="33"/>
    </row>
    <row r="89" spans="2:6" ht="12.75">
      <c r="B89" s="34"/>
      <c r="C89" s="35" t="s">
        <v>30</v>
      </c>
      <c r="D89" s="34" t="s">
        <v>22</v>
      </c>
      <c r="E89" s="32"/>
      <c r="F89" s="33"/>
    </row>
    <row r="90" spans="2:6" ht="12.75">
      <c r="B90" s="25"/>
      <c r="C90" s="35" t="s">
        <v>29</v>
      </c>
      <c r="D90" s="34" t="s">
        <v>25</v>
      </c>
      <c r="E90" s="32"/>
      <c r="F90" s="33"/>
    </row>
    <row r="91" spans="2:6" ht="12.75">
      <c r="B91" s="25"/>
      <c r="C91" s="35" t="s">
        <v>29</v>
      </c>
      <c r="D91" s="34" t="s">
        <v>21</v>
      </c>
      <c r="E91" s="31"/>
      <c r="F91" s="31"/>
    </row>
    <row r="92" spans="2:6" ht="12.75">
      <c r="B92" s="25"/>
      <c r="C92" s="35" t="s">
        <v>9</v>
      </c>
      <c r="D92" s="34" t="s">
        <v>26</v>
      </c>
      <c r="E92" s="25"/>
      <c r="F92" s="25"/>
    </row>
    <row r="93" spans="2:6" ht="12.75">
      <c r="B93" s="25"/>
      <c r="C93" s="35" t="s">
        <v>9</v>
      </c>
      <c r="D93" s="34" t="s">
        <v>24</v>
      </c>
      <c r="E93" s="25"/>
      <c r="F93" s="25"/>
    </row>
    <row r="94" spans="2:6" ht="12.75">
      <c r="B94" s="25"/>
      <c r="C94" s="35" t="s">
        <v>4</v>
      </c>
      <c r="D94" s="34" t="s">
        <v>23</v>
      </c>
      <c r="E94" s="25"/>
      <c r="F94" s="25"/>
    </row>
    <row r="95" spans="2:6" ht="12.75">
      <c r="B95" s="25"/>
      <c r="C95" s="25"/>
      <c r="D95" s="34" t="s">
        <v>20</v>
      </c>
      <c r="E95" s="34"/>
      <c r="F95" s="25"/>
    </row>
    <row r="96" spans="2:6" ht="12.75">
      <c r="B96" s="25"/>
      <c r="C96" s="25"/>
      <c r="D96" s="25"/>
      <c r="E96" s="34"/>
      <c r="F96" s="25"/>
    </row>
    <row r="97" spans="2:6" ht="12.75">
      <c r="B97" s="30" t="s">
        <v>171</v>
      </c>
      <c r="C97" s="31"/>
      <c r="D97" s="31"/>
      <c r="E97" s="34"/>
      <c r="F97" s="25"/>
    </row>
    <row r="98" spans="2:6" ht="12.75">
      <c r="B98" s="30" t="s">
        <v>170</v>
      </c>
      <c r="C98" s="31"/>
      <c r="D98" s="31"/>
      <c r="E98" s="34"/>
      <c r="F98" s="25"/>
    </row>
    <row r="99" spans="2:6" ht="12.75">
      <c r="B99" s="36" t="s">
        <v>169</v>
      </c>
      <c r="C99" s="31"/>
      <c r="D99" s="25"/>
      <c r="E99" s="34"/>
      <c r="F99" s="25"/>
    </row>
    <row r="100" spans="2:6" ht="12.75">
      <c r="B100" s="36" t="s">
        <v>28</v>
      </c>
      <c r="C100" s="37"/>
      <c r="D100" s="25"/>
      <c r="E100" s="34"/>
      <c r="F100" s="25"/>
    </row>
    <row r="101" spans="2:6" ht="12.75">
      <c r="B101" s="38"/>
      <c r="C101" s="25"/>
      <c r="D101" s="25"/>
      <c r="E101" s="31"/>
      <c r="F101" s="25" t="s">
        <v>13</v>
      </c>
    </row>
    <row r="102" spans="2:6" ht="12.75">
      <c r="B102" s="38"/>
      <c r="C102" s="25"/>
      <c r="D102" s="25"/>
      <c r="E102" s="25"/>
      <c r="F102" s="25"/>
    </row>
    <row r="103" spans="2:6" ht="12.75">
      <c r="B103" s="25" t="s">
        <v>8</v>
      </c>
      <c r="C103" s="25"/>
      <c r="D103" s="25"/>
      <c r="E103" s="25"/>
      <c r="F103" s="25"/>
    </row>
    <row r="104" spans="2:6" ht="12.75">
      <c r="B104" s="25"/>
      <c r="C104" s="25"/>
      <c r="D104" s="25"/>
      <c r="E104" s="25"/>
      <c r="F104" s="25"/>
    </row>
    <row r="105" spans="2:6" ht="12.75">
      <c r="B105" s="25"/>
      <c r="C105" s="25"/>
      <c r="D105" s="25"/>
      <c r="E105" s="25"/>
      <c r="F105" s="25"/>
    </row>
    <row r="106" spans="2:6" ht="12.75">
      <c r="B106" s="25"/>
      <c r="C106" s="25"/>
      <c r="D106" s="25"/>
      <c r="E106" s="25"/>
      <c r="F106" s="25"/>
    </row>
    <row r="107" spans="2:6" ht="12.75">
      <c r="B107" s="25"/>
      <c r="C107" s="25"/>
      <c r="D107" s="25"/>
      <c r="E107" s="25"/>
      <c r="F107" s="25"/>
    </row>
  </sheetData>
  <sheetProtection/>
  <mergeCells count="2">
    <mergeCell ref="B2:F2"/>
    <mergeCell ref="B4:F4"/>
  </mergeCells>
  <printOptions/>
  <pageMargins left="0.75" right="0.75" top="0.3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E42"/>
  <sheetViews>
    <sheetView zoomScalePageLayoutView="0" workbookViewId="0" topLeftCell="A1">
      <selection activeCell="B5" sqref="B5"/>
    </sheetView>
  </sheetViews>
  <sheetFormatPr defaultColWidth="9.00390625" defaultRowHeight="12.75"/>
  <sheetData>
    <row r="18" spans="1:5" ht="12.75">
      <c r="A18" s="3"/>
      <c r="B18" s="2"/>
      <c r="C18" s="2"/>
      <c r="D18" s="16"/>
      <c r="E18" s="17"/>
    </row>
    <row r="19" spans="1:5" ht="12.75">
      <c r="A19" s="5"/>
      <c r="B19" s="18"/>
      <c r="C19" s="5"/>
      <c r="D19" s="16"/>
      <c r="E19" s="17"/>
    </row>
    <row r="20" spans="1:5" ht="12.75">
      <c r="A20" s="4"/>
      <c r="B20" s="18"/>
      <c r="C20" s="5"/>
      <c r="D20" s="16"/>
      <c r="E20" s="17"/>
    </row>
    <row r="21" spans="1:5" ht="12.75">
      <c r="A21" s="4"/>
      <c r="B21" s="18"/>
      <c r="C21" s="5"/>
      <c r="D21" s="2"/>
      <c r="E21" s="2"/>
    </row>
    <row r="22" spans="1:5" ht="12.75">
      <c r="A22" s="4"/>
      <c r="B22" s="18"/>
      <c r="C22" s="5"/>
      <c r="D22" s="4"/>
      <c r="E22" s="1"/>
    </row>
    <row r="23" spans="1:5" ht="12.75">
      <c r="A23" s="4"/>
      <c r="B23" s="18"/>
      <c r="C23" s="5"/>
      <c r="D23" s="4"/>
      <c r="E23" s="1"/>
    </row>
    <row r="24" spans="1:5" ht="12.75">
      <c r="A24" s="4"/>
      <c r="B24" s="18"/>
      <c r="C24" s="5"/>
      <c r="D24" s="4"/>
      <c r="E24" s="1"/>
    </row>
    <row r="25" spans="1:5" ht="12.75">
      <c r="A25" s="4"/>
      <c r="B25" s="6"/>
      <c r="C25" s="5"/>
      <c r="D25" s="5"/>
      <c r="E25" s="1"/>
    </row>
    <row r="26" spans="1:5" ht="12.75">
      <c r="A26" s="1"/>
      <c r="B26" s="1"/>
      <c r="C26" s="1"/>
      <c r="D26" s="5"/>
      <c r="E26" s="1"/>
    </row>
    <row r="27" spans="1:5" ht="12.75">
      <c r="A27" s="3"/>
      <c r="B27" s="2"/>
      <c r="C27" s="2"/>
      <c r="D27" s="5"/>
      <c r="E27" s="1"/>
    </row>
    <row r="28" spans="1:5" ht="12.75">
      <c r="A28" s="7"/>
      <c r="B28" s="2"/>
      <c r="C28" s="1"/>
      <c r="D28" s="5"/>
      <c r="E28" s="1"/>
    </row>
    <row r="29" spans="1:5" ht="12.75">
      <c r="A29" s="7"/>
      <c r="B29" s="10"/>
      <c r="C29" s="1"/>
      <c r="D29" s="5"/>
      <c r="E29" s="1"/>
    </row>
    <row r="30" spans="1:5" ht="12.75">
      <c r="A30" s="8"/>
      <c r="B30" s="1"/>
      <c r="C30" s="1"/>
      <c r="D30" s="2"/>
      <c r="E30" s="1"/>
    </row>
    <row r="31" spans="1:5" ht="12.75">
      <c r="A31" s="8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1"/>
      <c r="B35" s="12"/>
      <c r="C35" s="12"/>
      <c r="D35" s="19"/>
      <c r="E35" s="21"/>
    </row>
    <row r="36" spans="1:5" ht="12.75">
      <c r="A36" s="11"/>
      <c r="B36" s="12"/>
      <c r="C36" s="12"/>
      <c r="D36" s="19"/>
      <c r="E36" s="21"/>
    </row>
    <row r="37" spans="1:5" ht="12.75">
      <c r="A37" s="13"/>
      <c r="B37" s="14"/>
      <c r="C37" s="14"/>
      <c r="D37" s="20"/>
      <c r="E37" s="22"/>
    </row>
    <row r="38" spans="1:5" ht="12.75">
      <c r="A38" s="13"/>
      <c r="B38" s="14"/>
      <c r="C38" s="15"/>
      <c r="D38" s="20"/>
      <c r="E38" s="22"/>
    </row>
    <row r="39" spans="1:5" ht="12.75">
      <c r="A39" s="13"/>
      <c r="B39" s="14"/>
      <c r="C39" s="14"/>
      <c r="D39" s="20"/>
      <c r="E39" s="22"/>
    </row>
    <row r="40" spans="1:5" ht="12.75">
      <c r="A40" s="13"/>
      <c r="B40" s="14"/>
      <c r="C40" s="14"/>
      <c r="D40" s="20"/>
      <c r="E40" s="22"/>
    </row>
    <row r="41" spans="1:5" ht="12.75">
      <c r="A41" s="13"/>
      <c r="B41" s="14"/>
      <c r="C41" s="14"/>
      <c r="D41" s="20"/>
      <c r="E41" s="22"/>
    </row>
    <row r="42" spans="1:5" ht="12.75">
      <c r="A42" s="9"/>
      <c r="B42" s="1"/>
      <c r="C42" s="1"/>
      <c r="D42" s="1"/>
      <c r="E4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БК-308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Наташа</cp:lastModifiedBy>
  <cp:lastPrinted>2012-09-24T12:12:52Z</cp:lastPrinted>
  <dcterms:created xsi:type="dcterms:W3CDTF">2004-10-09T07:28:30Z</dcterms:created>
  <dcterms:modified xsi:type="dcterms:W3CDTF">2012-09-24T12:27:37Z</dcterms:modified>
  <cp:category/>
  <cp:version/>
  <cp:contentType/>
  <cp:contentStatus/>
</cp:coreProperties>
</file>