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<sst xmlns="http://schemas.openxmlformats.org/spreadsheetml/2006/main" count="337" uniqueCount="243">
  <si>
    <t>Покупатель:</t>
  </si>
  <si>
    <t>Продавец:</t>
  </si>
  <si>
    <t>ООО "Лион-Балтик"</t>
  </si>
  <si>
    <t>Желаемая дата поставки:</t>
  </si>
  <si>
    <t>№ п/п</t>
  </si>
  <si>
    <t>Изделие</t>
  </si>
  <si>
    <t>Модель</t>
  </si>
  <si>
    <t>Цвет</t>
  </si>
  <si>
    <t>Размерный ряд</t>
  </si>
  <si>
    <t>Итого</t>
  </si>
  <si>
    <t>Цена, руб</t>
  </si>
  <si>
    <t>Стоимость, руб</t>
  </si>
  <si>
    <t>Название пряжи (Италия); состав</t>
  </si>
  <si>
    <t>Платье жен.</t>
  </si>
  <si>
    <t>Адора</t>
  </si>
  <si>
    <t>темно-вишневый</t>
  </si>
  <si>
    <t>Folco; 70% мериносовая шерсть, 30% акрил</t>
  </si>
  <si>
    <t>00064171-3a54-11e7-80be-50e54930c185</t>
  </si>
  <si>
    <t>00064176-3a54-11e7-80be-50e54930c185</t>
  </si>
  <si>
    <t>00064177-3a54-11e7-80be-50e54930c185</t>
  </si>
  <si>
    <t>00064178-3a54-11e7-80be-50e54930c185</t>
  </si>
  <si>
    <t>00064179-3a54-11e7-80be-50e54930c185</t>
  </si>
  <si>
    <t>темно-синий</t>
  </si>
  <si>
    <t>00064172-3a54-11e7-80be-50e54930c185</t>
  </si>
  <si>
    <t>00064173-3a54-11e7-80be-50e54930c185</t>
  </si>
  <si>
    <t>00064174-3a54-11e7-80be-50e54930c185</t>
  </si>
  <si>
    <t>00064175-3a54-11e7-80be-50e54930c185</t>
  </si>
  <si>
    <t>Юбка жен.</t>
  </si>
  <si>
    <t>Амадо</t>
  </si>
  <si>
    <t>черный</t>
  </si>
  <si>
    <t>Artic; 60% вискоза, 40% акрил</t>
  </si>
  <si>
    <t>42756ba8-656c-11e7-80c2-50e54930c185</t>
  </si>
  <si>
    <t>42756ba9-656c-11e7-80c2-50e54930c185</t>
  </si>
  <si>
    <t>42756baa-656c-11e7-80c2-50e54930c185</t>
  </si>
  <si>
    <t>42756bab-656c-11e7-80c2-50e54930c185</t>
  </si>
  <si>
    <t>Джемпер жен.</t>
  </si>
  <si>
    <t>Анита</t>
  </si>
  <si>
    <t>голубой</t>
  </si>
  <si>
    <t>Folco, Ortensia; 70% мериносовая шерсть, 30% акрил</t>
  </si>
  <si>
    <t>42756b72-656c-11e7-80c2-50e54930c185</t>
  </si>
  <si>
    <t>42756b73-656c-11e7-80c2-50e54930c185</t>
  </si>
  <si>
    <t>42756b74-656c-11e7-80c2-50e54930c185</t>
  </si>
  <si>
    <t>42756b75-656c-11e7-80c2-50e54930c185</t>
  </si>
  <si>
    <t>42756b76-656c-11e7-80c2-50e54930c185</t>
  </si>
  <si>
    <t>кремовый</t>
  </si>
  <si>
    <t>42756b7b-656c-11e7-80c2-50e54930c185</t>
  </si>
  <si>
    <t>42756b7c-656c-11e7-80c2-50e54930c185</t>
  </si>
  <si>
    <t>42756b7d-656c-11e7-80c2-50e54930c185</t>
  </si>
  <si>
    <t>молочный</t>
  </si>
  <si>
    <t>42756b77-656c-11e7-80c2-50e54930c185</t>
  </si>
  <si>
    <t>42756b78-656c-11e7-80c2-50e54930c185</t>
  </si>
  <si>
    <t>42756b79-656c-11e7-80c2-50e54930c185</t>
  </si>
  <si>
    <t>42756b7a-656c-11e7-80c2-50e54930c185</t>
  </si>
  <si>
    <t>серо-зеленый</t>
  </si>
  <si>
    <t>42756b7e-656c-11e7-80c2-50e54930c185</t>
  </si>
  <si>
    <t>42756b7f-656c-11e7-80c2-50e54930c185</t>
  </si>
  <si>
    <t>42756b80-656c-11e7-80c2-50e54930c185</t>
  </si>
  <si>
    <t>Ариан</t>
  </si>
  <si>
    <t>бордово-зеленый</t>
  </si>
  <si>
    <t>cf392aed-04c2-11e7-bdd3-50e54930c185</t>
  </si>
  <si>
    <t>cf392aef-04c2-11e7-bdd3-50e54930c185</t>
  </si>
  <si>
    <t>cf392af0-04c2-11e7-bdd3-50e54930c185</t>
  </si>
  <si>
    <t>cf392af1-04c2-11e7-bdd3-50e54930c185</t>
  </si>
  <si>
    <t>cf392af2-04c2-11e7-bdd3-50e54930c185</t>
  </si>
  <si>
    <t>Блуза жен.</t>
  </si>
  <si>
    <t>Беатрис</t>
  </si>
  <si>
    <t>темно-серый</t>
  </si>
  <si>
    <t>8b931d32-0993-11e7-bdd3-50e54930c185</t>
  </si>
  <si>
    <t>8b931d34-0993-11e7-bdd3-50e54930c185</t>
  </si>
  <si>
    <t>8b931d35-0993-11e7-bdd3-50e54930c185</t>
  </si>
  <si>
    <t>8b931d36-0993-11e7-bdd3-50e54930c185</t>
  </si>
  <si>
    <t>8b931d33-0993-11e7-bdd3-50e54930c185</t>
  </si>
  <si>
    <t>8b931d37-0993-11e7-bdd3-50e54930c185</t>
  </si>
  <si>
    <t>8b931d38-0993-11e7-bdd3-50e54930c185</t>
  </si>
  <si>
    <t>8b931d39-0993-11e7-bdd3-50e54930c185</t>
  </si>
  <si>
    <t>8b931d3a-0993-11e7-bdd3-50e54930c185</t>
  </si>
  <si>
    <t>Бланка</t>
  </si>
  <si>
    <t>0006417a-3a54-11e7-80be-50e54930c185</t>
  </si>
  <si>
    <t>00064182-3a54-11e7-80be-50e54930c185</t>
  </si>
  <si>
    <t>00064183-3a54-11e7-80be-50e54930c185</t>
  </si>
  <si>
    <t>00064184-3a54-11e7-80be-50e54930c185</t>
  </si>
  <si>
    <t>00064185-3a54-11e7-80be-50e54930c185</t>
  </si>
  <si>
    <t>00064186-3a54-11e7-80be-50e54930c185</t>
  </si>
  <si>
    <t>темно-медовый</t>
  </si>
  <si>
    <t>0006417c-3a54-11e7-80be-50e54930c185</t>
  </si>
  <si>
    <t>0006417d-3a54-11e7-80be-50e54930c185</t>
  </si>
  <si>
    <t>0006417e-3a54-11e7-80be-50e54930c185</t>
  </si>
  <si>
    <t>0006417f-3a54-11e7-80be-50e54930c185</t>
  </si>
  <si>
    <t>00064180-3a54-11e7-80be-50e54930c185</t>
  </si>
  <si>
    <t>Доминик</t>
  </si>
  <si>
    <t>вишневый</t>
  </si>
  <si>
    <t>f7c830ec-08ef-11e7-bdd3-50e54930c185</t>
  </si>
  <si>
    <t>f7c830f3-08ef-11e7-bdd3-50e54930c185</t>
  </si>
  <si>
    <t>f7c830f4-08ef-11e7-bdd3-50e54930c185</t>
  </si>
  <si>
    <t>f7c830f5-08ef-11e7-bdd3-50e54930c185</t>
  </si>
  <si>
    <t>f7c830f6-08ef-11e7-bdd3-50e54930c185</t>
  </si>
  <si>
    <t>f7c830f7-08ef-11e7-bdd3-50e54930c185</t>
  </si>
  <si>
    <t>серо-бежевый</t>
  </si>
  <si>
    <t>f7c830ee-08ef-11e7-bdd3-50e54930c185</t>
  </si>
  <si>
    <t>f7c830ef-08ef-11e7-bdd3-50e54930c185</t>
  </si>
  <si>
    <t>f7c830f0-08ef-11e7-bdd3-50e54930c185</t>
  </si>
  <si>
    <t>f7c830f1-08ef-11e7-bdd3-50e54930c185</t>
  </si>
  <si>
    <t>f7c830f2-08ef-11e7-bdd3-50e54930c185</t>
  </si>
  <si>
    <t>f7c830f8-08ef-11e7-bdd3-50e54930c185</t>
  </si>
  <si>
    <t>f7c830f9-08ef-11e7-bdd3-50e54930c185</t>
  </si>
  <si>
    <t>f7c830fa-08ef-11e7-bdd3-50e54930c185</t>
  </si>
  <si>
    <t>f7c830fb-08ef-11e7-bdd3-50e54930c185</t>
  </si>
  <si>
    <t>f7c830fc-08ef-11e7-bdd3-50e54930c185</t>
  </si>
  <si>
    <t>Дэмиан</t>
  </si>
  <si>
    <t>желтый</t>
  </si>
  <si>
    <t>00064187-3a54-11e7-80be-50e54930c185</t>
  </si>
  <si>
    <t>00064190-3a54-11e7-80be-50e54930c185</t>
  </si>
  <si>
    <t>00064191-3a54-11e7-80be-50e54930c185</t>
  </si>
  <si>
    <t>00064192-3a54-11e7-80be-50e54930c185</t>
  </si>
  <si>
    <t>00064193-3a54-11e7-80be-50e54930c185</t>
  </si>
  <si>
    <t>00064194-3a54-11e7-80be-50e54930c185</t>
  </si>
  <si>
    <t>красный</t>
  </si>
  <si>
    <t>0006418d-3a54-11e7-80be-50e54930c185</t>
  </si>
  <si>
    <t>0006418e-3a54-11e7-80be-50e54930c185</t>
  </si>
  <si>
    <t>0006418f-3a54-11e7-80be-50e54930c185</t>
  </si>
  <si>
    <t>00064188-3a54-11e7-80be-50e54930c185</t>
  </si>
  <si>
    <t>00064189-3a54-11e7-80be-50e54930c185</t>
  </si>
  <si>
    <t>0006418a-3a54-11e7-80be-50e54930c185</t>
  </si>
  <si>
    <t>0006418b-3a54-11e7-80be-50e54930c185</t>
  </si>
  <si>
    <t>0006418c-3a54-11e7-80be-50e54930c185</t>
  </si>
  <si>
    <t>Каталина</t>
  </si>
  <si>
    <t>42756b98-656c-11e7-80c2-50e54930c185</t>
  </si>
  <si>
    <t>42756b9d-656c-11e7-80c2-50e54930c185</t>
  </si>
  <si>
    <t>42756b9e-656c-11e7-80c2-50e54930c185</t>
  </si>
  <si>
    <t>42756b9f-656c-11e7-80c2-50e54930c185</t>
  </si>
  <si>
    <t>серо-голубой</t>
  </si>
  <si>
    <t>42756ba0-656c-11e7-80c2-50e54930c185</t>
  </si>
  <si>
    <t>42756ba1-656c-11e7-80c2-50e54930c185</t>
  </si>
  <si>
    <t>42756ba2-656c-11e7-80c2-50e54930c185</t>
  </si>
  <si>
    <t>42756ba3-656c-11e7-80c2-50e54930c185</t>
  </si>
  <si>
    <t>42756b99-656c-11e7-80c2-50e54930c185</t>
  </si>
  <si>
    <t>42756b9a-656c-11e7-80c2-50e54930c185</t>
  </si>
  <si>
    <t>42756b9b-656c-11e7-80c2-50e54930c185</t>
  </si>
  <si>
    <t>42756b9c-656c-11e7-80c2-50e54930c185</t>
  </si>
  <si>
    <t>Марита</t>
  </si>
  <si>
    <t>синий</t>
  </si>
  <si>
    <t>42756ba4-656c-11e7-80c2-50e54930c185</t>
  </si>
  <si>
    <t>42756ba5-656c-11e7-80c2-50e54930c185</t>
  </si>
  <si>
    <t>42756ba6-656c-11e7-80c2-50e54930c185</t>
  </si>
  <si>
    <t>42756ba7-656c-11e7-80c2-50e54930c185</t>
  </si>
  <si>
    <t>Жакет жен.</t>
  </si>
  <si>
    <t>Матео</t>
  </si>
  <si>
    <t>болотный</t>
  </si>
  <si>
    <t>00064195-3a54-11e7-80be-50e54930c185</t>
  </si>
  <si>
    <t>00064196-3a54-11e7-80be-50e54930c185</t>
  </si>
  <si>
    <t>00064197-3a54-11e7-80be-50e54930c185</t>
  </si>
  <si>
    <t>00064198-3a54-11e7-80be-50e54930c185</t>
  </si>
  <si>
    <t>00064199-3a54-11e7-80be-50e54930c185</t>
  </si>
  <si>
    <t>0006419e-3a54-11e7-80be-50e54930c185</t>
  </si>
  <si>
    <t>0006419f-3a54-11e7-80be-50e54930c185</t>
  </si>
  <si>
    <t>000641a0-3a54-11e7-80be-50e54930c185</t>
  </si>
  <si>
    <t>000641a1-3a54-11e7-80be-50e54930c185</t>
  </si>
  <si>
    <t>черно-синий</t>
  </si>
  <si>
    <t>0006419a-3a54-11e7-80be-50e54930c185</t>
  </si>
  <si>
    <t>0006419b-3a54-11e7-80be-50e54930c185</t>
  </si>
  <si>
    <t>0006419c-3a54-11e7-80be-50e54930c185</t>
  </si>
  <si>
    <t>0006419d-3a54-11e7-80be-50e54930c185</t>
  </si>
  <si>
    <t>Мишель</t>
  </si>
  <si>
    <t>8b931d3d-0993-11e7-bdd3-50e54930c185</t>
  </si>
  <si>
    <t>8b931d3f-0993-11e7-bdd3-50e54930c185</t>
  </si>
  <si>
    <t>8b931d40-0993-11e7-bdd3-50e54930c185</t>
  </si>
  <si>
    <t>8b931d41-0993-11e7-bdd3-50e54930c185</t>
  </si>
  <si>
    <t>8b931d42-0993-11e7-bdd3-50e54930c185</t>
  </si>
  <si>
    <t>8b931d3e-0993-11e7-bdd3-50e54930c185</t>
  </si>
  <si>
    <t>бордо</t>
  </si>
  <si>
    <t>8b931d49-0993-11e7-bdd3-50e54930c185</t>
  </si>
  <si>
    <t>8b931d4a-0993-11e7-bdd3-50e54930c185</t>
  </si>
  <si>
    <t>8b931d4b-0993-11e7-bdd3-50e54930c185</t>
  </si>
  <si>
    <t>8b931d4c-0993-11e7-bdd3-50e54930c185</t>
  </si>
  <si>
    <t>8b931d48-0993-11e7-bdd3-50e54930c185</t>
  </si>
  <si>
    <t>индиго</t>
  </si>
  <si>
    <t>8b931d44-0993-11e7-bdd3-50e54930c185</t>
  </si>
  <si>
    <t>8b931d45-0993-11e7-bdd3-50e54930c185</t>
  </si>
  <si>
    <t>8b931d46-0993-11e7-bdd3-50e54930c185</t>
  </si>
  <si>
    <t>8b931d47-0993-11e7-bdd3-50e54930c185</t>
  </si>
  <si>
    <t>8b931d43-0993-11e7-bdd3-50e54930c185</t>
  </si>
  <si>
    <t>Жилет жен.</t>
  </si>
  <si>
    <t>Пабло</t>
  </si>
  <si>
    <t>42756b81-656c-11e7-80c2-50e54930c185</t>
  </si>
  <si>
    <t>42756b89-656c-11e7-80c2-50e54930c185</t>
  </si>
  <si>
    <t>42756b8a-656c-11e7-80c2-50e54930c185</t>
  </si>
  <si>
    <t>42756b8b-656c-11e7-80c2-50e54930c185</t>
  </si>
  <si>
    <t>42756b86-656c-11e7-80c2-50e54930c185</t>
  </si>
  <si>
    <t>42756b87-656c-11e7-80c2-50e54930c185</t>
  </si>
  <si>
    <t>42756b88-656c-11e7-80c2-50e54930c185</t>
  </si>
  <si>
    <t>42756b82-656c-11e7-80c2-50e54930c185</t>
  </si>
  <si>
    <t>42756b83-656c-11e7-80c2-50e54930c185</t>
  </si>
  <si>
    <t>42756b84-656c-11e7-80c2-50e54930c185</t>
  </si>
  <si>
    <t>42756b85-656c-11e7-80c2-50e54930c185</t>
  </si>
  <si>
    <t>Рамона</t>
  </si>
  <si>
    <t>42756b8c-656c-11e7-80c2-50e54930c185</t>
  </si>
  <si>
    <t>42756b94-656c-11e7-80c2-50e54930c185</t>
  </si>
  <si>
    <t>42756b95-656c-11e7-80c2-50e54930c185</t>
  </si>
  <si>
    <t>42756b96-656c-11e7-80c2-50e54930c185</t>
  </si>
  <si>
    <t>42756b97-656c-11e7-80c2-50e54930c185</t>
  </si>
  <si>
    <t>светло-серый</t>
  </si>
  <si>
    <t>42756b8d-656c-11e7-80c2-50e54930c185</t>
  </si>
  <si>
    <t>42756b8e-656c-11e7-80c2-50e54930c185</t>
  </si>
  <si>
    <t>42756b8f-656c-11e7-80c2-50e54930c185</t>
  </si>
  <si>
    <t>42756b90-656c-11e7-80c2-50e54930c185</t>
  </si>
  <si>
    <t>42756b91-656c-11e7-80c2-50e54930c185</t>
  </si>
  <si>
    <t>42756b92-656c-11e7-80c2-50e54930c185</t>
  </si>
  <si>
    <t>42756b93-656c-11e7-80c2-50e54930c185</t>
  </si>
  <si>
    <t>Туника жен.</t>
  </si>
  <si>
    <t>Флорет</t>
  </si>
  <si>
    <t>8b931d4e-0993-11e7-bdd3-50e54930c185</t>
  </si>
  <si>
    <t>8b931d54-0993-11e7-bdd3-50e54930c185</t>
  </si>
  <si>
    <t>8b931d55-0993-11e7-bdd3-50e54930c185</t>
  </si>
  <si>
    <t>8b931d56-0993-11e7-bdd3-50e54930c185</t>
  </si>
  <si>
    <t>8b931d57-0993-11e7-bdd3-50e54930c185</t>
  </si>
  <si>
    <t>8b931d58-0993-11e7-bdd3-50e54930c185</t>
  </si>
  <si>
    <t>8b931d4f-0993-11e7-bdd3-50e54930c185</t>
  </si>
  <si>
    <t>8b931d50-0993-11e7-bdd3-50e54930c185</t>
  </si>
  <si>
    <t>8b931d51-0993-11e7-bdd3-50e54930c185</t>
  </si>
  <si>
    <t>8b931d52-0993-11e7-bdd3-50e54930c185</t>
  </si>
  <si>
    <t>8b931d53-0993-11e7-bdd3-50e54930c185</t>
  </si>
  <si>
    <t>Хелен</t>
  </si>
  <si>
    <t>fcea27ee-0992-11e7-bdd3-50e54930c185</t>
  </si>
  <si>
    <t>8b931d2e-0993-11e7-bdd3-50e54930c185</t>
  </si>
  <si>
    <t>8b931d2f-0993-11e7-bdd3-50e54930c185</t>
  </si>
  <si>
    <t>8b931d30-0993-11e7-bdd3-50e54930c185</t>
  </si>
  <si>
    <t>8b931d31-0993-11e7-bdd3-50e54930c185</t>
  </si>
  <si>
    <t>8b931d2b-0993-11e7-bdd3-50e54930c185</t>
  </si>
  <si>
    <t>8b931d2a-0993-11e7-bdd3-50e54930c185</t>
  </si>
  <si>
    <t>8b931d2c-0993-11e7-bdd3-50e54930c185</t>
  </si>
  <si>
    <t>8b931d2d-0993-11e7-bdd3-50e54930c185</t>
  </si>
  <si>
    <t>ИТОГО:</t>
  </si>
  <si>
    <t>Заявка на поставку моделей Gadjello™</t>
  </si>
  <si>
    <t>Коллекция Осень-Зима 2017-18</t>
  </si>
  <si>
    <t>84; 88; 92; 96</t>
  </si>
  <si>
    <t>88; 92; 96</t>
  </si>
  <si>
    <t>88; 92; 96; 100</t>
  </si>
  <si>
    <t>84; 88; 92; 96; 100</t>
  </si>
  <si>
    <t>5% - при покупке на сумму от 15 тыс. руб</t>
  </si>
  <si>
    <t>10% - при покупке на сумму от 30 тыс. руб</t>
  </si>
  <si>
    <t>15% - при покупке на сумму от 50 тыс. руб</t>
  </si>
  <si>
    <t>Система скидок:</t>
  </si>
  <si>
    <t>Ortensia; 70% мериносовая шерсть, 30% акрил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</si>
</sst>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8"/>
      <name val="Arial"/>
      <family val="0"/>
    </font>
    <font>
      <b/>
      <sz val="8"/>
      <name val="Arial"/>
      <family val="0"/>
    </font>
    <font>
      <sz val="8"/>
      <color indexed="9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8DC"/>
      <rgbColor rgb="00993366"/>
      <rgbColor rgb="0069696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47"/>
  <sheetViews>
    <sheetView tabSelected="1" zoomScalePageLayoutView="0" workbookViewId="0" topLeftCell="A1">
      <selection activeCell="P13" sqref="P13"/>
    </sheetView>
  </sheetViews>
  <sheetFormatPr defaultColWidth="10.66015625" defaultRowHeight="11.25"/>
  <cols>
    <col min="1" max="1" width="3.83203125" style="1" customWidth="1"/>
    <col min="2" max="2" width="14.33203125" style="1" customWidth="1"/>
    <col min="3" max="3" width="18.16015625" style="1" customWidth="1"/>
    <col min="4" max="5" width="16" style="1" customWidth="1"/>
    <col min="6" max="6" width="4.5" style="1" hidden="1" customWidth="1"/>
    <col min="7" max="11" width="4.5" style="1" customWidth="1"/>
    <col min="12" max="12" width="4.5" style="1" hidden="1" customWidth="1"/>
    <col min="13" max="13" width="7" style="1" customWidth="1"/>
    <col min="14" max="14" width="8" style="1" customWidth="1"/>
    <col min="15" max="15" width="11.33203125" style="1" customWidth="1"/>
    <col min="16" max="16" width="47" style="1" customWidth="1"/>
    <col min="17" max="17" width="6.66015625" style="1" hidden="1" customWidth="1"/>
    <col min="18" max="24" width="4.5" style="1" hidden="1" customWidth="1"/>
    <col min="25" max="34" width="0" style="0" hidden="1" customWidth="1"/>
  </cols>
  <sheetData>
    <row r="1" ht="23.25">
      <c r="C1" s="2" t="s">
        <v>232</v>
      </c>
    </row>
    <row r="3" spans="2:16" ht="11.25">
      <c r="B3" s="3" t="s">
        <v>0</v>
      </c>
      <c r="N3" s="19" t="s">
        <v>241</v>
      </c>
      <c r="P3" s="1" t="s">
        <v>238</v>
      </c>
    </row>
    <row r="4" spans="2:16" ht="11.25">
      <c r="B4" s="3" t="s">
        <v>1</v>
      </c>
      <c r="C4" s="1" t="s">
        <v>2</v>
      </c>
      <c r="P4" s="1" t="s">
        <v>239</v>
      </c>
    </row>
    <row r="5" spans="2:16" ht="11.25">
      <c r="B5" s="3" t="s">
        <v>3</v>
      </c>
      <c r="P5" s="1" t="s">
        <v>240</v>
      </c>
    </row>
    <row r="6" spans="1:16" ht="14.25">
      <c r="A6" s="22" t="s">
        <v>233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24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>
        <v>80</v>
      </c>
      <c r="G7" s="15">
        <v>84</v>
      </c>
      <c r="H7" s="15">
        <v>88</v>
      </c>
      <c r="I7" s="15">
        <v>92</v>
      </c>
      <c r="J7" s="15">
        <v>96</v>
      </c>
      <c r="K7" s="15">
        <v>100</v>
      </c>
      <c r="L7" s="15">
        <v>104</v>
      </c>
      <c r="M7" s="14" t="s">
        <v>9</v>
      </c>
      <c r="N7" s="14" t="s">
        <v>10</v>
      </c>
      <c r="O7" s="14" t="s">
        <v>11</v>
      </c>
      <c r="P7" s="14" t="s">
        <v>12</v>
      </c>
    </row>
    <row r="8" spans="1:16" ht="11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12</v>
      </c>
      <c r="M8" s="4">
        <v>11</v>
      </c>
      <c r="N8" s="4">
        <v>12</v>
      </c>
      <c r="O8" s="4">
        <v>13</v>
      </c>
      <c r="P8" s="4">
        <v>14</v>
      </c>
    </row>
    <row r="9" spans="1:24" ht="11.25" customHeight="1">
      <c r="A9" s="5">
        <v>1</v>
      </c>
      <c r="B9" s="20" t="s">
        <v>13</v>
      </c>
      <c r="C9" s="21" t="s">
        <v>14</v>
      </c>
      <c r="D9" s="6" t="s">
        <v>15</v>
      </c>
      <c r="E9" s="20" t="s">
        <v>234</v>
      </c>
      <c r="F9" s="8"/>
      <c r="G9" s="6"/>
      <c r="H9" s="6"/>
      <c r="I9" s="6"/>
      <c r="J9" s="6"/>
      <c r="K9" s="8"/>
      <c r="L9" s="8"/>
      <c r="M9" s="5">
        <f>SUM(G9:K9)</f>
        <v>0</v>
      </c>
      <c r="N9" s="9">
        <v>2600</v>
      </c>
      <c r="O9" s="9">
        <f>M9*N9</f>
        <v>0</v>
      </c>
      <c r="P9" s="6" t="s">
        <v>16</v>
      </c>
      <c r="Q9" s="10" t="s">
        <v>17</v>
      </c>
      <c r="R9"/>
      <c r="S9" s="10" t="s">
        <v>18</v>
      </c>
      <c r="T9" s="10" t="s">
        <v>19</v>
      </c>
      <c r="U9" s="10" t="s">
        <v>20</v>
      </c>
      <c r="V9" s="10" t="s">
        <v>21</v>
      </c>
      <c r="W9"/>
      <c r="X9"/>
    </row>
    <row r="10" spans="1:24" ht="11.25" customHeight="1">
      <c r="A10" s="5">
        <v>2</v>
      </c>
      <c r="B10" s="20"/>
      <c r="C10" s="21"/>
      <c r="D10" s="6" t="s">
        <v>22</v>
      </c>
      <c r="E10" s="20"/>
      <c r="F10" s="8"/>
      <c r="G10" s="6"/>
      <c r="H10" s="6"/>
      <c r="I10" s="6"/>
      <c r="J10" s="6"/>
      <c r="K10" s="8"/>
      <c r="L10" s="8"/>
      <c r="M10" s="5">
        <f aca="true" t="shared" si="0" ref="M10:M46">SUM(G10:K10)</f>
        <v>0</v>
      </c>
      <c r="N10" s="9">
        <v>2600</v>
      </c>
      <c r="O10" s="9">
        <f aca="true" t="shared" si="1" ref="O10:O46">M10*N10</f>
        <v>0</v>
      </c>
      <c r="P10" s="6" t="s">
        <v>16</v>
      </c>
      <c r="Q10" s="10" t="s">
        <v>17</v>
      </c>
      <c r="R10"/>
      <c r="S10" s="10" t="s">
        <v>23</v>
      </c>
      <c r="T10" s="10" t="s">
        <v>24</v>
      </c>
      <c r="U10" s="10" t="s">
        <v>25</v>
      </c>
      <c r="V10" s="10" t="s">
        <v>26</v>
      </c>
      <c r="W10"/>
      <c r="X10"/>
    </row>
    <row r="11" spans="1:24" ht="11.25" customHeight="1">
      <c r="A11" s="5">
        <v>3</v>
      </c>
      <c r="B11" s="6" t="s">
        <v>27</v>
      </c>
      <c r="C11" s="7" t="s">
        <v>28</v>
      </c>
      <c r="D11" s="6" t="s">
        <v>29</v>
      </c>
      <c r="E11" s="6" t="s">
        <v>235</v>
      </c>
      <c r="F11" s="8"/>
      <c r="G11" s="8"/>
      <c r="H11" s="16"/>
      <c r="I11" s="16"/>
      <c r="J11" s="16"/>
      <c r="K11" s="8"/>
      <c r="L11" s="8"/>
      <c r="M11" s="5">
        <f t="shared" si="0"/>
        <v>0</v>
      </c>
      <c r="N11" s="9">
        <v>2390</v>
      </c>
      <c r="O11" s="9">
        <f t="shared" si="1"/>
        <v>0</v>
      </c>
      <c r="P11" s="6" t="s">
        <v>30</v>
      </c>
      <c r="Q11" s="10" t="s">
        <v>31</v>
      </c>
      <c r="R11"/>
      <c r="S11"/>
      <c r="T11" s="10" t="s">
        <v>32</v>
      </c>
      <c r="U11" s="10" t="s">
        <v>33</v>
      </c>
      <c r="V11" s="10" t="s">
        <v>34</v>
      </c>
      <c r="W11"/>
      <c r="X11"/>
    </row>
    <row r="12" spans="1:24" ht="11.25" customHeight="1">
      <c r="A12" s="5">
        <v>4</v>
      </c>
      <c r="B12" s="20" t="s">
        <v>35</v>
      </c>
      <c r="C12" s="21" t="s">
        <v>36</v>
      </c>
      <c r="D12" s="6" t="s">
        <v>37</v>
      </c>
      <c r="E12" s="20" t="s">
        <v>236</v>
      </c>
      <c r="F12" s="8"/>
      <c r="G12" s="8"/>
      <c r="H12" s="16"/>
      <c r="I12" s="16"/>
      <c r="J12" s="16"/>
      <c r="K12" s="16"/>
      <c r="L12" s="8"/>
      <c r="M12" s="5">
        <f t="shared" si="0"/>
        <v>0</v>
      </c>
      <c r="N12" s="9">
        <v>2480</v>
      </c>
      <c r="O12" s="9">
        <f t="shared" si="1"/>
        <v>0</v>
      </c>
      <c r="P12" s="6" t="s">
        <v>16</v>
      </c>
      <c r="Q12" s="10" t="s">
        <v>39</v>
      </c>
      <c r="R12"/>
      <c r="S12"/>
      <c r="T12" s="10" t="s">
        <v>40</v>
      </c>
      <c r="U12" s="10" t="s">
        <v>41</v>
      </c>
      <c r="V12" s="10" t="s">
        <v>42</v>
      </c>
      <c r="W12" s="10" t="s">
        <v>43</v>
      </c>
      <c r="X12"/>
    </row>
    <row r="13" spans="1:24" ht="11.25" customHeight="1">
      <c r="A13" s="5">
        <v>5</v>
      </c>
      <c r="B13" s="20"/>
      <c r="C13" s="21"/>
      <c r="D13" s="6" t="s">
        <v>44</v>
      </c>
      <c r="E13" s="20"/>
      <c r="F13" s="8"/>
      <c r="G13" s="8"/>
      <c r="H13" s="16"/>
      <c r="I13" s="16"/>
      <c r="J13" s="16"/>
      <c r="K13" s="8"/>
      <c r="L13" s="8"/>
      <c r="M13" s="5">
        <f t="shared" si="0"/>
        <v>0</v>
      </c>
      <c r="N13" s="9">
        <v>2480</v>
      </c>
      <c r="O13" s="9">
        <f t="shared" si="1"/>
        <v>0</v>
      </c>
      <c r="P13" s="6" t="s">
        <v>16</v>
      </c>
      <c r="Q13" s="10" t="s">
        <v>39</v>
      </c>
      <c r="R13"/>
      <c r="S13"/>
      <c r="T13" s="10" t="s">
        <v>45</v>
      </c>
      <c r="U13" s="10" t="s">
        <v>46</v>
      </c>
      <c r="V13" s="10" t="s">
        <v>47</v>
      </c>
      <c r="W13"/>
      <c r="X13"/>
    </row>
    <row r="14" spans="1:24" ht="11.25" customHeight="1">
      <c r="A14" s="5">
        <v>6</v>
      </c>
      <c r="B14" s="20"/>
      <c r="C14" s="21"/>
      <c r="D14" s="6" t="s">
        <v>48</v>
      </c>
      <c r="E14" s="20"/>
      <c r="F14" s="8"/>
      <c r="G14" s="8"/>
      <c r="H14" s="16"/>
      <c r="I14" s="16"/>
      <c r="J14" s="16"/>
      <c r="K14" s="16"/>
      <c r="L14" s="8"/>
      <c r="M14" s="5">
        <f t="shared" si="0"/>
        <v>0</v>
      </c>
      <c r="N14" s="9">
        <v>2480</v>
      </c>
      <c r="O14" s="9">
        <f t="shared" si="1"/>
        <v>0</v>
      </c>
      <c r="P14" s="6" t="s">
        <v>242</v>
      </c>
      <c r="Q14" s="10" t="s">
        <v>39</v>
      </c>
      <c r="R14"/>
      <c r="S14"/>
      <c r="T14" s="10" t="s">
        <v>49</v>
      </c>
      <c r="U14" s="10" t="s">
        <v>50</v>
      </c>
      <c r="V14" s="10" t="s">
        <v>51</v>
      </c>
      <c r="W14" s="10" t="s">
        <v>52</v>
      </c>
      <c r="X14"/>
    </row>
    <row r="15" spans="1:24" ht="11.25" customHeight="1">
      <c r="A15" s="5">
        <v>7</v>
      </c>
      <c r="B15" s="20"/>
      <c r="C15" s="21"/>
      <c r="D15" s="6" t="s">
        <v>53</v>
      </c>
      <c r="E15" s="20"/>
      <c r="F15" s="8"/>
      <c r="G15" s="8"/>
      <c r="H15" s="16"/>
      <c r="I15" s="16"/>
      <c r="J15" s="16"/>
      <c r="K15" s="8"/>
      <c r="L15" s="8"/>
      <c r="M15" s="5">
        <f t="shared" si="0"/>
        <v>0</v>
      </c>
      <c r="N15" s="9">
        <v>2480</v>
      </c>
      <c r="O15" s="9">
        <f t="shared" si="1"/>
        <v>0</v>
      </c>
      <c r="P15" s="6" t="s">
        <v>242</v>
      </c>
      <c r="Q15" s="10" t="s">
        <v>39</v>
      </c>
      <c r="R15"/>
      <c r="S15"/>
      <c r="T15" s="10" t="s">
        <v>54</v>
      </c>
      <c r="U15" s="10" t="s">
        <v>55</v>
      </c>
      <c r="V15" s="10" t="s">
        <v>56</v>
      </c>
      <c r="W15"/>
      <c r="X15"/>
    </row>
    <row r="16" spans="1:24" ht="11.25" customHeight="1">
      <c r="A16" s="5">
        <v>8</v>
      </c>
      <c r="B16" s="6" t="s">
        <v>35</v>
      </c>
      <c r="C16" s="7" t="s">
        <v>57</v>
      </c>
      <c r="D16" s="6" t="s">
        <v>58</v>
      </c>
      <c r="E16" s="6" t="s">
        <v>236</v>
      </c>
      <c r="F16" s="8"/>
      <c r="G16" s="8"/>
      <c r="H16" s="6"/>
      <c r="I16" s="6"/>
      <c r="J16" s="6"/>
      <c r="K16" s="6"/>
      <c r="L16" s="8"/>
      <c r="M16" s="5">
        <f t="shared" si="0"/>
        <v>0</v>
      </c>
      <c r="N16" s="9">
        <v>2630</v>
      </c>
      <c r="O16" s="9">
        <f t="shared" si="1"/>
        <v>0</v>
      </c>
      <c r="P16" s="6" t="s">
        <v>16</v>
      </c>
      <c r="Q16" s="10" t="s">
        <v>59</v>
      </c>
      <c r="R16"/>
      <c r="S16"/>
      <c r="T16" s="10" t="s">
        <v>60</v>
      </c>
      <c r="U16" s="10" t="s">
        <v>61</v>
      </c>
      <c r="V16" s="10" t="s">
        <v>62</v>
      </c>
      <c r="W16" s="10" t="s">
        <v>63</v>
      </c>
      <c r="X16"/>
    </row>
    <row r="17" spans="1:24" ht="11.25" customHeight="1">
      <c r="A17" s="5">
        <v>9</v>
      </c>
      <c r="B17" s="20" t="s">
        <v>64</v>
      </c>
      <c r="C17" s="21" t="s">
        <v>65</v>
      </c>
      <c r="D17" s="6" t="s">
        <v>66</v>
      </c>
      <c r="E17" s="20" t="s">
        <v>236</v>
      </c>
      <c r="F17" s="8"/>
      <c r="G17" s="8"/>
      <c r="H17" s="6"/>
      <c r="I17" s="6"/>
      <c r="J17" s="6"/>
      <c r="K17" s="6"/>
      <c r="L17" s="8"/>
      <c r="M17" s="5">
        <f t="shared" si="0"/>
        <v>0</v>
      </c>
      <c r="N17" s="9">
        <v>2440</v>
      </c>
      <c r="O17" s="9">
        <f t="shared" si="1"/>
        <v>0</v>
      </c>
      <c r="P17" s="6" t="s">
        <v>30</v>
      </c>
      <c r="Q17" s="10" t="s">
        <v>67</v>
      </c>
      <c r="R17"/>
      <c r="S17"/>
      <c r="T17" s="10" t="s">
        <v>68</v>
      </c>
      <c r="U17" s="10" t="s">
        <v>69</v>
      </c>
      <c r="V17" s="10" t="s">
        <v>70</v>
      </c>
      <c r="W17" s="10" t="s">
        <v>71</v>
      </c>
      <c r="X17"/>
    </row>
    <row r="18" spans="1:24" ht="11.25" customHeight="1">
      <c r="A18" s="5">
        <v>10</v>
      </c>
      <c r="B18" s="20"/>
      <c r="C18" s="21"/>
      <c r="D18" s="6" t="s">
        <v>29</v>
      </c>
      <c r="E18" s="20"/>
      <c r="F18" s="8"/>
      <c r="G18" s="8"/>
      <c r="H18" s="6"/>
      <c r="I18" s="6"/>
      <c r="J18" s="6"/>
      <c r="K18" s="6"/>
      <c r="L18" s="8"/>
      <c r="M18" s="5">
        <f t="shared" si="0"/>
        <v>0</v>
      </c>
      <c r="N18" s="9">
        <v>2440</v>
      </c>
      <c r="O18" s="9">
        <f t="shared" si="1"/>
        <v>0</v>
      </c>
      <c r="P18" s="6" t="s">
        <v>30</v>
      </c>
      <c r="Q18" s="10" t="s">
        <v>67</v>
      </c>
      <c r="R18"/>
      <c r="S18"/>
      <c r="T18" s="10" t="s">
        <v>72</v>
      </c>
      <c r="U18" s="10" t="s">
        <v>73</v>
      </c>
      <c r="V18" s="10" t="s">
        <v>74</v>
      </c>
      <c r="W18" s="10" t="s">
        <v>75</v>
      </c>
      <c r="X18"/>
    </row>
    <row r="19" spans="1:24" ht="11.25" customHeight="1">
      <c r="A19" s="5">
        <v>11</v>
      </c>
      <c r="B19" s="20" t="s">
        <v>13</v>
      </c>
      <c r="C19" s="21" t="s">
        <v>76</v>
      </c>
      <c r="D19" s="6" t="s">
        <v>53</v>
      </c>
      <c r="E19" s="20" t="s">
        <v>237</v>
      </c>
      <c r="F19" s="8"/>
      <c r="G19" s="6"/>
      <c r="H19" s="6"/>
      <c r="I19" s="6"/>
      <c r="J19" s="6"/>
      <c r="K19" s="6"/>
      <c r="L19" s="8"/>
      <c r="M19" s="5">
        <f t="shared" si="0"/>
        <v>0</v>
      </c>
      <c r="N19" s="9">
        <v>2630</v>
      </c>
      <c r="O19" s="9">
        <f t="shared" si="1"/>
        <v>0</v>
      </c>
      <c r="P19" s="6" t="s">
        <v>242</v>
      </c>
      <c r="Q19" s="10" t="s">
        <v>77</v>
      </c>
      <c r="R19"/>
      <c r="S19" s="10" t="s">
        <v>78</v>
      </c>
      <c r="T19" s="10" t="s">
        <v>79</v>
      </c>
      <c r="U19" s="10" t="s">
        <v>80</v>
      </c>
      <c r="V19" s="10" t="s">
        <v>81</v>
      </c>
      <c r="W19" s="10" t="s">
        <v>82</v>
      </c>
      <c r="X19"/>
    </row>
    <row r="20" spans="1:24" ht="11.25" customHeight="1">
      <c r="A20" s="5">
        <v>12</v>
      </c>
      <c r="B20" s="20"/>
      <c r="C20" s="21"/>
      <c r="D20" s="6" t="s">
        <v>83</v>
      </c>
      <c r="E20" s="20"/>
      <c r="F20" s="8"/>
      <c r="G20" s="6"/>
      <c r="H20" s="6"/>
      <c r="I20" s="6"/>
      <c r="J20" s="6"/>
      <c r="K20" s="6"/>
      <c r="L20" s="8"/>
      <c r="M20" s="5">
        <f t="shared" si="0"/>
        <v>0</v>
      </c>
      <c r="N20" s="9">
        <v>2630</v>
      </c>
      <c r="O20" s="9">
        <f t="shared" si="1"/>
        <v>0</v>
      </c>
      <c r="P20" s="6" t="s">
        <v>16</v>
      </c>
      <c r="Q20" s="10" t="s">
        <v>77</v>
      </c>
      <c r="R20"/>
      <c r="S20" s="10" t="s">
        <v>84</v>
      </c>
      <c r="T20" s="10" t="s">
        <v>85</v>
      </c>
      <c r="U20" s="10" t="s">
        <v>86</v>
      </c>
      <c r="V20" s="10" t="s">
        <v>87</v>
      </c>
      <c r="W20" s="10" t="s">
        <v>88</v>
      </c>
      <c r="X20"/>
    </row>
    <row r="21" spans="1:24" ht="11.25" customHeight="1">
      <c r="A21" s="5">
        <v>13</v>
      </c>
      <c r="B21" s="20" t="s">
        <v>35</v>
      </c>
      <c r="C21" s="21" t="s">
        <v>89</v>
      </c>
      <c r="D21" s="6" t="s">
        <v>90</v>
      </c>
      <c r="E21" s="20" t="s">
        <v>237</v>
      </c>
      <c r="F21" s="8"/>
      <c r="G21" s="6"/>
      <c r="H21" s="6"/>
      <c r="I21" s="6"/>
      <c r="J21" s="6"/>
      <c r="K21" s="6"/>
      <c r="L21" s="8"/>
      <c r="M21" s="5">
        <f t="shared" si="0"/>
        <v>0</v>
      </c>
      <c r="N21" s="9">
        <v>2370</v>
      </c>
      <c r="O21" s="9">
        <f t="shared" si="1"/>
        <v>0</v>
      </c>
      <c r="P21" s="6" t="s">
        <v>16</v>
      </c>
      <c r="Q21" s="10" t="s">
        <v>91</v>
      </c>
      <c r="R21"/>
      <c r="S21" s="10" t="s">
        <v>92</v>
      </c>
      <c r="T21" s="10" t="s">
        <v>93</v>
      </c>
      <c r="U21" s="10" t="s">
        <v>94</v>
      </c>
      <c r="V21" s="10" t="s">
        <v>95</v>
      </c>
      <c r="W21" s="10" t="s">
        <v>96</v>
      </c>
      <c r="X21"/>
    </row>
    <row r="22" spans="1:24" ht="11.25" customHeight="1">
      <c r="A22" s="5">
        <v>14</v>
      </c>
      <c r="B22" s="20"/>
      <c r="C22" s="21"/>
      <c r="D22" s="6" t="s">
        <v>97</v>
      </c>
      <c r="E22" s="20"/>
      <c r="F22" s="8"/>
      <c r="G22" s="6"/>
      <c r="H22" s="6"/>
      <c r="I22" s="6"/>
      <c r="J22" s="6"/>
      <c r="K22" s="6"/>
      <c r="L22" s="8"/>
      <c r="M22" s="5">
        <f t="shared" si="0"/>
        <v>0</v>
      </c>
      <c r="N22" s="9">
        <v>2370</v>
      </c>
      <c r="O22" s="9">
        <f t="shared" si="1"/>
        <v>0</v>
      </c>
      <c r="P22" s="6" t="s">
        <v>16</v>
      </c>
      <c r="Q22" s="10" t="s">
        <v>91</v>
      </c>
      <c r="R22"/>
      <c r="S22" s="10" t="s">
        <v>98</v>
      </c>
      <c r="T22" s="10" t="s">
        <v>99</v>
      </c>
      <c r="U22" s="10" t="s">
        <v>100</v>
      </c>
      <c r="V22" s="10" t="s">
        <v>101</v>
      </c>
      <c r="W22" s="10" t="s">
        <v>102</v>
      </c>
      <c r="X22"/>
    </row>
    <row r="23" spans="1:24" ht="11.25" customHeight="1">
      <c r="A23" s="5">
        <v>15</v>
      </c>
      <c r="B23" s="20"/>
      <c r="C23" s="21"/>
      <c r="D23" s="6" t="s">
        <v>22</v>
      </c>
      <c r="E23" s="20"/>
      <c r="F23" s="8"/>
      <c r="G23" s="6"/>
      <c r="H23" s="6"/>
      <c r="I23" s="6"/>
      <c r="J23" s="6"/>
      <c r="K23" s="6"/>
      <c r="L23" s="8"/>
      <c r="M23" s="5">
        <f t="shared" si="0"/>
        <v>0</v>
      </c>
      <c r="N23" s="9">
        <v>2370</v>
      </c>
      <c r="O23" s="9">
        <f t="shared" si="1"/>
        <v>0</v>
      </c>
      <c r="P23" s="6" t="s">
        <v>16</v>
      </c>
      <c r="Q23" s="10" t="s">
        <v>91</v>
      </c>
      <c r="R23"/>
      <c r="S23" s="10" t="s">
        <v>103</v>
      </c>
      <c r="T23" s="10" t="s">
        <v>104</v>
      </c>
      <c r="U23" s="10" t="s">
        <v>105</v>
      </c>
      <c r="V23" s="10" t="s">
        <v>106</v>
      </c>
      <c r="W23" s="10" t="s">
        <v>107</v>
      </c>
      <c r="X23"/>
    </row>
    <row r="24" spans="1:24" ht="11.25" customHeight="1">
      <c r="A24" s="5">
        <v>16</v>
      </c>
      <c r="B24" s="20" t="s">
        <v>35</v>
      </c>
      <c r="C24" s="21" t="s">
        <v>108</v>
      </c>
      <c r="D24" s="6" t="s">
        <v>109</v>
      </c>
      <c r="E24" s="20" t="s">
        <v>237</v>
      </c>
      <c r="F24" s="8"/>
      <c r="G24" s="6"/>
      <c r="H24" s="6"/>
      <c r="I24" s="6"/>
      <c r="J24" s="6"/>
      <c r="K24" s="6"/>
      <c r="L24" s="8"/>
      <c r="M24" s="5">
        <f t="shared" si="0"/>
        <v>0</v>
      </c>
      <c r="N24" s="9">
        <v>2560</v>
      </c>
      <c r="O24" s="9">
        <f t="shared" si="1"/>
        <v>0</v>
      </c>
      <c r="P24" s="6" t="s">
        <v>16</v>
      </c>
      <c r="Q24" s="10" t="s">
        <v>110</v>
      </c>
      <c r="R24"/>
      <c r="S24" s="10" t="s">
        <v>111</v>
      </c>
      <c r="T24" s="10" t="s">
        <v>112</v>
      </c>
      <c r="U24" s="10" t="s">
        <v>113</v>
      </c>
      <c r="V24" s="10" t="s">
        <v>114</v>
      </c>
      <c r="W24" s="10" t="s">
        <v>115</v>
      </c>
      <c r="X24"/>
    </row>
    <row r="25" spans="1:24" ht="11.25" customHeight="1">
      <c r="A25" s="5">
        <v>17</v>
      </c>
      <c r="B25" s="20"/>
      <c r="C25" s="21"/>
      <c r="D25" s="6" t="s">
        <v>116</v>
      </c>
      <c r="E25" s="20"/>
      <c r="F25" s="8"/>
      <c r="G25" s="8"/>
      <c r="H25" s="6"/>
      <c r="I25" s="6"/>
      <c r="J25" s="6"/>
      <c r="K25" s="8"/>
      <c r="L25" s="8"/>
      <c r="M25" s="5">
        <f t="shared" si="0"/>
        <v>0</v>
      </c>
      <c r="N25" s="9">
        <v>2560</v>
      </c>
      <c r="O25" s="9">
        <f t="shared" si="1"/>
        <v>0</v>
      </c>
      <c r="P25" s="6" t="s">
        <v>16</v>
      </c>
      <c r="Q25" s="10" t="s">
        <v>110</v>
      </c>
      <c r="R25"/>
      <c r="S25"/>
      <c r="T25" s="10" t="s">
        <v>117</v>
      </c>
      <c r="U25" s="10" t="s">
        <v>118</v>
      </c>
      <c r="V25" s="10" t="s">
        <v>119</v>
      </c>
      <c r="W25"/>
      <c r="X25"/>
    </row>
    <row r="26" spans="1:24" ht="11.25" customHeight="1">
      <c r="A26" s="5">
        <v>18</v>
      </c>
      <c r="B26" s="20"/>
      <c r="C26" s="21"/>
      <c r="D26" s="6" t="s">
        <v>44</v>
      </c>
      <c r="E26" s="20"/>
      <c r="F26" s="8"/>
      <c r="G26" s="6"/>
      <c r="H26" s="6"/>
      <c r="I26" s="6"/>
      <c r="J26" s="6"/>
      <c r="K26" s="6"/>
      <c r="L26" s="8"/>
      <c r="M26" s="5">
        <f t="shared" si="0"/>
        <v>0</v>
      </c>
      <c r="N26" s="9">
        <v>2560</v>
      </c>
      <c r="O26" s="9">
        <f t="shared" si="1"/>
        <v>0</v>
      </c>
      <c r="P26" s="6" t="s">
        <v>16</v>
      </c>
      <c r="Q26" s="10" t="s">
        <v>110</v>
      </c>
      <c r="R26"/>
      <c r="S26" s="10" t="s">
        <v>120</v>
      </c>
      <c r="T26" s="10" t="s">
        <v>121</v>
      </c>
      <c r="U26" s="10" t="s">
        <v>122</v>
      </c>
      <c r="V26" s="10" t="s">
        <v>123</v>
      </c>
      <c r="W26" s="10" t="s">
        <v>124</v>
      </c>
      <c r="X26"/>
    </row>
    <row r="27" spans="1:24" ht="11.25" customHeight="1">
      <c r="A27" s="5">
        <v>19</v>
      </c>
      <c r="B27" s="20" t="s">
        <v>35</v>
      </c>
      <c r="C27" s="21" t="s">
        <v>125</v>
      </c>
      <c r="D27" s="6" t="s">
        <v>109</v>
      </c>
      <c r="E27" s="20" t="s">
        <v>236</v>
      </c>
      <c r="F27" s="8"/>
      <c r="G27" s="8"/>
      <c r="H27" s="16"/>
      <c r="I27" s="16"/>
      <c r="J27" s="16"/>
      <c r="K27" s="8"/>
      <c r="L27" s="8"/>
      <c r="M27" s="5">
        <f t="shared" si="0"/>
        <v>0</v>
      </c>
      <c r="N27" s="9">
        <v>2600</v>
      </c>
      <c r="O27" s="9">
        <f t="shared" si="1"/>
        <v>0</v>
      </c>
      <c r="P27" s="6" t="s">
        <v>16</v>
      </c>
      <c r="Q27" s="10" t="s">
        <v>126</v>
      </c>
      <c r="R27"/>
      <c r="S27"/>
      <c r="T27" s="10" t="s">
        <v>127</v>
      </c>
      <c r="U27" s="10" t="s">
        <v>128</v>
      </c>
      <c r="V27" s="10" t="s">
        <v>129</v>
      </c>
      <c r="W27"/>
      <c r="X27"/>
    </row>
    <row r="28" spans="1:24" ht="11.25" customHeight="1">
      <c r="A28" s="5">
        <v>20</v>
      </c>
      <c r="B28" s="20"/>
      <c r="C28" s="21"/>
      <c r="D28" s="6" t="s">
        <v>130</v>
      </c>
      <c r="E28" s="20"/>
      <c r="F28" s="8"/>
      <c r="G28" s="8"/>
      <c r="H28" s="16"/>
      <c r="I28" s="16"/>
      <c r="J28" s="16"/>
      <c r="K28" s="16"/>
      <c r="L28" s="8"/>
      <c r="M28" s="5">
        <f t="shared" si="0"/>
        <v>0</v>
      </c>
      <c r="N28" s="9">
        <v>2600</v>
      </c>
      <c r="O28" s="9">
        <f t="shared" si="1"/>
        <v>0</v>
      </c>
      <c r="P28" s="6" t="s">
        <v>16</v>
      </c>
      <c r="Q28" s="10" t="s">
        <v>126</v>
      </c>
      <c r="R28"/>
      <c r="S28"/>
      <c r="T28" s="10" t="s">
        <v>131</v>
      </c>
      <c r="U28" s="10" t="s">
        <v>132</v>
      </c>
      <c r="V28" s="10" t="s">
        <v>133</v>
      </c>
      <c r="W28" s="10" t="s">
        <v>134</v>
      </c>
      <c r="X28"/>
    </row>
    <row r="29" spans="1:24" ht="11.25" customHeight="1">
      <c r="A29" s="5">
        <v>21</v>
      </c>
      <c r="B29" s="20"/>
      <c r="C29" s="21"/>
      <c r="D29" s="6" t="s">
        <v>53</v>
      </c>
      <c r="E29" s="20"/>
      <c r="F29" s="8"/>
      <c r="G29" s="8"/>
      <c r="H29" s="16"/>
      <c r="I29" s="16"/>
      <c r="J29" s="16"/>
      <c r="K29" s="16"/>
      <c r="L29" s="8"/>
      <c r="M29" s="5">
        <f t="shared" si="0"/>
        <v>0</v>
      </c>
      <c r="N29" s="9">
        <v>2600</v>
      </c>
      <c r="O29" s="9">
        <f t="shared" si="1"/>
        <v>0</v>
      </c>
      <c r="P29" s="6" t="s">
        <v>242</v>
      </c>
      <c r="Q29" s="10" t="s">
        <v>126</v>
      </c>
      <c r="R29"/>
      <c r="S29"/>
      <c r="T29" s="10" t="s">
        <v>135</v>
      </c>
      <c r="U29" s="10" t="s">
        <v>136</v>
      </c>
      <c r="V29" s="10" t="s">
        <v>137</v>
      </c>
      <c r="W29" s="10" t="s">
        <v>138</v>
      </c>
      <c r="X29"/>
    </row>
    <row r="30" spans="1:24" ht="11.25" customHeight="1">
      <c r="A30" s="5">
        <v>22</v>
      </c>
      <c r="B30" s="6" t="s">
        <v>35</v>
      </c>
      <c r="C30" s="7" t="s">
        <v>139</v>
      </c>
      <c r="D30" s="6" t="s">
        <v>140</v>
      </c>
      <c r="E30" s="6" t="s">
        <v>235</v>
      </c>
      <c r="F30" s="8"/>
      <c r="G30" s="8"/>
      <c r="H30" s="16"/>
      <c r="I30" s="16"/>
      <c r="J30" s="16"/>
      <c r="K30" s="8"/>
      <c r="L30" s="8"/>
      <c r="M30" s="5">
        <f t="shared" si="0"/>
        <v>0</v>
      </c>
      <c r="N30" s="9">
        <v>2600</v>
      </c>
      <c r="O30" s="9">
        <f t="shared" si="1"/>
        <v>0</v>
      </c>
      <c r="P30" s="6" t="s">
        <v>16</v>
      </c>
      <c r="Q30" s="10" t="s">
        <v>141</v>
      </c>
      <c r="R30"/>
      <c r="S30"/>
      <c r="T30" s="10" t="s">
        <v>142</v>
      </c>
      <c r="U30" s="10" t="s">
        <v>143</v>
      </c>
      <c r="V30" s="10" t="s">
        <v>144</v>
      </c>
      <c r="W30"/>
      <c r="X30"/>
    </row>
    <row r="31" spans="1:24" ht="11.25" customHeight="1">
      <c r="A31" s="5">
        <v>23</v>
      </c>
      <c r="B31" s="20" t="s">
        <v>145</v>
      </c>
      <c r="C31" s="21" t="s">
        <v>146</v>
      </c>
      <c r="D31" s="6" t="s">
        <v>147</v>
      </c>
      <c r="E31" s="20" t="s">
        <v>236</v>
      </c>
      <c r="F31" s="8"/>
      <c r="G31" s="8"/>
      <c r="H31" s="6"/>
      <c r="I31" s="6"/>
      <c r="J31" s="6"/>
      <c r="K31" s="6"/>
      <c r="L31" s="8"/>
      <c r="M31" s="5">
        <f t="shared" si="0"/>
        <v>0</v>
      </c>
      <c r="N31" s="9">
        <v>2630</v>
      </c>
      <c r="O31" s="9">
        <f t="shared" si="1"/>
        <v>0</v>
      </c>
      <c r="P31" s="6" t="s">
        <v>16</v>
      </c>
      <c r="Q31" s="10" t="s">
        <v>148</v>
      </c>
      <c r="R31"/>
      <c r="S31"/>
      <c r="T31" s="10" t="s">
        <v>149</v>
      </c>
      <c r="U31" s="10" t="s">
        <v>150</v>
      </c>
      <c r="V31" s="10" t="s">
        <v>151</v>
      </c>
      <c r="W31" s="10" t="s">
        <v>152</v>
      </c>
      <c r="X31"/>
    </row>
    <row r="32" spans="1:24" ht="11.25" customHeight="1">
      <c r="A32" s="5">
        <v>24</v>
      </c>
      <c r="B32" s="20"/>
      <c r="C32" s="21"/>
      <c r="D32" s="6" t="s">
        <v>97</v>
      </c>
      <c r="E32" s="20"/>
      <c r="F32" s="8"/>
      <c r="G32" s="8"/>
      <c r="H32" s="6"/>
      <c r="I32" s="6"/>
      <c r="J32" s="6"/>
      <c r="K32" s="6"/>
      <c r="L32" s="8"/>
      <c r="M32" s="5">
        <f t="shared" si="0"/>
        <v>0</v>
      </c>
      <c r="N32" s="9">
        <v>2630</v>
      </c>
      <c r="O32" s="9">
        <f t="shared" si="1"/>
        <v>0</v>
      </c>
      <c r="P32" s="6" t="s">
        <v>16</v>
      </c>
      <c r="Q32" s="10" t="s">
        <v>148</v>
      </c>
      <c r="R32"/>
      <c r="S32"/>
      <c r="T32" s="10" t="s">
        <v>153</v>
      </c>
      <c r="U32" s="10" t="s">
        <v>154</v>
      </c>
      <c r="V32" s="10" t="s">
        <v>155</v>
      </c>
      <c r="W32" s="10" t="s">
        <v>156</v>
      </c>
      <c r="X32"/>
    </row>
    <row r="33" spans="1:24" ht="11.25" customHeight="1">
      <c r="A33" s="5">
        <v>25</v>
      </c>
      <c r="B33" s="20"/>
      <c r="C33" s="21"/>
      <c r="D33" s="6" t="s">
        <v>157</v>
      </c>
      <c r="E33" s="20"/>
      <c r="F33" s="8"/>
      <c r="G33" s="8"/>
      <c r="H33" s="6"/>
      <c r="I33" s="6"/>
      <c r="J33" s="6"/>
      <c r="K33" s="6"/>
      <c r="L33" s="8"/>
      <c r="M33" s="5">
        <f t="shared" si="0"/>
        <v>0</v>
      </c>
      <c r="N33" s="9">
        <v>2630</v>
      </c>
      <c r="O33" s="9">
        <f t="shared" si="1"/>
        <v>0</v>
      </c>
      <c r="P33" s="6" t="s">
        <v>16</v>
      </c>
      <c r="Q33" s="10" t="s">
        <v>148</v>
      </c>
      <c r="R33"/>
      <c r="S33"/>
      <c r="T33" s="10" t="s">
        <v>158</v>
      </c>
      <c r="U33" s="10" t="s">
        <v>159</v>
      </c>
      <c r="V33" s="10" t="s">
        <v>160</v>
      </c>
      <c r="W33" s="10" t="s">
        <v>161</v>
      </c>
      <c r="X33"/>
    </row>
    <row r="34" spans="1:24" ht="11.25" customHeight="1">
      <c r="A34" s="5">
        <v>26</v>
      </c>
      <c r="B34" s="20" t="s">
        <v>35</v>
      </c>
      <c r="C34" s="21" t="s">
        <v>162</v>
      </c>
      <c r="D34" s="6" t="s">
        <v>147</v>
      </c>
      <c r="E34" s="20" t="s">
        <v>237</v>
      </c>
      <c r="F34" s="8"/>
      <c r="G34" s="6"/>
      <c r="H34" s="6"/>
      <c r="I34" s="6"/>
      <c r="J34" s="6"/>
      <c r="K34" s="6"/>
      <c r="L34" s="8"/>
      <c r="M34" s="5">
        <f t="shared" si="0"/>
        <v>0</v>
      </c>
      <c r="N34" s="9">
        <v>2480</v>
      </c>
      <c r="O34" s="9">
        <f t="shared" si="1"/>
        <v>0</v>
      </c>
      <c r="P34" s="6" t="s">
        <v>16</v>
      </c>
      <c r="Q34" s="10" t="s">
        <v>163</v>
      </c>
      <c r="R34"/>
      <c r="S34" s="10" t="s">
        <v>164</v>
      </c>
      <c r="T34" s="10" t="s">
        <v>165</v>
      </c>
      <c r="U34" s="10" t="s">
        <v>166</v>
      </c>
      <c r="V34" s="10" t="s">
        <v>167</v>
      </c>
      <c r="W34" s="10" t="s">
        <v>168</v>
      </c>
      <c r="X34"/>
    </row>
    <row r="35" spans="1:24" ht="11.25" customHeight="1">
      <c r="A35" s="5">
        <v>27</v>
      </c>
      <c r="B35" s="20"/>
      <c r="C35" s="21"/>
      <c r="D35" s="6" t="s">
        <v>169</v>
      </c>
      <c r="E35" s="20"/>
      <c r="F35" s="8"/>
      <c r="G35" s="6"/>
      <c r="H35" s="6"/>
      <c r="I35" s="6"/>
      <c r="J35" s="6"/>
      <c r="K35" s="6"/>
      <c r="L35" s="8"/>
      <c r="M35" s="5">
        <f t="shared" si="0"/>
        <v>0</v>
      </c>
      <c r="N35" s="9">
        <v>2480</v>
      </c>
      <c r="O35" s="9">
        <f t="shared" si="1"/>
        <v>0</v>
      </c>
      <c r="P35" s="6" t="s">
        <v>16</v>
      </c>
      <c r="Q35" s="10" t="s">
        <v>163</v>
      </c>
      <c r="R35"/>
      <c r="S35" s="10" t="s">
        <v>170</v>
      </c>
      <c r="T35" s="10" t="s">
        <v>171</v>
      </c>
      <c r="U35" s="10" t="s">
        <v>172</v>
      </c>
      <c r="V35" s="10" t="s">
        <v>173</v>
      </c>
      <c r="W35" s="10" t="s">
        <v>174</v>
      </c>
      <c r="X35"/>
    </row>
    <row r="36" spans="1:24" ht="11.25" customHeight="1">
      <c r="A36" s="5">
        <v>28</v>
      </c>
      <c r="B36" s="20"/>
      <c r="C36" s="21"/>
      <c r="D36" s="6" t="s">
        <v>175</v>
      </c>
      <c r="E36" s="20"/>
      <c r="F36" s="8"/>
      <c r="G36" s="6"/>
      <c r="H36" s="6"/>
      <c r="I36" s="6"/>
      <c r="J36" s="6"/>
      <c r="K36" s="6"/>
      <c r="L36" s="8"/>
      <c r="M36" s="5">
        <f t="shared" si="0"/>
        <v>0</v>
      </c>
      <c r="N36" s="9">
        <v>2480</v>
      </c>
      <c r="O36" s="9">
        <f t="shared" si="1"/>
        <v>0</v>
      </c>
      <c r="P36" s="6" t="s">
        <v>16</v>
      </c>
      <c r="Q36" s="10" t="s">
        <v>163</v>
      </c>
      <c r="R36"/>
      <c r="S36" s="10" t="s">
        <v>176</v>
      </c>
      <c r="T36" s="10" t="s">
        <v>177</v>
      </c>
      <c r="U36" s="10" t="s">
        <v>178</v>
      </c>
      <c r="V36" s="10" t="s">
        <v>179</v>
      </c>
      <c r="W36" s="10" t="s">
        <v>180</v>
      </c>
      <c r="X36"/>
    </row>
    <row r="37" spans="1:24" ht="11.25" customHeight="1">
      <c r="A37" s="5">
        <v>29</v>
      </c>
      <c r="B37" s="20" t="s">
        <v>181</v>
      </c>
      <c r="C37" s="21" t="s">
        <v>182</v>
      </c>
      <c r="D37" s="6" t="s">
        <v>175</v>
      </c>
      <c r="E37" s="20" t="s">
        <v>236</v>
      </c>
      <c r="F37" s="8"/>
      <c r="G37" s="8"/>
      <c r="H37" s="16"/>
      <c r="I37" s="16"/>
      <c r="J37" s="16"/>
      <c r="K37" s="8"/>
      <c r="L37" s="8"/>
      <c r="M37" s="5">
        <f t="shared" si="0"/>
        <v>0</v>
      </c>
      <c r="N37" s="9">
        <v>2680</v>
      </c>
      <c r="O37" s="9">
        <f t="shared" si="1"/>
        <v>0</v>
      </c>
      <c r="P37" s="6" t="s">
        <v>16</v>
      </c>
      <c r="Q37" s="10" t="s">
        <v>183</v>
      </c>
      <c r="R37"/>
      <c r="S37"/>
      <c r="T37" s="10" t="s">
        <v>184</v>
      </c>
      <c r="U37" s="10" t="s">
        <v>185</v>
      </c>
      <c r="V37" s="10" t="s">
        <v>186</v>
      </c>
      <c r="W37"/>
      <c r="X37"/>
    </row>
    <row r="38" spans="1:24" ht="11.25" customHeight="1">
      <c r="A38" s="5">
        <v>30</v>
      </c>
      <c r="B38" s="20"/>
      <c r="C38" s="21"/>
      <c r="D38" s="6" t="s">
        <v>97</v>
      </c>
      <c r="E38" s="20"/>
      <c r="F38" s="8"/>
      <c r="G38" s="8"/>
      <c r="H38" s="16"/>
      <c r="I38" s="16"/>
      <c r="J38" s="16"/>
      <c r="K38" s="8"/>
      <c r="L38" s="8"/>
      <c r="M38" s="5">
        <f t="shared" si="0"/>
        <v>0</v>
      </c>
      <c r="N38" s="9">
        <v>2680</v>
      </c>
      <c r="O38" s="9">
        <f t="shared" si="1"/>
        <v>0</v>
      </c>
      <c r="P38" s="6" t="s">
        <v>16</v>
      </c>
      <c r="Q38" s="10" t="s">
        <v>183</v>
      </c>
      <c r="R38"/>
      <c r="S38"/>
      <c r="T38" s="10" t="s">
        <v>187</v>
      </c>
      <c r="U38" s="10" t="s">
        <v>188</v>
      </c>
      <c r="V38" s="10" t="s">
        <v>189</v>
      </c>
      <c r="W38"/>
      <c r="X38"/>
    </row>
    <row r="39" spans="1:24" ht="11.25" customHeight="1">
      <c r="A39" s="5">
        <v>31</v>
      </c>
      <c r="B39" s="20"/>
      <c r="C39" s="21"/>
      <c r="D39" s="6" t="s">
        <v>29</v>
      </c>
      <c r="E39" s="20"/>
      <c r="F39" s="8"/>
      <c r="G39" s="8"/>
      <c r="H39" s="16"/>
      <c r="I39" s="16"/>
      <c r="J39" s="16"/>
      <c r="K39" s="16"/>
      <c r="L39" s="8"/>
      <c r="M39" s="5">
        <f t="shared" si="0"/>
        <v>0</v>
      </c>
      <c r="N39" s="9">
        <v>2680</v>
      </c>
      <c r="O39" s="9">
        <f t="shared" si="1"/>
        <v>0</v>
      </c>
      <c r="P39" s="6" t="s">
        <v>242</v>
      </c>
      <c r="Q39" s="10" t="s">
        <v>183</v>
      </c>
      <c r="R39"/>
      <c r="S39"/>
      <c r="T39" s="10" t="s">
        <v>190</v>
      </c>
      <c r="U39" s="10" t="s">
        <v>191</v>
      </c>
      <c r="V39" s="10" t="s">
        <v>192</v>
      </c>
      <c r="W39" s="10" t="s">
        <v>193</v>
      </c>
      <c r="X39"/>
    </row>
    <row r="40" spans="1:24" ht="11.25" customHeight="1">
      <c r="A40" s="5">
        <v>32</v>
      </c>
      <c r="B40" s="20" t="s">
        <v>145</v>
      </c>
      <c r="C40" s="21" t="s">
        <v>194</v>
      </c>
      <c r="D40" s="6" t="s">
        <v>44</v>
      </c>
      <c r="E40" s="20" t="s">
        <v>236</v>
      </c>
      <c r="F40" s="8"/>
      <c r="G40" s="8"/>
      <c r="H40" s="16"/>
      <c r="I40" s="16"/>
      <c r="J40" s="16"/>
      <c r="K40" s="16"/>
      <c r="L40" s="8"/>
      <c r="M40" s="5">
        <f t="shared" si="0"/>
        <v>0</v>
      </c>
      <c r="N40" s="9">
        <v>2680</v>
      </c>
      <c r="O40" s="9">
        <f t="shared" si="1"/>
        <v>0</v>
      </c>
      <c r="P40" s="6" t="s">
        <v>16</v>
      </c>
      <c r="Q40" s="10" t="s">
        <v>195</v>
      </c>
      <c r="R40"/>
      <c r="S40"/>
      <c r="T40" s="10" t="s">
        <v>196</v>
      </c>
      <c r="U40" s="10" t="s">
        <v>197</v>
      </c>
      <c r="V40" s="10" t="s">
        <v>198</v>
      </c>
      <c r="W40" s="10" t="s">
        <v>199</v>
      </c>
      <c r="X40"/>
    </row>
    <row r="41" spans="1:24" ht="11.25" customHeight="1">
      <c r="A41" s="5">
        <v>33</v>
      </c>
      <c r="B41" s="20"/>
      <c r="C41" s="21"/>
      <c r="D41" s="6" t="s">
        <v>200</v>
      </c>
      <c r="E41" s="20"/>
      <c r="F41" s="8"/>
      <c r="G41" s="8"/>
      <c r="H41" s="16"/>
      <c r="I41" s="16"/>
      <c r="J41" s="16"/>
      <c r="K41" s="16"/>
      <c r="L41" s="8"/>
      <c r="M41" s="5">
        <f t="shared" si="0"/>
        <v>0</v>
      </c>
      <c r="N41" s="9">
        <v>2680</v>
      </c>
      <c r="O41" s="9">
        <f t="shared" si="1"/>
        <v>0</v>
      </c>
      <c r="P41" s="6" t="s">
        <v>16</v>
      </c>
      <c r="Q41" s="10" t="s">
        <v>195</v>
      </c>
      <c r="R41"/>
      <c r="S41"/>
      <c r="T41" s="10" t="s">
        <v>201</v>
      </c>
      <c r="U41" s="10" t="s">
        <v>202</v>
      </c>
      <c r="V41" s="10" t="s">
        <v>203</v>
      </c>
      <c r="W41" s="10" t="s">
        <v>204</v>
      </c>
      <c r="X41"/>
    </row>
    <row r="42" spans="1:24" ht="11.25" customHeight="1">
      <c r="A42" s="5">
        <v>34</v>
      </c>
      <c r="B42" s="20"/>
      <c r="C42" s="21"/>
      <c r="D42" s="6" t="s">
        <v>97</v>
      </c>
      <c r="E42" s="20"/>
      <c r="F42" s="8"/>
      <c r="G42" s="8"/>
      <c r="H42" s="16"/>
      <c r="I42" s="16"/>
      <c r="J42" s="16"/>
      <c r="K42" s="8"/>
      <c r="L42" s="8"/>
      <c r="M42" s="5">
        <f t="shared" si="0"/>
        <v>0</v>
      </c>
      <c r="N42" s="9">
        <v>2680</v>
      </c>
      <c r="O42" s="9">
        <f t="shared" si="1"/>
        <v>0</v>
      </c>
      <c r="P42" s="6" t="s">
        <v>16</v>
      </c>
      <c r="Q42" s="10" t="s">
        <v>195</v>
      </c>
      <c r="R42"/>
      <c r="S42"/>
      <c r="T42" s="10" t="s">
        <v>205</v>
      </c>
      <c r="U42" s="10" t="s">
        <v>206</v>
      </c>
      <c r="V42" s="10" t="s">
        <v>207</v>
      </c>
      <c r="W42"/>
      <c r="X42"/>
    </row>
    <row r="43" spans="1:24" ht="11.25" customHeight="1">
      <c r="A43" s="5">
        <v>35</v>
      </c>
      <c r="B43" s="20" t="s">
        <v>208</v>
      </c>
      <c r="C43" s="21" t="s">
        <v>209</v>
      </c>
      <c r="D43" s="6" t="s">
        <v>175</v>
      </c>
      <c r="E43" s="20" t="s">
        <v>237</v>
      </c>
      <c r="F43" s="8"/>
      <c r="G43" s="6"/>
      <c r="H43" s="6"/>
      <c r="I43" s="6"/>
      <c r="J43" s="6"/>
      <c r="K43" s="6"/>
      <c r="L43" s="8"/>
      <c r="M43" s="5">
        <f t="shared" si="0"/>
        <v>0</v>
      </c>
      <c r="N43" s="9">
        <v>2320</v>
      </c>
      <c r="O43" s="9">
        <f t="shared" si="1"/>
        <v>0</v>
      </c>
      <c r="P43" s="6" t="s">
        <v>16</v>
      </c>
      <c r="Q43" s="10" t="s">
        <v>210</v>
      </c>
      <c r="R43"/>
      <c r="S43" s="10" t="s">
        <v>211</v>
      </c>
      <c r="T43" s="10" t="s">
        <v>212</v>
      </c>
      <c r="U43" s="10" t="s">
        <v>213</v>
      </c>
      <c r="V43" s="10" t="s">
        <v>214</v>
      </c>
      <c r="W43" s="10" t="s">
        <v>215</v>
      </c>
      <c r="X43"/>
    </row>
    <row r="44" spans="1:24" ht="11.25" customHeight="1">
      <c r="A44" s="5">
        <v>36</v>
      </c>
      <c r="B44" s="20"/>
      <c r="C44" s="21"/>
      <c r="D44" s="6" t="s">
        <v>44</v>
      </c>
      <c r="E44" s="20"/>
      <c r="F44" s="8"/>
      <c r="G44" s="6"/>
      <c r="H44" s="6"/>
      <c r="I44" s="6"/>
      <c r="J44" s="6"/>
      <c r="K44" s="6"/>
      <c r="L44" s="8"/>
      <c r="M44" s="5">
        <f t="shared" si="0"/>
        <v>0</v>
      </c>
      <c r="N44" s="9">
        <v>2320</v>
      </c>
      <c r="O44" s="9">
        <f t="shared" si="1"/>
        <v>0</v>
      </c>
      <c r="P44" s="6" t="s">
        <v>38</v>
      </c>
      <c r="Q44" s="10" t="s">
        <v>210</v>
      </c>
      <c r="R44"/>
      <c r="S44" s="10" t="s">
        <v>216</v>
      </c>
      <c r="T44" s="10" t="s">
        <v>217</v>
      </c>
      <c r="U44" s="10" t="s">
        <v>218</v>
      </c>
      <c r="V44" s="10" t="s">
        <v>219</v>
      </c>
      <c r="W44" s="10" t="s">
        <v>220</v>
      </c>
      <c r="X44"/>
    </row>
    <row r="45" spans="1:24" ht="11.25" customHeight="1">
      <c r="A45" s="5">
        <v>37</v>
      </c>
      <c r="B45" s="20" t="s">
        <v>27</v>
      </c>
      <c r="C45" s="21" t="s">
        <v>221</v>
      </c>
      <c r="D45" s="6" t="s">
        <v>66</v>
      </c>
      <c r="E45" s="20" t="s">
        <v>234</v>
      </c>
      <c r="F45" s="8"/>
      <c r="G45" s="6"/>
      <c r="H45" s="6"/>
      <c r="I45" s="6"/>
      <c r="J45" s="6"/>
      <c r="K45" s="8"/>
      <c r="L45" s="8"/>
      <c r="M45" s="5">
        <f t="shared" si="0"/>
        <v>0</v>
      </c>
      <c r="N45" s="9">
        <v>2320</v>
      </c>
      <c r="O45" s="9">
        <f t="shared" si="1"/>
        <v>0</v>
      </c>
      <c r="P45" s="6" t="s">
        <v>30</v>
      </c>
      <c r="Q45" s="10" t="s">
        <v>222</v>
      </c>
      <c r="R45"/>
      <c r="S45" s="10" t="s">
        <v>223</v>
      </c>
      <c r="T45" s="10" t="s">
        <v>224</v>
      </c>
      <c r="U45" s="10" t="s">
        <v>225</v>
      </c>
      <c r="V45" s="10" t="s">
        <v>226</v>
      </c>
      <c r="W45"/>
      <c r="X45"/>
    </row>
    <row r="46" spans="1:24" ht="11.25" customHeight="1">
      <c r="A46" s="5">
        <v>38</v>
      </c>
      <c r="B46" s="20"/>
      <c r="C46" s="21"/>
      <c r="D46" s="6" t="s">
        <v>29</v>
      </c>
      <c r="E46" s="20"/>
      <c r="F46" s="8"/>
      <c r="G46" s="6"/>
      <c r="H46" s="6"/>
      <c r="I46" s="6"/>
      <c r="J46" s="6"/>
      <c r="K46" s="8"/>
      <c r="L46" s="8"/>
      <c r="M46" s="5">
        <f t="shared" si="0"/>
        <v>0</v>
      </c>
      <c r="N46" s="9">
        <v>2320</v>
      </c>
      <c r="O46" s="9">
        <f t="shared" si="1"/>
        <v>0</v>
      </c>
      <c r="P46" s="6" t="s">
        <v>30</v>
      </c>
      <c r="Q46" s="10" t="s">
        <v>222</v>
      </c>
      <c r="R46"/>
      <c r="S46" s="10" t="s">
        <v>227</v>
      </c>
      <c r="T46" s="10" t="s">
        <v>228</v>
      </c>
      <c r="U46" s="10" t="s">
        <v>229</v>
      </c>
      <c r="V46" s="10" t="s">
        <v>230</v>
      </c>
      <c r="W46"/>
      <c r="X46"/>
    </row>
    <row r="47" spans="1:16" ht="12.75">
      <c r="A47" s="11" t="s">
        <v>231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7">
        <f>SUM(M9:M46)</f>
        <v>0</v>
      </c>
      <c r="N47" s="18"/>
      <c r="O47" s="17">
        <f>SUM(O9:O46)</f>
        <v>0</v>
      </c>
      <c r="P47" s="13"/>
    </row>
  </sheetData>
  <sheetProtection/>
  <mergeCells count="40">
    <mergeCell ref="B45:B46"/>
    <mergeCell ref="C45:C46"/>
    <mergeCell ref="E45:E46"/>
    <mergeCell ref="A6:P6"/>
    <mergeCell ref="B40:B42"/>
    <mergeCell ref="C40:C42"/>
    <mergeCell ref="E40:E42"/>
    <mergeCell ref="B43:B44"/>
    <mergeCell ref="C43:C44"/>
    <mergeCell ref="E43:E44"/>
    <mergeCell ref="B34:B36"/>
    <mergeCell ref="C34:C36"/>
    <mergeCell ref="E34:E36"/>
    <mergeCell ref="B37:B39"/>
    <mergeCell ref="C37:C39"/>
    <mergeCell ref="E37:E39"/>
    <mergeCell ref="B27:B29"/>
    <mergeCell ref="C27:C29"/>
    <mergeCell ref="E27:E29"/>
    <mergeCell ref="B31:B33"/>
    <mergeCell ref="C31:C33"/>
    <mergeCell ref="E31:E33"/>
    <mergeCell ref="B21:B23"/>
    <mergeCell ref="C21:C23"/>
    <mergeCell ref="E21:E23"/>
    <mergeCell ref="B24:B26"/>
    <mergeCell ref="C24:C26"/>
    <mergeCell ref="E24:E26"/>
    <mergeCell ref="B17:B18"/>
    <mergeCell ref="C17:C18"/>
    <mergeCell ref="E17:E18"/>
    <mergeCell ref="B19:B20"/>
    <mergeCell ref="C19:C20"/>
    <mergeCell ref="E19:E20"/>
    <mergeCell ref="B9:B10"/>
    <mergeCell ref="C9:C10"/>
    <mergeCell ref="E9:E10"/>
    <mergeCell ref="B12:B15"/>
    <mergeCell ref="C12:C15"/>
    <mergeCell ref="E12:E15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st1</cp:lastModifiedBy>
  <cp:lastPrinted>2017-08-21T18:22:24Z</cp:lastPrinted>
  <dcterms:created xsi:type="dcterms:W3CDTF">2017-08-21T17:56:20Z</dcterms:created>
  <dcterms:modified xsi:type="dcterms:W3CDTF">2017-08-28T15:20:00Z</dcterms:modified>
  <cp:category/>
  <cp:version/>
  <cp:contentType/>
  <cp:contentStatus/>
  <cp:revision>1</cp:revision>
</cp:coreProperties>
</file>