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2" hidden="1">'Лист3'!$A$1:$F$69</definedName>
  </definedNames>
  <calcPr fullCalcOnLoad="1" refMode="R1C1"/>
</workbook>
</file>

<file path=xl/sharedStrings.xml><?xml version="1.0" encoding="utf-8"?>
<sst xmlns="http://schemas.openxmlformats.org/spreadsheetml/2006/main" count="136" uniqueCount="40">
  <si>
    <t>Helen_A</t>
  </si>
  <si>
    <t>enlara</t>
  </si>
  <si>
    <t>леккер звездочка -58,1 - 3шт </t>
  </si>
  <si>
    <t>Салфетка прединъекционная -89,5р/упаковка - 3 упаковки </t>
  </si>
  <si>
    <t>леккер зеленка - 35,1 - 3шт </t>
  </si>
  <si>
    <t>Пеленки впитывающие 60х90см - 288,7р/упаковка - 2 упаковки </t>
  </si>
  <si>
    <t>телесный Лейкопластырь - 1,07р/шт - 111шт </t>
  </si>
  <si>
    <t>Прозрачный лейкопластырь -1,76р/шт- 262шт </t>
  </si>
  <si>
    <t>пластырь перцовый -21,6р- 2шт </t>
  </si>
  <si>
    <t>маска - 1,68р/шт - 250шт</t>
  </si>
  <si>
    <t>отрез марлевый - 57,9р - 6 шт </t>
  </si>
  <si>
    <t>леккер эплан - 46,6 - 10шт </t>
  </si>
  <si>
    <t>леккер йод - 35,1р - 10шт </t>
  </si>
  <si>
    <t>леккер перекись - 35,1 - 11шт</t>
  </si>
  <si>
    <t>пристрой</t>
  </si>
  <si>
    <t>ник</t>
  </si>
  <si>
    <t>название</t>
  </si>
  <si>
    <t>цена</t>
  </si>
  <si>
    <t>кол-во</t>
  </si>
  <si>
    <t>сумма</t>
  </si>
  <si>
    <t>итог</t>
  </si>
  <si>
    <t>балтийский</t>
  </si>
  <si>
    <t>Intega</t>
  </si>
  <si>
    <t>676196000492119970 евгений геннадьевич </t>
  </si>
  <si>
    <t>Балтийский или караван?</t>
  </si>
  <si>
    <t>ИриСа</t>
  </si>
  <si>
    <t>караван</t>
  </si>
  <si>
    <t>Ларуша</t>
  </si>
  <si>
    <t>Pumba</t>
  </si>
  <si>
    <t>ОПЛ</t>
  </si>
  <si>
    <t>кошечка любимая</t>
  </si>
  <si>
    <t>дом</t>
  </si>
  <si>
    <t>ГригАлина</t>
  </si>
  <si>
    <t>Кошуша</t>
  </si>
  <si>
    <t>КОШАТНИЦА63</t>
  </si>
  <si>
    <t>Наталияледи</t>
  </si>
  <si>
    <t>Ole4kaRA</t>
  </si>
  <si>
    <t>Мирка</t>
  </si>
  <si>
    <t>бахилы - 6шт</t>
  </si>
  <si>
    <t>INK@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</si>
</sst>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">
    <font>
      <sz val="10"/>
      <name val="Arial"/>
      <family val="0"/>
    </font>
    <font>
      <sz val="8"/>
      <color indexed="8"/>
      <name val="Verdana"/>
      <family val="2"/>
    </font>
    <font>
      <sz val="9"/>
      <color indexed="8"/>
      <name val="Verdana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9"/>
  <sheetViews>
    <sheetView tabSelected="1" workbookViewId="0" topLeftCell="A34">
      <selection activeCell="M48" sqref="M48"/>
    </sheetView>
  </sheetViews>
  <sheetFormatPr defaultColWidth="9.140625" defaultRowHeight="12.75"/>
  <cols>
    <col min="1" max="1" width="18.421875" style="0" customWidth="1"/>
    <col min="2" max="2" width="32.57421875" style="0" customWidth="1"/>
  </cols>
  <sheetData>
    <row r="1" spans="1:10" ht="12.75">
      <c r="A1" t="s">
        <v>15</v>
      </c>
      <c r="B1" t="s">
        <v>16</v>
      </c>
      <c r="C1" t="s">
        <v>17</v>
      </c>
      <c r="D1" t="s">
        <v>18</v>
      </c>
      <c r="E1" t="s">
        <v>19</v>
      </c>
      <c r="F1" t="s">
        <v>20</v>
      </c>
      <c r="J1" s="2" t="s">
        <v>23</v>
      </c>
    </row>
    <row r="2" spans="1:5" ht="12.75">
      <c r="A2" s="1" t="s">
        <v>0</v>
      </c>
      <c r="B2" s="2" t="s">
        <v>6</v>
      </c>
      <c r="C2">
        <v>1.07</v>
      </c>
      <c r="D2">
        <v>100</v>
      </c>
      <c r="E2">
        <f>C2*D2</f>
        <v>107</v>
      </c>
    </row>
    <row r="3" spans="1:10" ht="12.75">
      <c r="A3" s="1" t="s">
        <v>0</v>
      </c>
      <c r="B3" s="2" t="s">
        <v>7</v>
      </c>
      <c r="C3">
        <v>1.76</v>
      </c>
      <c r="D3">
        <v>50</v>
      </c>
      <c r="E3">
        <f aca="true" t="shared" si="0" ref="E3:E69">C3*D3</f>
        <v>88</v>
      </c>
      <c r="J3" s="2" t="s">
        <v>24</v>
      </c>
    </row>
    <row r="4" spans="1:5" ht="12.75">
      <c r="A4" s="1" t="s">
        <v>0</v>
      </c>
      <c r="B4" s="2" t="s">
        <v>8</v>
      </c>
      <c r="C4">
        <v>21.6</v>
      </c>
      <c r="D4">
        <v>2</v>
      </c>
      <c r="E4">
        <f t="shared" si="0"/>
        <v>43.2</v>
      </c>
    </row>
    <row r="5" spans="1:5" ht="12.75">
      <c r="A5" s="1" t="s">
        <v>0</v>
      </c>
      <c r="B5" s="2" t="s">
        <v>4</v>
      </c>
      <c r="C5">
        <v>35.1</v>
      </c>
      <c r="D5">
        <v>1</v>
      </c>
      <c r="E5">
        <f t="shared" si="0"/>
        <v>35.1</v>
      </c>
    </row>
    <row r="6" spans="1:8" ht="12.75">
      <c r="A6" s="1" t="s">
        <v>0</v>
      </c>
      <c r="B6" s="2" t="s">
        <v>2</v>
      </c>
      <c r="C6">
        <v>58.1</v>
      </c>
      <c r="D6">
        <v>1</v>
      </c>
      <c r="E6">
        <f t="shared" si="0"/>
        <v>58.1</v>
      </c>
      <c r="F6">
        <f>SUM(E2:E6)</f>
        <v>331.40000000000003</v>
      </c>
      <c r="G6" t="s">
        <v>21</v>
      </c>
      <c r="H6" t="s">
        <v>29</v>
      </c>
    </row>
    <row r="7" ht="12.75">
      <c r="E7">
        <f t="shared" si="0"/>
        <v>0</v>
      </c>
    </row>
    <row r="8" spans="1:5" ht="12.75">
      <c r="A8" t="s">
        <v>1</v>
      </c>
      <c r="B8" s="2" t="s">
        <v>6</v>
      </c>
      <c r="C8">
        <v>1.07</v>
      </c>
      <c r="D8">
        <v>11</v>
      </c>
      <c r="E8">
        <f t="shared" si="0"/>
        <v>11.770000000000001</v>
      </c>
    </row>
    <row r="9" spans="1:5" ht="12.75">
      <c r="A9" t="s">
        <v>1</v>
      </c>
      <c r="B9" s="2" t="s">
        <v>13</v>
      </c>
      <c r="C9">
        <v>35.1</v>
      </c>
      <c r="D9">
        <v>1</v>
      </c>
      <c r="E9">
        <f t="shared" si="0"/>
        <v>35.1</v>
      </c>
    </row>
    <row r="10" spans="1:8" ht="12.75">
      <c r="A10" t="s">
        <v>1</v>
      </c>
      <c r="B10" s="2" t="s">
        <v>11</v>
      </c>
      <c r="C10">
        <v>46.4</v>
      </c>
      <c r="D10">
        <v>1</v>
      </c>
      <c r="E10">
        <f t="shared" si="0"/>
        <v>46.4</v>
      </c>
      <c r="F10">
        <f>SUM(E8:E10)</f>
        <v>93.27000000000001</v>
      </c>
      <c r="G10" t="s">
        <v>21</v>
      </c>
      <c r="H10" t="s">
        <v>29</v>
      </c>
    </row>
    <row r="11" ht="12.75">
      <c r="E11">
        <f t="shared" si="0"/>
        <v>0</v>
      </c>
    </row>
    <row r="12" spans="1:5" ht="12.75">
      <c r="A12" s="1" t="s">
        <v>22</v>
      </c>
      <c r="B12" s="2" t="s">
        <v>2</v>
      </c>
      <c r="C12">
        <v>58.1</v>
      </c>
      <c r="D12">
        <v>1</v>
      </c>
      <c r="E12">
        <f t="shared" si="0"/>
        <v>58.1</v>
      </c>
    </row>
    <row r="13" spans="1:5" ht="12.75">
      <c r="A13" s="1" t="s">
        <v>22</v>
      </c>
      <c r="B13" s="2" t="s">
        <v>9</v>
      </c>
      <c r="C13">
        <v>1.68</v>
      </c>
      <c r="D13">
        <v>10</v>
      </c>
      <c r="E13">
        <f t="shared" si="0"/>
        <v>16.8</v>
      </c>
    </row>
    <row r="14" spans="1:7" ht="12.75">
      <c r="A14" s="1" t="s">
        <v>22</v>
      </c>
      <c r="B14" s="2" t="s">
        <v>13</v>
      </c>
      <c r="C14">
        <v>35.1</v>
      </c>
      <c r="D14">
        <v>1</v>
      </c>
      <c r="E14">
        <f t="shared" si="0"/>
        <v>35.1</v>
      </c>
      <c r="F14">
        <f>SUM(E12:E14)</f>
        <v>110</v>
      </c>
      <c r="G14" t="s">
        <v>26</v>
      </c>
    </row>
    <row r="15" ht="12.75">
      <c r="E15">
        <f t="shared" si="0"/>
        <v>0</v>
      </c>
    </row>
    <row r="16" spans="1:5" ht="12.75">
      <c r="A16" s="1" t="s">
        <v>25</v>
      </c>
      <c r="B16" s="2" t="s">
        <v>2</v>
      </c>
      <c r="C16">
        <v>58.1</v>
      </c>
      <c r="D16">
        <v>1</v>
      </c>
      <c r="E16">
        <f t="shared" si="0"/>
        <v>58.1</v>
      </c>
    </row>
    <row r="17" spans="1:5" ht="12.75">
      <c r="A17" s="1" t="s">
        <v>25</v>
      </c>
      <c r="B17" s="2" t="s">
        <v>4</v>
      </c>
      <c r="C17">
        <v>35.1</v>
      </c>
      <c r="D17">
        <v>2</v>
      </c>
      <c r="E17">
        <f>C17*D17</f>
        <v>70.2</v>
      </c>
    </row>
    <row r="18" spans="1:5" ht="12.75">
      <c r="A18" s="1" t="s">
        <v>25</v>
      </c>
      <c r="B18" s="2" t="s">
        <v>9</v>
      </c>
      <c r="C18">
        <v>1.68</v>
      </c>
      <c r="D18">
        <v>50</v>
      </c>
      <c r="E18">
        <f t="shared" si="0"/>
        <v>84</v>
      </c>
    </row>
    <row r="19" spans="1:5" ht="12.75">
      <c r="A19" s="1" t="s">
        <v>25</v>
      </c>
      <c r="B19" s="2" t="s">
        <v>11</v>
      </c>
      <c r="C19">
        <v>46.6</v>
      </c>
      <c r="D19">
        <v>5</v>
      </c>
      <c r="E19">
        <f t="shared" si="0"/>
        <v>233</v>
      </c>
    </row>
    <row r="20" spans="1:5" ht="12.75">
      <c r="A20" s="1" t="s">
        <v>25</v>
      </c>
      <c r="B20" s="2" t="s">
        <v>12</v>
      </c>
      <c r="C20">
        <v>35.1</v>
      </c>
      <c r="D20">
        <v>3</v>
      </c>
      <c r="E20">
        <f t="shared" si="0"/>
        <v>105.30000000000001</v>
      </c>
    </row>
    <row r="21" spans="1:7" ht="12.75">
      <c r="A21" s="1" t="s">
        <v>25</v>
      </c>
      <c r="B21" s="2" t="s">
        <v>13</v>
      </c>
      <c r="C21">
        <v>35.1</v>
      </c>
      <c r="D21">
        <v>2</v>
      </c>
      <c r="E21">
        <f t="shared" si="0"/>
        <v>70.2</v>
      </c>
      <c r="F21">
        <f>SUM(E16:E21)</f>
        <v>620.8000000000001</v>
      </c>
      <c r="G21" t="s">
        <v>26</v>
      </c>
    </row>
    <row r="22" ht="12.75">
      <c r="E22">
        <f t="shared" si="0"/>
        <v>0</v>
      </c>
    </row>
    <row r="23" spans="1:5" ht="12.75">
      <c r="A23" t="s">
        <v>27</v>
      </c>
      <c r="B23" t="s">
        <v>38</v>
      </c>
      <c r="C23">
        <v>115</v>
      </c>
      <c r="D23">
        <v>1</v>
      </c>
      <c r="E23">
        <f t="shared" si="0"/>
        <v>115</v>
      </c>
    </row>
    <row r="24" spans="1:5" ht="12.75">
      <c r="A24" t="s">
        <v>27</v>
      </c>
      <c r="B24" s="2" t="s">
        <v>3</v>
      </c>
      <c r="C24">
        <v>89.5</v>
      </c>
      <c r="D24">
        <v>3</v>
      </c>
      <c r="E24">
        <f t="shared" si="0"/>
        <v>268.5</v>
      </c>
    </row>
    <row r="25" spans="1:8" ht="12.75">
      <c r="A25" t="s">
        <v>27</v>
      </c>
      <c r="B25" s="2" t="s">
        <v>9</v>
      </c>
      <c r="C25">
        <v>1.68</v>
      </c>
      <c r="D25">
        <v>30</v>
      </c>
      <c r="E25">
        <f t="shared" si="0"/>
        <v>50.4</v>
      </c>
      <c r="F25">
        <f>SUM(E23:E25)</f>
        <v>433.9</v>
      </c>
      <c r="G25" t="s">
        <v>21</v>
      </c>
      <c r="H25" t="s">
        <v>29</v>
      </c>
    </row>
    <row r="26" ht="12.75">
      <c r="E26">
        <f t="shared" si="0"/>
        <v>0</v>
      </c>
    </row>
    <row r="27" spans="1:8" ht="12.75">
      <c r="A27" t="s">
        <v>28</v>
      </c>
      <c r="B27" s="2" t="s">
        <v>9</v>
      </c>
      <c r="C27">
        <v>1.68</v>
      </c>
      <c r="D27">
        <v>50</v>
      </c>
      <c r="E27">
        <f t="shared" si="0"/>
        <v>84</v>
      </c>
      <c r="F27">
        <f>SUM(E27)</f>
        <v>84</v>
      </c>
      <c r="G27" t="s">
        <v>31</v>
      </c>
      <c r="H27" s="2" t="s">
        <v>29</v>
      </c>
    </row>
    <row r="28" ht="12.75">
      <c r="E28">
        <f t="shared" si="0"/>
        <v>0</v>
      </c>
    </row>
    <row r="29" spans="1:5" ht="12.75">
      <c r="A29" s="1" t="s">
        <v>30</v>
      </c>
      <c r="B29" s="2" t="s">
        <v>12</v>
      </c>
      <c r="C29">
        <v>35.1</v>
      </c>
      <c r="D29">
        <v>7</v>
      </c>
      <c r="E29">
        <f t="shared" si="0"/>
        <v>245.70000000000002</v>
      </c>
    </row>
    <row r="30" spans="1:5" ht="12.75">
      <c r="A30" s="1" t="s">
        <v>30</v>
      </c>
      <c r="B30" s="2" t="s">
        <v>11</v>
      </c>
      <c r="C30">
        <v>46.6</v>
      </c>
      <c r="D30">
        <v>1</v>
      </c>
      <c r="E30">
        <f t="shared" si="0"/>
        <v>46.6</v>
      </c>
    </row>
    <row r="31" spans="1:5" ht="12.75">
      <c r="A31" s="1" t="s">
        <v>30</v>
      </c>
      <c r="B31" s="2" t="s">
        <v>13</v>
      </c>
      <c r="C31">
        <v>35.1</v>
      </c>
      <c r="D31">
        <v>7</v>
      </c>
      <c r="E31">
        <f t="shared" si="0"/>
        <v>245.70000000000002</v>
      </c>
    </row>
    <row r="32" spans="1:8" ht="12.75">
      <c r="A32" s="1" t="s">
        <v>30</v>
      </c>
      <c r="B32" s="2" t="s">
        <v>7</v>
      </c>
      <c r="C32">
        <v>1.76</v>
      </c>
      <c r="D32">
        <v>50</v>
      </c>
      <c r="E32">
        <f t="shared" si="0"/>
        <v>88</v>
      </c>
      <c r="F32">
        <f>SUM(E29:E32)</f>
        <v>626</v>
      </c>
      <c r="G32" t="s">
        <v>26</v>
      </c>
      <c r="H32" t="s">
        <v>29</v>
      </c>
    </row>
    <row r="33" ht="12.75">
      <c r="E33">
        <f t="shared" si="0"/>
        <v>0</v>
      </c>
    </row>
    <row r="34" spans="1:6" ht="12.75">
      <c r="A34" t="s">
        <v>32</v>
      </c>
      <c r="B34" s="2" t="s">
        <v>7</v>
      </c>
      <c r="C34">
        <v>1.76</v>
      </c>
      <c r="D34">
        <v>50</v>
      </c>
      <c r="E34">
        <f t="shared" si="0"/>
        <v>88</v>
      </c>
      <c r="F34">
        <f>SUM(E34)</f>
        <v>88</v>
      </c>
    </row>
    <row r="35" ht="12.75">
      <c r="E35">
        <f t="shared" si="0"/>
        <v>0</v>
      </c>
    </row>
    <row r="36" spans="1:5" ht="12.75">
      <c r="A36" t="s">
        <v>33</v>
      </c>
      <c r="B36" s="2" t="s">
        <v>7</v>
      </c>
      <c r="C36">
        <v>1.76</v>
      </c>
      <c r="D36">
        <v>20</v>
      </c>
      <c r="E36">
        <f t="shared" si="0"/>
        <v>35.2</v>
      </c>
    </row>
    <row r="37" spans="1:5" ht="12.75">
      <c r="A37" t="s">
        <v>33</v>
      </c>
      <c r="B37" s="2" t="s">
        <v>10</v>
      </c>
      <c r="C37">
        <v>57.9</v>
      </c>
      <c r="D37">
        <v>1</v>
      </c>
      <c r="E37">
        <f t="shared" si="0"/>
        <v>57.9</v>
      </c>
    </row>
    <row r="38" spans="1:8" ht="12.75">
      <c r="A38" t="s">
        <v>33</v>
      </c>
      <c r="B38" s="2" t="s">
        <v>11</v>
      </c>
      <c r="C38">
        <v>46.6</v>
      </c>
      <c r="D38">
        <v>1</v>
      </c>
      <c r="E38">
        <f t="shared" si="0"/>
        <v>46.6</v>
      </c>
      <c r="F38">
        <f>SUM(E36:E38)</f>
        <v>139.7</v>
      </c>
      <c r="G38" t="s">
        <v>21</v>
      </c>
      <c r="H38" t="s">
        <v>29</v>
      </c>
    </row>
    <row r="39" spans="2:5" ht="12.75">
      <c r="B39" s="2"/>
      <c r="E39">
        <f t="shared" si="0"/>
        <v>0</v>
      </c>
    </row>
    <row r="40" spans="1:5" ht="12.75">
      <c r="A40" s="1" t="s">
        <v>34</v>
      </c>
      <c r="B40" s="2" t="s">
        <v>7</v>
      </c>
      <c r="C40">
        <v>1.76</v>
      </c>
      <c r="D40">
        <v>48</v>
      </c>
      <c r="E40">
        <f t="shared" si="0"/>
        <v>84.48</v>
      </c>
    </row>
    <row r="41" spans="1:8" ht="12.75">
      <c r="A41" s="1" t="s">
        <v>34</v>
      </c>
      <c r="B41" s="2" t="s">
        <v>10</v>
      </c>
      <c r="C41">
        <v>57.9</v>
      </c>
      <c r="D41">
        <v>3</v>
      </c>
      <c r="E41">
        <f t="shared" si="0"/>
        <v>173.7</v>
      </c>
      <c r="F41">
        <f>SUM(E40:E41)</f>
        <v>258.18</v>
      </c>
      <c r="G41" t="s">
        <v>21</v>
      </c>
      <c r="H41" t="s">
        <v>29</v>
      </c>
    </row>
    <row r="42" spans="2:5" ht="12.75">
      <c r="B42" s="2"/>
      <c r="E42">
        <f t="shared" si="0"/>
        <v>0</v>
      </c>
    </row>
    <row r="43" spans="1:5" ht="12.75">
      <c r="A43" s="1" t="s">
        <v>35</v>
      </c>
      <c r="B43" s="2" t="s">
        <v>9</v>
      </c>
      <c r="C43">
        <v>1.68</v>
      </c>
      <c r="D43">
        <v>100</v>
      </c>
      <c r="E43">
        <f t="shared" si="0"/>
        <v>168</v>
      </c>
    </row>
    <row r="44" spans="1:8" ht="12.75">
      <c r="A44" s="1" t="s">
        <v>35</v>
      </c>
      <c r="B44" s="2" t="s">
        <v>7</v>
      </c>
      <c r="C44">
        <v>1.76</v>
      </c>
      <c r="D44">
        <v>4</v>
      </c>
      <c r="E44">
        <f t="shared" si="0"/>
        <v>7.04</v>
      </c>
      <c r="F44">
        <f>SUM(E43:E44)</f>
        <v>175.04</v>
      </c>
      <c r="G44" t="s">
        <v>26</v>
      </c>
      <c r="H44" t="s">
        <v>29</v>
      </c>
    </row>
    <row r="45" spans="1:5" ht="12.75">
      <c r="A45" s="1"/>
      <c r="B45" s="2"/>
      <c r="E45">
        <f t="shared" si="0"/>
        <v>0</v>
      </c>
    </row>
    <row r="46" spans="1:5" ht="12.75">
      <c r="A46" s="1" t="s">
        <v>36</v>
      </c>
      <c r="B46" s="2" t="s">
        <v>7</v>
      </c>
      <c r="C46">
        <v>1.76</v>
      </c>
      <c r="D46">
        <v>30</v>
      </c>
      <c r="E46">
        <f t="shared" si="0"/>
        <v>52.8</v>
      </c>
    </row>
    <row r="47" spans="1:8" ht="12.75">
      <c r="A47" s="1" t="s">
        <v>36</v>
      </c>
      <c r="B47" s="2" t="s">
        <v>11</v>
      </c>
      <c r="C47">
        <v>46.6</v>
      </c>
      <c r="D47">
        <v>2</v>
      </c>
      <c r="E47">
        <f t="shared" si="0"/>
        <v>93.2</v>
      </c>
      <c r="F47">
        <f>SUM(E46:E47)</f>
        <v>146</v>
      </c>
      <c r="G47" t="s">
        <v>21</v>
      </c>
      <c r="H47" t="s">
        <v>29</v>
      </c>
    </row>
    <row r="48" spans="1:5" ht="12.75">
      <c r="A48" s="1"/>
      <c r="B48" s="2"/>
      <c r="E48">
        <f t="shared" si="0"/>
        <v>0</v>
      </c>
    </row>
    <row r="49" spans="1:5" ht="12.75">
      <c r="A49" s="1" t="s">
        <v>37</v>
      </c>
      <c r="B49" s="2" t="s">
        <v>10</v>
      </c>
      <c r="C49">
        <v>57.9</v>
      </c>
      <c r="D49">
        <v>2</v>
      </c>
      <c r="E49">
        <f t="shared" si="0"/>
        <v>115.8</v>
      </c>
    </row>
    <row r="50" spans="1:5" ht="12.75">
      <c r="A50" s="1" t="s">
        <v>37</v>
      </c>
      <c r="B50" s="2" t="s">
        <v>9</v>
      </c>
      <c r="C50">
        <v>1.68</v>
      </c>
      <c r="D50">
        <v>10</v>
      </c>
      <c r="E50">
        <f t="shared" si="0"/>
        <v>16.8</v>
      </c>
    </row>
    <row r="51" spans="1:8" ht="12.75">
      <c r="A51" s="1" t="s">
        <v>37</v>
      </c>
      <c r="B51" s="2" t="s">
        <v>7</v>
      </c>
      <c r="C51">
        <v>1.76</v>
      </c>
      <c r="D51">
        <v>10</v>
      </c>
      <c r="E51">
        <f t="shared" si="0"/>
        <v>17.6</v>
      </c>
      <c r="F51">
        <f>SUM(E49:E51)</f>
        <v>150.2</v>
      </c>
      <c r="G51" t="s">
        <v>26</v>
      </c>
      <c r="H51" t="s">
        <v>29</v>
      </c>
    </row>
    <row r="52" spans="1:5" ht="12.75">
      <c r="A52" s="1"/>
      <c r="B52" s="2"/>
      <c r="E52">
        <f t="shared" si="0"/>
        <v>0</v>
      </c>
    </row>
    <row r="53" spans="1:8" ht="12.75">
      <c r="A53" s="1" t="s">
        <v>39</v>
      </c>
      <c r="B53" t="s">
        <v>38</v>
      </c>
      <c r="C53">
        <v>115</v>
      </c>
      <c r="D53">
        <v>1</v>
      </c>
      <c r="E53">
        <f t="shared" si="0"/>
        <v>115</v>
      </c>
      <c r="F53">
        <f>SUM(E53)</f>
        <v>115</v>
      </c>
      <c r="G53" t="s">
        <v>21</v>
      </c>
      <c r="H53" t="s">
        <v>29</v>
      </c>
    </row>
    <row r="54" spans="1:5" ht="12.75">
      <c r="A54" s="1"/>
      <c r="B54" s="2"/>
      <c r="E54">
        <f t="shared" si="0"/>
        <v>0</v>
      </c>
    </row>
    <row r="55" spans="1:5" ht="12.75">
      <c r="A55" s="1"/>
      <c r="B55" s="2"/>
      <c r="E55">
        <f t="shared" si="0"/>
        <v>0</v>
      </c>
    </row>
    <row r="56" spans="1:5" ht="12.75">
      <c r="A56" s="1"/>
      <c r="B56" s="2"/>
      <c r="E56">
        <f t="shared" si="0"/>
        <v>0</v>
      </c>
    </row>
    <row r="57" spans="1:5" ht="12.75">
      <c r="A57" s="2" t="s">
        <v>14</v>
      </c>
      <c r="B57" t="s">
        <v>38</v>
      </c>
      <c r="C57">
        <v>115</v>
      </c>
      <c r="D57">
        <v>4</v>
      </c>
      <c r="E57">
        <f t="shared" si="0"/>
        <v>460</v>
      </c>
    </row>
    <row r="58" spans="1:5" ht="12.75">
      <c r="A58" s="2" t="s">
        <v>14</v>
      </c>
      <c r="B58" s="2" t="s">
        <v>7</v>
      </c>
      <c r="C58">
        <v>1.76</v>
      </c>
      <c r="D58">
        <v>0</v>
      </c>
      <c r="E58">
        <f t="shared" si="0"/>
        <v>0</v>
      </c>
    </row>
    <row r="59" spans="1:5" ht="12.75">
      <c r="A59" s="2" t="s">
        <v>14</v>
      </c>
      <c r="B59" s="2" t="s">
        <v>5</v>
      </c>
      <c r="C59">
        <v>288.7</v>
      </c>
      <c r="D59">
        <v>2</v>
      </c>
      <c r="E59">
        <f t="shared" si="0"/>
        <v>577.4</v>
      </c>
    </row>
    <row r="60" spans="1:5" ht="12.75">
      <c r="A60" s="2" t="s">
        <v>14</v>
      </c>
      <c r="B60" s="2" t="s">
        <v>9</v>
      </c>
      <c r="C60">
        <v>1.68</v>
      </c>
      <c r="D60">
        <v>0</v>
      </c>
      <c r="E60">
        <f t="shared" si="0"/>
        <v>0</v>
      </c>
    </row>
    <row r="61" spans="1:5" ht="12.75">
      <c r="A61" s="2" t="s">
        <v>14</v>
      </c>
      <c r="B61" s="2" t="s">
        <v>10</v>
      </c>
      <c r="C61">
        <v>57.9</v>
      </c>
      <c r="D61">
        <v>0</v>
      </c>
      <c r="E61">
        <f t="shared" si="0"/>
        <v>0</v>
      </c>
    </row>
    <row r="62" spans="1:5" ht="12.75">
      <c r="A62" s="2" t="s">
        <v>14</v>
      </c>
      <c r="B62" s="2" t="s">
        <v>11</v>
      </c>
      <c r="C62">
        <v>46.6</v>
      </c>
      <c r="D62">
        <v>0</v>
      </c>
      <c r="E62">
        <f t="shared" si="0"/>
        <v>0</v>
      </c>
    </row>
    <row r="63" spans="1:5" ht="12.75">
      <c r="A63" s="2" t="s">
        <v>14</v>
      </c>
      <c r="B63" s="2" t="s">
        <v>12</v>
      </c>
      <c r="C63">
        <v>35.1</v>
      </c>
      <c r="D63">
        <v>0</v>
      </c>
      <c r="E63">
        <f t="shared" si="0"/>
        <v>0</v>
      </c>
    </row>
    <row r="64" spans="1:5" ht="12.75">
      <c r="A64" s="2" t="s">
        <v>14</v>
      </c>
      <c r="B64" s="2" t="s">
        <v>13</v>
      </c>
      <c r="C64">
        <v>35.1</v>
      </c>
      <c r="D64">
        <v>0</v>
      </c>
      <c r="E64">
        <f t="shared" si="0"/>
        <v>0</v>
      </c>
    </row>
    <row r="65" spans="1:5" ht="12.75">
      <c r="A65" s="2" t="s">
        <v>14</v>
      </c>
      <c r="B65" s="2" t="s">
        <v>2</v>
      </c>
      <c r="C65">
        <v>58.1</v>
      </c>
      <c r="D65">
        <v>0</v>
      </c>
      <c r="E65">
        <f t="shared" si="0"/>
        <v>0</v>
      </c>
    </row>
    <row r="66" spans="1:5" ht="12.75">
      <c r="A66" s="2" t="s">
        <v>14</v>
      </c>
      <c r="B66" s="2" t="s">
        <v>4</v>
      </c>
      <c r="C66">
        <v>35.1</v>
      </c>
      <c r="D66">
        <v>0</v>
      </c>
      <c r="E66">
        <f t="shared" si="0"/>
        <v>0</v>
      </c>
    </row>
    <row r="67" spans="1:5" ht="12.75">
      <c r="A67" s="2" t="s">
        <v>14</v>
      </c>
      <c r="B67" s="2" t="s">
        <v>6</v>
      </c>
      <c r="C67">
        <v>1.07</v>
      </c>
      <c r="D67">
        <v>0</v>
      </c>
      <c r="E67">
        <f t="shared" si="0"/>
        <v>0</v>
      </c>
    </row>
    <row r="68" spans="1:5" ht="12.75">
      <c r="A68" s="2" t="s">
        <v>14</v>
      </c>
      <c r="B68" s="2" t="s">
        <v>8</v>
      </c>
      <c r="C68">
        <v>21.6</v>
      </c>
      <c r="D68">
        <v>0</v>
      </c>
      <c r="E68">
        <f t="shared" si="0"/>
        <v>0</v>
      </c>
    </row>
    <row r="69" spans="1:5" ht="12.75">
      <c r="A69" s="2" t="s">
        <v>14</v>
      </c>
      <c r="B69" s="2" t="s">
        <v>3</v>
      </c>
      <c r="C69">
        <v>89.5</v>
      </c>
      <c r="D69">
        <v>0</v>
      </c>
      <c r="E69">
        <f t="shared" si="0"/>
        <v>0</v>
      </c>
    </row>
  </sheetData>
  <autoFilter ref="A1:F69"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WiZaRd</cp:lastModifiedBy>
  <dcterms:created xsi:type="dcterms:W3CDTF">1996-10-08T23:32:33Z</dcterms:created>
  <dcterms:modified xsi:type="dcterms:W3CDTF">2015-08-14T13:26:01Z</dcterms:modified>
  <cp:category/>
  <cp:version/>
  <cp:contentType/>
  <cp:contentStatus/>
</cp:coreProperties>
</file>