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'Лист1'!$A$1:$G$781</definedName>
    <definedName name="Excel_BuiltIn__FilterDatabase" localSheetId="0">'Лист1'!$A$1:$G$783</definedName>
  </definedNames>
  <calcPr fullCalcOnLoad="1"/>
</workbook>
</file>

<file path=xl/sharedStrings.xml><?xml version="1.0" encoding="utf-8"?>
<sst xmlns="http://schemas.openxmlformats.org/spreadsheetml/2006/main" count="2853" uniqueCount="635">
  <si>
    <t>ник</t>
  </si>
  <si>
    <t>название</t>
  </si>
  <si>
    <t>Кол-во</t>
  </si>
  <si>
    <t>цена</t>
  </si>
  <si>
    <t>сумма</t>
  </si>
  <si>
    <t>орг</t>
  </si>
  <si>
    <t>итого</t>
  </si>
  <si>
    <t>ПРИСТРОЙ</t>
  </si>
  <si>
    <t>йод</t>
  </si>
  <si>
    <t xml:space="preserve">звёздочка </t>
  </si>
  <si>
    <t>Суперчистотело</t>
  </si>
  <si>
    <t>мыло "Антибактериальное"</t>
  </si>
  <si>
    <t>Прозрачный лейкопластырь</t>
  </si>
  <si>
    <t xml:space="preserve">$Oksannna$ </t>
  </si>
  <si>
    <r>
      <t>100мл.Стерильный 200шт</t>
    </r>
    <r>
      <rPr>
        <sz val="9"/>
        <color indexed="8"/>
        <rFont val="Verdana"/>
        <family val="2"/>
      </rPr>
      <t> </t>
    </r>
  </si>
  <si>
    <r>
      <t>100мл с ложкой- 250шт</t>
    </r>
    <r>
      <rPr>
        <sz val="9"/>
        <color indexed="8"/>
        <rFont val="Verdana"/>
        <family val="2"/>
      </rPr>
      <t> </t>
    </r>
  </si>
  <si>
    <t>Маска</t>
  </si>
  <si>
    <t>эплан</t>
  </si>
  <si>
    <t>*Lilit*</t>
  </si>
  <si>
    <t>Перекись</t>
  </si>
  <si>
    <t xml:space="preserve">*NaTaLiE* </t>
  </si>
  <si>
    <t>Перчатки "Глобал"</t>
  </si>
  <si>
    <t>*Есения*</t>
  </si>
  <si>
    <t>*Таисия*</t>
  </si>
  <si>
    <t xml:space="preserve"> @polinkaba</t>
  </si>
  <si>
    <t>телесный Лейкопластырь</t>
  </si>
  <si>
    <t xml:space="preserve">A L I E N A </t>
  </si>
  <si>
    <t>aleks1301</t>
  </si>
  <si>
    <t xml:space="preserve">aleks1301 </t>
  </si>
  <si>
    <t xml:space="preserve">Салфетка прединъекционная </t>
  </si>
  <si>
    <t>СНЕЖОК</t>
  </si>
  <si>
    <t>AlenaK</t>
  </si>
  <si>
    <t>alenka121</t>
  </si>
  <si>
    <t>10л аптечка "Домашний доктор"</t>
  </si>
  <si>
    <t>6,5л аптечка "Домашний доктор"</t>
  </si>
  <si>
    <t xml:space="preserve">alenka121 </t>
  </si>
  <si>
    <t xml:space="preserve">Anastazi </t>
  </si>
  <si>
    <t xml:space="preserve">Anka-ya </t>
  </si>
  <si>
    <t>annkar</t>
  </si>
  <si>
    <t xml:space="preserve">Arnik </t>
  </si>
  <si>
    <t>зелёнка</t>
  </si>
  <si>
    <t>Avror@</t>
  </si>
  <si>
    <t xml:space="preserve">Chaika88 </t>
  </si>
  <si>
    <t>Chaika88</t>
  </si>
  <si>
    <t>devjatka</t>
  </si>
  <si>
    <t>Dolgova_K</t>
  </si>
  <si>
    <t xml:space="preserve">El_mira </t>
  </si>
  <si>
    <t>ElenKa80</t>
  </si>
  <si>
    <t xml:space="preserve">ElenKa80 </t>
  </si>
  <si>
    <t>Elenz</t>
  </si>
  <si>
    <t xml:space="preserve">ElizaR </t>
  </si>
  <si>
    <t xml:space="preserve">enya_87 </t>
  </si>
  <si>
    <t>Enya_87</t>
  </si>
  <si>
    <t xml:space="preserve">Enygma </t>
  </si>
  <si>
    <t>GalaK</t>
  </si>
  <si>
    <t xml:space="preserve">Goopy </t>
  </si>
  <si>
    <t>GSvetikV81</t>
  </si>
  <si>
    <t xml:space="preserve">GSvetikV81 </t>
  </si>
  <si>
    <t>HataliK</t>
  </si>
  <si>
    <t>Грелка ДЕТСКАЯ</t>
  </si>
  <si>
    <t>ICEBERRY</t>
  </si>
  <si>
    <t xml:space="preserve">Igra </t>
  </si>
  <si>
    <t>INK@</t>
  </si>
  <si>
    <t>Inna-mariy</t>
  </si>
  <si>
    <t xml:space="preserve">justfriend </t>
  </si>
  <si>
    <t xml:space="preserve">KESHUNYA </t>
  </si>
  <si>
    <t>Koteikasof</t>
  </si>
  <si>
    <t xml:space="preserve">kroshka_vrach </t>
  </si>
  <si>
    <t xml:space="preserve">Kroshka-Svetik </t>
  </si>
  <si>
    <t xml:space="preserve">Kseniya </t>
  </si>
  <si>
    <t xml:space="preserve">Ladush </t>
  </si>
  <si>
    <t>Lanawasilek</t>
  </si>
  <si>
    <t>Leluh</t>
  </si>
  <si>
    <t>Lenchik1309</t>
  </si>
  <si>
    <t xml:space="preserve">Lenchik1309 </t>
  </si>
  <si>
    <t xml:space="preserve">Len-KA </t>
  </si>
  <si>
    <t>Lenok-Arinok</t>
  </si>
  <si>
    <t>Lileya</t>
  </si>
  <si>
    <t>llena</t>
  </si>
  <si>
    <t xml:space="preserve">Mamiko. </t>
  </si>
  <si>
    <t>manjelka</t>
  </si>
  <si>
    <t>Пеленки впитывающие 60х90см</t>
  </si>
  <si>
    <t xml:space="preserve">Marisha85 </t>
  </si>
  <si>
    <t>mata_hary</t>
  </si>
  <si>
    <t>med2490</t>
  </si>
  <si>
    <t>nadushka22</t>
  </si>
  <si>
    <t>NastasijaPink</t>
  </si>
  <si>
    <t>Nata*IL</t>
  </si>
  <si>
    <t xml:space="preserve">Nataly Nov </t>
  </si>
  <si>
    <t xml:space="preserve">Natty_S </t>
  </si>
  <si>
    <t>Nenami</t>
  </si>
  <si>
    <t>Салфетка спиртовая (110х125мм)</t>
  </si>
  <si>
    <t xml:space="preserve">neogera </t>
  </si>
  <si>
    <t>Oksana555</t>
  </si>
  <si>
    <t>oleshka</t>
  </si>
  <si>
    <t xml:space="preserve">OLGA1983 </t>
  </si>
  <si>
    <t>OLGA1983</t>
  </si>
  <si>
    <t xml:space="preserve">OLIA7 </t>
  </si>
  <si>
    <t>Olil</t>
  </si>
  <si>
    <t>olimonina</t>
  </si>
  <si>
    <t>Omea</t>
  </si>
  <si>
    <t>Palanez </t>
  </si>
  <si>
    <t xml:space="preserve">patasha82 </t>
  </si>
  <si>
    <t>patasha82</t>
  </si>
  <si>
    <t>relaniuM  </t>
  </si>
  <si>
    <t xml:space="preserve">samalen </t>
  </si>
  <si>
    <t>saravica</t>
  </si>
  <si>
    <t>Selesta</t>
  </si>
  <si>
    <t>Semsk83</t>
  </si>
  <si>
    <t>sibir_veterok</t>
  </si>
  <si>
    <t>SorAn</t>
  </si>
  <si>
    <t>Svetix</t>
  </si>
  <si>
    <t xml:space="preserve">Svettta </t>
  </si>
  <si>
    <t xml:space="preserve">Svetulik </t>
  </si>
  <si>
    <t xml:space="preserve">tailarichardy </t>
  </si>
  <si>
    <t xml:space="preserve">tany_chik </t>
  </si>
  <si>
    <t>Tatachka1980</t>
  </si>
  <si>
    <t xml:space="preserve">Tatachka1980 </t>
  </si>
  <si>
    <t xml:space="preserve">TatianaK </t>
  </si>
  <si>
    <t>tiana_t</t>
  </si>
  <si>
    <t>TiaRa</t>
  </si>
  <si>
    <t xml:space="preserve">TIMIR </t>
  </si>
  <si>
    <t>TOA</t>
  </si>
  <si>
    <t>tumen-electro  </t>
  </si>
  <si>
    <t>Vampiressa</t>
  </si>
  <si>
    <t>viknik</t>
  </si>
  <si>
    <t xml:space="preserve">Viva-laguna </t>
  </si>
  <si>
    <t xml:space="preserve">Wizardy </t>
  </si>
  <si>
    <t xml:space="preserve">zaeff </t>
  </si>
  <si>
    <t xml:space="preserve">адоч-ка </t>
  </si>
  <si>
    <t>айгуш</t>
  </si>
  <si>
    <t xml:space="preserve">Айсель </t>
  </si>
  <si>
    <t xml:space="preserve">АЛЛОЧКА 22  </t>
  </si>
  <si>
    <t>АЛЛОЧКА 22</t>
  </si>
  <si>
    <t xml:space="preserve">анель </t>
  </si>
  <si>
    <t>АннамМАРИЯ</t>
  </si>
  <si>
    <t xml:space="preserve">Астрея </t>
  </si>
  <si>
    <t xml:space="preserve">Безбрежная </t>
  </si>
  <si>
    <t>Вален</t>
  </si>
  <si>
    <t>Валяка</t>
  </si>
  <si>
    <t>ванилль</t>
  </si>
  <si>
    <t xml:space="preserve">Васильченко </t>
  </si>
  <si>
    <t>Вера_2013</t>
  </si>
  <si>
    <t xml:space="preserve">Вера_2013 </t>
  </si>
  <si>
    <t>Волейболистка</t>
  </si>
  <si>
    <t>Ворожея</t>
  </si>
  <si>
    <t>грелка ЛОР</t>
  </si>
  <si>
    <t>Вредная Врединка</t>
  </si>
  <si>
    <t xml:space="preserve">галч*нок </t>
  </si>
  <si>
    <t xml:space="preserve">Гарпия </t>
  </si>
  <si>
    <t>Дама с собачкой</t>
  </si>
  <si>
    <t>ДаФи</t>
  </si>
  <si>
    <t xml:space="preserve">Дольче вита </t>
  </si>
  <si>
    <t xml:space="preserve">Евгения Мяу </t>
  </si>
  <si>
    <t xml:space="preserve">Екатерина_07 </t>
  </si>
  <si>
    <t xml:space="preserve">Елен-ка </t>
  </si>
  <si>
    <t xml:space="preserve">Жанна 111 </t>
  </si>
  <si>
    <t>Жеконя</t>
  </si>
  <si>
    <t xml:space="preserve">Жучок2083 </t>
  </si>
  <si>
    <t>Жучок2083</t>
  </si>
  <si>
    <t>Зелена</t>
  </si>
  <si>
    <t xml:space="preserve">зната </t>
  </si>
  <si>
    <t xml:space="preserve">Зоя Анатольевна </t>
  </si>
  <si>
    <t xml:space="preserve">Ирен87 </t>
  </si>
  <si>
    <t>Ирен87</t>
  </si>
  <si>
    <t xml:space="preserve">ИриNA88 </t>
  </si>
  <si>
    <t>Кактусёнок</t>
  </si>
  <si>
    <t>Каледония</t>
  </si>
  <si>
    <t>КотЁлка</t>
  </si>
  <si>
    <t>Котенки</t>
  </si>
  <si>
    <t xml:space="preserve">Кутико </t>
  </si>
  <si>
    <t>Лапыч</t>
  </si>
  <si>
    <t>Ларуша</t>
  </si>
  <si>
    <t>леgа</t>
  </si>
  <si>
    <t>Леди Винтер</t>
  </si>
  <si>
    <t xml:space="preserve">Лёлик85 </t>
  </si>
  <si>
    <t>лисичка со скалочкой</t>
  </si>
  <si>
    <t xml:space="preserve">максината </t>
  </si>
  <si>
    <t xml:space="preserve">мама Буш </t>
  </si>
  <si>
    <t xml:space="preserve">Мама Мандаринки </t>
  </si>
  <si>
    <t xml:space="preserve">Мама+Папа=Матвей </t>
  </si>
  <si>
    <t xml:space="preserve">маманЯя </t>
  </si>
  <si>
    <t xml:space="preserve">мамочка софии </t>
  </si>
  <si>
    <t xml:space="preserve">Матя 3 </t>
  </si>
  <si>
    <t>Мишина</t>
  </si>
  <si>
    <t>ммадам</t>
  </si>
  <si>
    <t xml:space="preserve">МоЗаюшка </t>
  </si>
  <si>
    <t xml:space="preserve">Монифа </t>
  </si>
  <si>
    <t>Мята Перечная</t>
  </si>
  <si>
    <t>Н@талия</t>
  </si>
  <si>
    <t xml:space="preserve">НастюшаСолнышко </t>
  </si>
  <si>
    <t xml:space="preserve">НастяNASTYA </t>
  </si>
  <si>
    <t>НатавасЯ</t>
  </si>
  <si>
    <t xml:space="preserve">Натали1710 </t>
  </si>
  <si>
    <t>Наталька33  </t>
  </si>
  <si>
    <t xml:space="preserve">Наталька33 </t>
  </si>
  <si>
    <t xml:space="preserve">Наталья Ворожцова </t>
  </si>
  <si>
    <t>Наташа ННФ</t>
  </si>
  <si>
    <t>Норд-Про</t>
  </si>
  <si>
    <t xml:space="preserve">Обворажительная Наталия </t>
  </si>
  <si>
    <t xml:space="preserve">Одри </t>
  </si>
  <si>
    <t>Одри</t>
  </si>
  <si>
    <t>Ол_га</t>
  </si>
  <si>
    <t>провизор</t>
  </si>
  <si>
    <t xml:space="preserve">просто Анна </t>
  </si>
  <si>
    <t>Пчельникова</t>
  </si>
  <si>
    <t>Рыжая_Тэсс</t>
  </si>
  <si>
    <t>Светик-разноцветик</t>
  </si>
  <si>
    <t>Светлана Рыжкова</t>
  </si>
  <si>
    <t>Светюля</t>
  </si>
  <si>
    <t>Таир@</t>
  </si>
  <si>
    <t>Тане4ка^_^</t>
  </si>
  <si>
    <t>ТаТиКос</t>
  </si>
  <si>
    <t xml:space="preserve">Татьяна 02 </t>
  </si>
  <si>
    <t>Татьяна 02</t>
  </si>
  <si>
    <t>Третьячиха</t>
  </si>
  <si>
    <t>Трикси  </t>
  </si>
  <si>
    <t>Трутанова Е.</t>
  </si>
  <si>
    <t xml:space="preserve">фатима1 </t>
  </si>
  <si>
    <t>Хлорка</t>
  </si>
  <si>
    <t>хохмячок</t>
  </si>
  <si>
    <t xml:space="preserve">Хрусталинка </t>
  </si>
  <si>
    <t>Царевна Лебедь</t>
  </si>
  <si>
    <t>Цветочная полянка</t>
  </si>
  <si>
    <t>Чернуша</t>
  </si>
  <si>
    <t>Чирили</t>
  </si>
  <si>
    <t>Шесталь</t>
  </si>
  <si>
    <t>Эллинка</t>
  </si>
  <si>
    <t xml:space="preserve">Юлия VV </t>
  </si>
  <si>
    <t xml:space="preserve">ЮльчикП </t>
  </si>
  <si>
    <t>я</t>
  </si>
  <si>
    <t>Январинка</t>
  </si>
  <si>
    <t xml:space="preserve">ЯНЦА </t>
  </si>
  <si>
    <t>Яоксана</t>
  </si>
  <si>
    <r>
      <t>Контейнеры полимерные одноразовые «СОЛНЫШКО»100мл.Стерильный - 6.5р - 200шт</t>
    </r>
    <r>
      <rPr>
        <sz val="9"/>
        <color indexed="8"/>
        <rFont val="Verdana"/>
        <family val="2"/>
      </rPr>
      <t> </t>
    </r>
  </si>
  <si>
    <t>ElenKa80 - 20 </t>
  </si>
  <si>
    <t>просто Анна - 10 </t>
  </si>
  <si>
    <t>Котенки - 20 </t>
  </si>
  <si>
    <t>aleks1301 - 10 </t>
  </si>
  <si>
    <t>айгуш - 10 </t>
  </si>
  <si>
    <t>Ол_га - 20 </t>
  </si>
  <si>
    <t>$Oksannna$ - 10 </t>
  </si>
  <si>
    <t>лисичка со скалочкой - 30 </t>
  </si>
  <si>
    <t>OLGA1983 - 10 </t>
  </si>
  <si>
    <t>Юлия VV - 10 </t>
  </si>
  <si>
    <t>КотЁлка - 10 </t>
  </si>
  <si>
    <t>Vampiressa - 20 </t>
  </si>
  <si>
    <t>Гарпия - 10 </t>
  </si>
  <si>
    <t>галч*нок - 20 </t>
  </si>
  <si>
    <t>Viva-laguna - 10 </t>
  </si>
  <si>
    <t>SorAn - 10 </t>
  </si>
  <si>
    <t>Жеконя - 10 </t>
  </si>
  <si>
    <t>Mamiko. - 10 </t>
  </si>
  <si>
    <t>ванилль - 10 </t>
  </si>
  <si>
    <t>Эллинка - 30 </t>
  </si>
  <si>
    <t>зната - 10 </t>
  </si>
  <si>
    <t>Koteikasofi - 10 </t>
  </si>
  <si>
    <t>Кутико - 10 </t>
  </si>
  <si>
    <t>Мама Мандаринки - 10 </t>
  </si>
  <si>
    <r>
      <t> 60</t>
    </r>
    <r>
      <rPr>
        <sz val="9"/>
        <color indexed="8"/>
        <rFont val="Verdana"/>
        <family val="2"/>
      </rPr>
      <t> в счёте </t>
    </r>
  </si>
  <si>
    <r>
      <t>Контейнер полимерный одноразовый «Солнышко» объем 100мл с ложкой н/с 5р - 250шт</t>
    </r>
    <r>
      <rPr>
        <sz val="9"/>
        <color indexed="8"/>
        <rFont val="Verdana"/>
        <family val="2"/>
      </rPr>
      <t> </t>
    </r>
  </si>
  <si>
    <t>Цветочная полянка - 10 </t>
  </si>
  <si>
    <t>Евгения Мяу - 10 </t>
  </si>
  <si>
    <t>Наташа ННФ - 10 </t>
  </si>
  <si>
    <t>zaeff - 20 </t>
  </si>
  <si>
    <t>адоч-ка - 10 </t>
  </si>
  <si>
    <t>я - 20 </t>
  </si>
  <si>
    <t>Ladush - 10 </t>
  </si>
  <si>
    <t>Рыжая_Тэсс - 10 </t>
  </si>
  <si>
    <t>Котенки - 10 </t>
  </si>
  <si>
    <t>Безбрежная - 10 </t>
  </si>
  <si>
    <t>Vampiressa - 10 </t>
  </si>
  <si>
    <t>галч*нок - 30 </t>
  </si>
  <si>
    <t>annkar - 10 </t>
  </si>
  <si>
    <r>
      <t> 30</t>
    </r>
    <r>
      <rPr>
        <sz val="9"/>
        <color indexed="8"/>
        <rFont val="Verdana"/>
        <family val="2"/>
      </rPr>
      <t> в счёте </t>
    </r>
  </si>
  <si>
    <r>
      <t>Контейнер для аптечки "Домашний доктор" - 10л с вкладышем 355*235*190 - 250р -6шт</t>
    </r>
    <r>
      <rPr>
        <sz val="9"/>
        <color indexed="8"/>
        <rFont val="Verdana"/>
        <family val="2"/>
      </rPr>
      <t> </t>
    </r>
  </si>
  <si>
    <t>я-1 </t>
  </si>
  <si>
    <t>ElenKa80 - 1 </t>
  </si>
  <si>
    <t>Рыжая_Тэсс - 1 </t>
  </si>
  <si>
    <t>HataliK - 1 </t>
  </si>
  <si>
    <t>Мята Перечная - 1 </t>
  </si>
  <si>
    <r>
      <t>Леди Винтер - 1</t>
    </r>
    <r>
      <rPr>
        <sz val="9"/>
        <color indexed="8"/>
        <rFont val="Verdana"/>
        <family val="2"/>
      </rPr>
      <t> </t>
    </r>
  </si>
  <si>
    <t>inna-mariy - 1 </t>
  </si>
  <si>
    <t>tailarichardy - 1 </t>
  </si>
  <si>
    <t>Вален - 1 </t>
  </si>
  <si>
    <t>Kseniya - 1 </t>
  </si>
  <si>
    <t>alenka121 - 1 </t>
  </si>
  <si>
    <r>
      <t>ванилль- 1</t>
    </r>
    <r>
      <rPr>
        <sz val="9"/>
        <color indexed="8"/>
        <rFont val="Verdana"/>
        <family val="2"/>
      </rPr>
      <t> в счёте </t>
    </r>
  </si>
  <si>
    <r>
      <t>Контейнер для аптечки "Домашний доктор" - 6,5л с вкладышем 310*200*180 - 200р - 6шт</t>
    </r>
    <r>
      <rPr>
        <sz val="9"/>
        <color indexed="8"/>
        <rFont val="Verdana"/>
        <family val="2"/>
      </rPr>
      <t> </t>
    </r>
  </si>
  <si>
    <t>TOA - 1 </t>
  </si>
  <si>
    <t>Васильченко - 1 </t>
  </si>
  <si>
    <t>Хрусталинка - 1 </t>
  </si>
  <si>
    <t>Гарпия - 1 </t>
  </si>
  <si>
    <t>Nataly Nov - 1 </t>
  </si>
  <si>
    <r>
      <t>alenka121 - 1</t>
    </r>
    <r>
      <rPr>
        <sz val="9"/>
        <color indexed="8"/>
        <rFont val="Verdana"/>
        <family val="2"/>
      </rPr>
      <t>в счёте </t>
    </r>
  </si>
  <si>
    <r>
      <t>Маска трехслойная на резинке 1,20р - 3000 шт ( в упаковке 100шт)</t>
    </r>
    <r>
      <rPr>
        <sz val="9"/>
        <color indexed="8"/>
        <rFont val="Verdana"/>
        <family val="2"/>
      </rPr>
      <t> </t>
    </r>
  </si>
  <si>
    <t>мама Буш - 10 </t>
  </si>
  <si>
    <t>samalen - 50 </t>
  </si>
  <si>
    <t>tany_chik - 30 </t>
  </si>
  <si>
    <t>TiaRa - 20 </t>
  </si>
  <si>
    <t>aleks1301 - 30 </t>
  </si>
  <si>
    <t>КотЁлка - 30 </t>
  </si>
  <si>
    <t>Монифа - 30 </t>
  </si>
  <si>
    <t>галч*нок - 50 </t>
  </si>
  <si>
    <t>Svetix - 40 </t>
  </si>
  <si>
    <t>Жеконя - 30 </t>
  </si>
  <si>
    <t>Дольче вита - 20 </t>
  </si>
  <si>
    <t>ванилль - 30 </t>
  </si>
  <si>
    <t>Эллинка - 20 </t>
  </si>
  <si>
    <r>
      <t>ИриNA88 - 100</t>
    </r>
    <r>
      <rPr>
        <sz val="9"/>
        <color indexed="8"/>
        <rFont val="Verdana"/>
        <family val="2"/>
      </rPr>
      <t> в счёте </t>
    </r>
  </si>
  <si>
    <t>йод- 50шт - 30р </t>
  </si>
  <si>
    <t>sibir_veterok - 2 </t>
  </si>
  <si>
    <t>Lileya - 1 </t>
  </si>
  <si>
    <t>Palanez - 1 </t>
  </si>
  <si>
    <t>Матя 3 - 1 </t>
  </si>
  <si>
    <t>ЯОксана - 1 </t>
  </si>
  <si>
    <t>Екатерина_07 - 1 </t>
  </si>
  <si>
    <t>Елен-ка - 1 </t>
  </si>
  <si>
    <t>manjelka - 1 </t>
  </si>
  <si>
    <t>Январинка - 1 </t>
  </si>
  <si>
    <t>Евгения Мяу - 1 </t>
  </si>
  <si>
    <t>Svetulik - 1 </t>
  </si>
  <si>
    <t>Olil - 1 </t>
  </si>
  <si>
    <t>Anka-ya - 1 </t>
  </si>
  <si>
    <t>Дама с собачкой - 1 </t>
  </si>
  <si>
    <t>Вредная Врединка - 1 </t>
  </si>
  <si>
    <t>A L I E N A - 1 </t>
  </si>
  <si>
    <t>максината - 1 </t>
  </si>
  <si>
    <t>Трутанова Е. - 3 </t>
  </si>
  <si>
    <t>GSvetikV81 - 1 </t>
  </si>
  <si>
    <t>Semsk83 - 1 </t>
  </si>
  <si>
    <t>Натали1710 - 1 </t>
  </si>
  <si>
    <t>Хлорка - 1 </t>
  </si>
  <si>
    <t>Kroshka-Svetik - 2 </t>
  </si>
  <si>
    <t>Зелена - 1 </t>
  </si>
  <si>
    <t>neogera - 2 </t>
  </si>
  <si>
    <t>tumen-electro - 1 </t>
  </si>
  <si>
    <t>Татьяна 02 - 1 </t>
  </si>
  <si>
    <t>AlenaK - 1 </t>
  </si>
  <si>
    <t>Мама Мандаринки - 1 </t>
  </si>
  <si>
    <t>Тане4ка^_^ - 1 </t>
  </si>
  <si>
    <t>Наталья Ворожцова - 1 </t>
  </si>
  <si>
    <t>Пчельникова - 1 </t>
  </si>
  <si>
    <t>Nata*IL - 1 </t>
  </si>
  <si>
    <t>провизор - 1 </t>
  </si>
  <si>
    <t>Н@талия -1 </t>
  </si>
  <si>
    <t>Таир@ - 1 </t>
  </si>
  <si>
    <t>Зоя Анатольевна 1 </t>
  </si>
  <si>
    <t>Tatachka1980 - 1 </t>
  </si>
  <si>
    <t>Жучок2083 - 1 </t>
  </si>
  <si>
    <t>Chaika88 - 1 </t>
  </si>
  <si>
    <t>kroshka_vrach - 2 </t>
  </si>
  <si>
    <t>Goopy - 1 </t>
  </si>
  <si>
    <t>El_mira - 1 </t>
  </si>
  <si>
    <t>samalen - 1 </t>
  </si>
  <si>
    <t>АЛЛОЧКА 22 - 1 </t>
  </si>
  <si>
    <t>Len-KA - 1 </t>
  </si>
  <si>
    <t>Жанна 111 - 1 </t>
  </si>
  <si>
    <t>мама Буш -1 </t>
  </si>
  <si>
    <t>Леди Винтер - 2 </t>
  </si>
  <si>
    <t>TiaRa - 2 </t>
  </si>
  <si>
    <t>АннамМАРИЯ - 1 </t>
  </si>
  <si>
    <t>Котенки - 2 </t>
  </si>
  <si>
    <t>olimonina - 2 </t>
  </si>
  <si>
    <t>Волейболистка - 1 </t>
  </si>
  <si>
    <t>TatianaK - 1 </t>
  </si>
  <si>
    <t>Leluh - 2 </t>
  </si>
  <si>
    <t>Мишина - 1 </t>
  </si>
  <si>
    <t>Ирен87 - 1 </t>
  </si>
  <si>
    <t>Светик-разноцветик - 1 </t>
  </si>
  <si>
    <t>$Oksannna$ - 1 </t>
  </si>
  <si>
    <t>OLGA1983 - 1 </t>
  </si>
  <si>
    <t>llena - 2 </t>
  </si>
  <si>
    <t>mata_hary - 2 </t>
  </si>
  <si>
    <t>Igra - 2 </t>
  </si>
  <si>
    <t>patasha82 - 1 </t>
  </si>
  <si>
    <t>Лапыч - 1 </t>
  </si>
  <si>
    <t>КотЁлка - 1 </t>
  </si>
  <si>
    <t>justfriend - 1 </t>
  </si>
  <si>
    <t>Natty_S - 1 </t>
  </si>
  <si>
    <t>saravica - 1 </t>
  </si>
  <si>
    <t>Viva-laguna - 1 </t>
  </si>
  <si>
    <t>SorAn - 1 </t>
  </si>
  <si>
    <t>ванилль - 1 </t>
  </si>
  <si>
    <t>Эллинка - 1 </t>
  </si>
  <si>
    <r>
      <t> 5 </t>
    </r>
    <r>
      <rPr>
        <sz val="9"/>
        <color indexed="8"/>
        <rFont val="Verdana"/>
        <family val="2"/>
      </rPr>
      <t>в счёте </t>
    </r>
  </si>
  <si>
    <r>
      <t>зелёнка - 50шт -30р</t>
    </r>
    <r>
      <rPr>
        <sz val="9"/>
        <color indexed="8"/>
        <rFont val="Verdana"/>
        <family val="2"/>
      </rPr>
      <t> </t>
    </r>
  </si>
  <si>
    <t>sibir_veterok - 1 </t>
  </si>
  <si>
    <t>Светюля - 1 </t>
  </si>
  <si>
    <t>Palanez -1 </t>
  </si>
  <si>
    <t>HataliK - 2 </t>
  </si>
  <si>
    <t>Елен-ка -1 </t>
  </si>
  <si>
    <t>Январинка - 2 </t>
  </si>
  <si>
    <t>Elenz - 1 </t>
  </si>
  <si>
    <t>Svettta - 1 </t>
  </si>
  <si>
    <t>мамочка софии - 1 </t>
  </si>
  <si>
    <t>Трутанова Е. - 2 </t>
  </si>
  <si>
    <t>Kroshka-Svetik - 1 </t>
  </si>
  <si>
    <t>ElizaR - 1 </t>
  </si>
  <si>
    <t>Наталька33 - 2 </t>
  </si>
  <si>
    <t>Царевна Лебедь - 1 </t>
  </si>
  <si>
    <t>маманЯя - 1 </t>
  </si>
  <si>
    <t>Зоя Анатольевна - 1 </t>
  </si>
  <si>
    <t>Goopy - 2 </t>
  </si>
  <si>
    <t>Ladush - 1 </t>
  </si>
  <si>
    <t>Arnik - 1 </t>
  </si>
  <si>
    <t>Lenchik1309 - 1 </t>
  </si>
  <si>
    <t>Кутико - 1 </t>
  </si>
  <si>
    <r>
      <t>ElenKa80 - 1</t>
    </r>
    <r>
      <rPr>
        <sz val="9"/>
        <color indexed="8"/>
        <rFont val="Verdana"/>
        <family val="2"/>
      </rPr>
      <t> в счёте </t>
    </r>
  </si>
  <si>
    <t>эплан- 50шт-40</t>
  </si>
  <si>
    <t>Anastazi - 1 </t>
  </si>
  <si>
    <t>Palanez - 2 </t>
  </si>
  <si>
    <t>Kseniya - 3 </t>
  </si>
  <si>
    <t>ЯОксана - 2 </t>
  </si>
  <si>
    <t>Елен-ка - 2 </t>
  </si>
  <si>
    <t>nadushka22 - 1 </t>
  </si>
  <si>
    <t>Мама+Папа=Матвей - 1 </t>
  </si>
  <si>
    <t>Январинка - 3 </t>
  </si>
  <si>
    <t>Enygma - 1 </t>
  </si>
  <si>
    <t>хохмячок - 1 </t>
  </si>
  <si>
    <t>просто Анна - 2 </t>
  </si>
  <si>
    <t>МоЗаюшка - 1 </t>
  </si>
  <si>
    <t>Наташа ННФ - 2 </t>
  </si>
  <si>
    <t>Вредная Врединка - 2 </t>
  </si>
  <si>
    <t>Кактусёнок - 1 </t>
  </si>
  <si>
    <t>*Есения* - 2 </t>
  </si>
  <si>
    <t>Semsk83 - 2 </t>
  </si>
  <si>
    <t>zaeff - 1 </t>
  </si>
  <si>
    <t>Oksana555 - 1 </t>
  </si>
  <si>
    <t>oleshka - 1 </t>
  </si>
  <si>
    <t>KESHUNYA - 4 </t>
  </si>
  <si>
    <t>Астрея - 1 </t>
  </si>
  <si>
    <t>Lenok-Arinok - 1 </t>
  </si>
  <si>
    <t>viknik - 1 </t>
  </si>
  <si>
    <t>INK@ - 1 </t>
  </si>
  <si>
    <t>Айсель - 1 </t>
  </si>
  <si>
    <t>ICEBERRY - 1 </t>
  </si>
  <si>
    <t>devjatka - 1 </t>
  </si>
  <si>
    <t>Marisha85 - 2 </t>
  </si>
  <si>
    <t>Татьяна 02 - 2 </t>
  </si>
  <si>
    <t>Валяка - 1 </t>
  </si>
  <si>
    <t>Лёлик85 - 1 </t>
  </si>
  <si>
    <t>Мама Мандаринки - 2 </t>
  </si>
  <si>
    <t>Тане4ка^_^ - 2 </t>
  </si>
  <si>
    <t>ЮльчикП - 2 </t>
  </si>
  <si>
    <t>ДаФи - 1 </t>
  </si>
  <si>
    <t>Ирен87 - 3 </t>
  </si>
  <si>
    <t>saravica - 2 </t>
  </si>
  <si>
    <t>*Таисия* - 1 </t>
  </si>
  <si>
    <t>Мишина - 3 </t>
  </si>
  <si>
    <t>Царевна Лебедь - 2 </t>
  </si>
  <si>
    <t>med2490 - 1 </t>
  </si>
  <si>
    <t>Chaika88 - 2 </t>
  </si>
  <si>
    <t>Шесталь - 1 </t>
  </si>
  <si>
    <t>kroshka_vrach - 1 </t>
  </si>
  <si>
    <t>tiana_t - 3 </t>
  </si>
  <si>
    <t>El_mira - 2 </t>
  </si>
  <si>
    <t>samalen - 2 </t>
  </si>
  <si>
    <t>Светлана Рыжкова - 2 </t>
  </si>
  <si>
    <t>мама Буш - 1 </t>
  </si>
  <si>
    <t>Рыжая_Тэсс - 2 </t>
  </si>
  <si>
    <t>Dolgova_K - 1 </t>
  </si>
  <si>
    <t>Леди Винтер - 6 </t>
  </si>
  <si>
    <t>aleks1301 - 2 </t>
  </si>
  <si>
    <t>айгуш - 1 </t>
  </si>
  <si>
    <t>Leluh - 3 </t>
  </si>
  <si>
    <t>Ол_га - 2 </t>
  </si>
  <si>
    <t>$Oksannna$ - 3 </t>
  </si>
  <si>
    <t>enya_87 - 1 </t>
  </si>
  <si>
    <t>Норд-Про - 3 </t>
  </si>
  <si>
    <t>Igra - 4 </t>
  </si>
  <si>
    <t>НастяNASTYA - 2 </t>
  </si>
  <si>
    <t>Юлия VV - 1 </t>
  </si>
  <si>
    <t>Безбрежная - 1 </t>
  </si>
  <si>
    <t>@polinkaba - 1 </t>
  </si>
  <si>
    <t>Olil - 3 </t>
  </si>
  <si>
    <t>tany_chik - 1 </t>
  </si>
  <si>
    <t>Wizardy - 2 </t>
  </si>
  <si>
    <t>justfriend - 2 </t>
  </si>
  <si>
    <t>ЯНЦА - 2 </t>
  </si>
  <si>
    <t>NastasijaPink - 1 </t>
  </si>
  <si>
    <t>галч*нок - 1 </t>
  </si>
  <si>
    <t>Lanawasilek - 2 </t>
  </si>
  <si>
    <t>Omea - 4 </t>
  </si>
  <si>
    <t>адоч-ка - 2 </t>
  </si>
  <si>
    <r>
      <t>alenka121 - 2 </t>
    </r>
    <r>
      <rPr>
        <sz val="9"/>
        <color indexed="8"/>
        <rFont val="Verdana"/>
        <family val="2"/>
      </rPr>
      <t>в счёте </t>
    </r>
  </si>
  <si>
    <t>звёздочка - 50шт - 50 </t>
  </si>
  <si>
    <t>мамочка софии - 2 </t>
  </si>
  <si>
    <t>Selesta - 1 </t>
  </si>
  <si>
    <t>леgа - 1 </t>
  </si>
  <si>
    <t>Трикси - 1 </t>
  </si>
  <si>
    <t>Цветочная полянка - 1 </t>
  </si>
  <si>
    <t>neogera - 1 </t>
  </si>
  <si>
    <t>Леди Винтер - 1 </t>
  </si>
  <si>
    <t>НастяNASTYA - 1 </t>
  </si>
  <si>
    <t>ммадам - 1 </t>
  </si>
  <si>
    <t>Дольче вита - 1 </t>
  </si>
  <si>
    <t>Жеконя - 1 </t>
  </si>
  <si>
    <t>Обворажительная Наталия - 1 </t>
  </si>
  <si>
    <t> 5</t>
  </si>
  <si>
    <t>леккер Перекись-50шт-30</t>
  </si>
  <si>
    <t>KESHUNYA - 2 </t>
  </si>
  <si>
    <t>*Lilit* - 2 </t>
  </si>
  <si>
    <t>Тане4ка^_^ - 3 </t>
  </si>
  <si>
    <t>Ladush - 2 </t>
  </si>
  <si>
    <t>Avror@ - 2 </t>
  </si>
  <si>
    <t>Леди Винтер -2 </t>
  </si>
  <si>
    <t>TiaRa - 1 </t>
  </si>
  <si>
    <t>aleks1301 - 1 </t>
  </si>
  <si>
    <t>Svetix - 1 </t>
  </si>
  <si>
    <t>ванилль 1</t>
  </si>
  <si>
    <t>Леккер - Суперчистотело 5мл - 75</t>
  </si>
  <si>
    <t>Ворожея - 1 </t>
  </si>
  <si>
    <t>НатавасЯ - 1 </t>
  </si>
  <si>
    <t>Чернуша - 1 </t>
  </si>
  <si>
    <t>адоч-ка - 1 </t>
  </si>
  <si>
    <t>relaniuM - 1 </t>
  </si>
  <si>
    <t>tiana_t - 1 </t>
  </si>
  <si>
    <t>Леди Винтер - 3 </t>
  </si>
  <si>
    <t>Котенки - 1 </t>
  </si>
  <si>
    <t>анель - 1 </t>
  </si>
  <si>
    <t>ЯНЦА - 1 </t>
  </si>
  <si>
    <t>Хрусталинка - 2 </t>
  </si>
  <si>
    <t>лисичка со скалочкой - 1 </t>
  </si>
  <si>
    <t>Lanawasilek - 1 </t>
  </si>
  <si>
    <t>GalaK - 1 </t>
  </si>
  <si>
    <t>зната - 1 </t>
  </si>
  <si>
    <t>Вера_2013 - 1 </t>
  </si>
  <si>
    <t>Обворажительная Наталия - 3 </t>
  </si>
  <si>
    <t>Одри - 1 </t>
  </si>
  <si>
    <t> 1</t>
  </si>
  <si>
    <r>
      <t>Жидкое мыло "Антибактериальное" перламутровое 5л - 200р - 12шт</t>
    </r>
    <r>
      <rPr>
        <sz val="9"/>
        <color indexed="8"/>
        <rFont val="Verdana"/>
        <family val="2"/>
      </rPr>
      <t> </t>
    </r>
  </si>
  <si>
    <t> 1 </t>
  </si>
  <si>
    <t> в счёте </t>
  </si>
  <si>
    <t>Салфетка спиртовая (110х125мм) цена : 1.9 Упаковка - 250/1250шт. </t>
  </si>
  <si>
    <r>
      <t>Nenami - 250</t>
    </r>
    <r>
      <rPr>
        <sz val="9"/>
        <color indexed="8"/>
        <rFont val="Verdana"/>
        <family val="2"/>
      </rPr>
      <t> в счёте </t>
    </r>
  </si>
  <si>
    <r>
      <t>Лейкопластырь бактер. стер. полим. осн. влагост.1,9х7,2 телесный 0,80 -ХОРОШИЙ!!!!</t>
    </r>
    <r>
      <rPr>
        <sz val="9"/>
        <color indexed="8"/>
        <rFont val="Verdana"/>
        <family val="2"/>
      </rPr>
      <t> </t>
    </r>
  </si>
  <si>
    <t>айгуш - 30 </t>
  </si>
  <si>
    <t>Leluh - 50 </t>
  </si>
  <si>
    <t>Светик-разноцветик - 20 </t>
  </si>
  <si>
    <t>Норд-Про - 100 </t>
  </si>
  <si>
    <t>Лапыч - 100 </t>
  </si>
  <si>
    <t>@polinkaba - 20 </t>
  </si>
  <si>
    <t>ЯНЦА - 100 </t>
  </si>
  <si>
    <t>Vampiressa - 50 </t>
  </si>
  <si>
    <t>Omea - 50 </t>
  </si>
  <si>
    <t>Viva-laguna - 20 </t>
  </si>
  <si>
    <t>alenka121 - 70 </t>
  </si>
  <si>
    <t>SorAn - 20 </t>
  </si>
  <si>
    <t>Жеконя - 50 </t>
  </si>
  <si>
    <t>ТаТиКос - 50 </t>
  </si>
  <si>
    <t>ванилль - 50 </t>
  </si>
  <si>
    <t>зната - 50 </t>
  </si>
  <si>
    <t>Вера_2013 - 20 </t>
  </si>
  <si>
    <t>annkar - 30 </t>
  </si>
  <si>
    <r>
      <t>Tatachka1980 - 30</t>
    </r>
    <r>
      <rPr>
        <sz val="9"/>
        <color indexed="8"/>
        <rFont val="Verdana"/>
        <family val="2"/>
      </rPr>
      <t> </t>
    </r>
  </si>
  <si>
    <t>лейкопластырь прозрачный 1000 1,4 -мой любимейший))) крепко держится, прозрачный, не заметный!!! </t>
  </si>
  <si>
    <t>МоЗаюшка - 30 </t>
  </si>
  <si>
    <t>мамочка софии - 50 </t>
  </si>
  <si>
    <t>Wizardy - 70 </t>
  </si>
  <si>
    <t>Гарпия - 70 </t>
  </si>
  <si>
    <t>Nataly Nov - 20 </t>
  </si>
  <si>
    <t>Дольче вита - 10 </t>
  </si>
  <si>
    <t>ТаТиКос - 20 </t>
  </si>
  <si>
    <t>A L I E N A - 20 </t>
  </si>
  <si>
    <t>Mamiko. - 20 </t>
  </si>
  <si>
    <t>saravica-20 </t>
  </si>
  <si>
    <t>Безбрежная-20 </t>
  </si>
  <si>
    <t>Lanawasilek - 20 </t>
  </si>
  <si>
    <t>Кутико - 20 </t>
  </si>
  <si>
    <t>Трикси - 100 </t>
  </si>
  <si>
    <t>Одри - 100 </t>
  </si>
  <si>
    <t>Чирили - 20 </t>
  </si>
  <si>
    <t>Svetix - 100 </t>
  </si>
  <si>
    <t>Natty_S - 30 </t>
  </si>
  <si>
    <t>Леди Винтер - 50 </t>
  </si>
  <si>
    <t>150 </t>
  </si>
  <si>
    <r>
      <t>Салфетка прединъекционная СПДс-"ВИПС-Мед" спиртовая (60х60мм) №100 Россия 0,70р - 1000шт</t>
    </r>
    <r>
      <rPr>
        <sz val="9"/>
        <color indexed="8"/>
        <rFont val="Verdana"/>
        <family val="2"/>
      </rPr>
      <t> заказ кратно 100шт </t>
    </r>
  </si>
  <si>
    <t>aleks1301 - 100 </t>
  </si>
  <si>
    <t>Leluh - 100 </t>
  </si>
  <si>
    <t>КотЁлка - 100 </t>
  </si>
  <si>
    <t>НастюшаСолнышко - 100 </t>
  </si>
  <si>
    <t>Валяка - 100 </t>
  </si>
  <si>
    <t>ElenKa80 - 100 </t>
  </si>
  <si>
    <t>в счёте </t>
  </si>
  <si>
    <t>Пеленки впитывающие 60х90см №15 , о/р (2100мл) Hubei Xianmeng 250,00 </t>
  </si>
  <si>
    <t>Каледония - 1 </t>
  </si>
  <si>
    <t>НастюшаСолнышко - 2</t>
  </si>
  <si>
    <r>
      <t>Пакет гипотермический для оказания первой помощи "СНЕЖОК" 10р - 30шт</t>
    </r>
    <r>
      <rPr>
        <sz val="9"/>
        <color indexed="8"/>
        <rFont val="Verdana"/>
        <family val="2"/>
      </rPr>
      <t> </t>
    </r>
  </si>
  <si>
    <t>Цветочная полянка - 5 </t>
  </si>
  <si>
    <t>ЮльчикП - 5 </t>
  </si>
  <si>
    <t>aleks1301 - 4 </t>
  </si>
  <si>
    <t>анель - 3 </t>
  </si>
  <si>
    <t>Ларуша - 5 </t>
  </si>
  <si>
    <t>Viva-laguna - 3 </t>
  </si>
  <si>
    <r>
      <t>alenka121 - 5</t>
    </r>
    <r>
      <rPr>
        <sz val="9"/>
        <color indexed="8"/>
        <rFont val="Verdana"/>
        <family val="2"/>
      </rPr>
      <t> в счёте </t>
    </r>
  </si>
  <si>
    <r>
      <t>Перчатки латексные смотровые "Глобал" нст., опудр., гладкие 5,50 5,00 10% 50пар - коробка 500пар</t>
    </r>
    <r>
      <rPr>
        <sz val="9"/>
        <color indexed="8"/>
        <rFont val="Verdana"/>
        <family val="2"/>
      </rPr>
      <t>меньше не отдадут </t>
    </r>
  </si>
  <si>
    <t>Чернуша - 100 </t>
  </si>
  <si>
    <t>Третьячиха - 20 </t>
  </si>
  <si>
    <t>*NaTaLiE* - 20 </t>
  </si>
  <si>
    <t>TIMIR - 20 </t>
  </si>
  <si>
    <t>фатима1 - 10 </t>
  </si>
  <si>
    <t>Котенки - 50 </t>
  </si>
  <si>
    <t>айгуш - 20 </t>
  </si>
  <si>
    <t>OLIA7 - 20 </t>
  </si>
  <si>
    <t>НастюшаСолнышко - 20 </t>
  </si>
  <si>
    <t>Монифа - 20 </t>
  </si>
  <si>
    <t>мамочка софии - 10 </t>
  </si>
  <si>
    <t>адоч-ка - 50 </t>
  </si>
  <si>
    <t>Гарпия - 20 </t>
  </si>
  <si>
    <t>ЮльчикП - 10 </t>
  </si>
  <si>
    <r>
      <t>анель -10</t>
    </r>
    <r>
      <rPr>
        <sz val="9"/>
        <color indexed="8"/>
        <rFont val="Verdana"/>
        <family val="2"/>
      </rPr>
      <t> в счёте </t>
    </r>
  </si>
  <si>
    <r>
      <t>грелка ЛОР - 160р</t>
    </r>
    <r>
      <rPr>
        <sz val="9"/>
        <color indexed="8"/>
        <rFont val="Verdana"/>
        <family val="2"/>
      </rPr>
      <t> </t>
    </r>
  </si>
  <si>
    <t>я - 1</t>
  </si>
  <si>
    <t>Грелка Солевая ДЕТСКАЯ, арт. ГС01 200,00 </t>
  </si>
  <si>
    <t>Норд-Про - 1 </t>
  </si>
  <si>
    <r>
      <t>Контейнер для аптечки "Домашний доктор" - 10л -12шт</t>
    </r>
    <r>
      <rPr>
        <sz val="9"/>
        <color indexed="8"/>
        <rFont val="Verdana"/>
        <family val="2"/>
      </rPr>
      <t> </t>
    </r>
  </si>
  <si>
    <t>Контейнер для аптечки "Домашний доктор" - 6,5л</t>
  </si>
  <si>
    <r>
      <t>ElenKa80 - 1</t>
    </r>
    <r>
      <rPr>
        <sz val="9"/>
        <color indexed="8"/>
        <rFont val="Verdana"/>
        <family val="2"/>
      </rPr>
      <t> </t>
    </r>
  </si>
  <si>
    <t>alenka121 - 2 </t>
  </si>
  <si>
    <t>Ё</t>
  </si>
  <si>
    <t>100мл с ложкой</t>
  </si>
  <si>
    <t xml:space="preserve">100мл.Стерильный </t>
  </si>
  <si>
    <t>nastya0805</t>
  </si>
  <si>
    <t>СП-7 Прозрачный лейкопластырь</t>
  </si>
  <si>
    <t>опл</t>
  </si>
  <si>
    <t>СП-7 марля</t>
  </si>
  <si>
    <t>ИриСа</t>
  </si>
  <si>
    <t>Карибка</t>
  </si>
  <si>
    <t>БОС</t>
  </si>
  <si>
    <t>Ёяя</t>
  </si>
  <si>
    <t>Len-KA</t>
  </si>
  <si>
    <t>дом</t>
  </si>
  <si>
    <t>zhaneta</t>
  </si>
  <si>
    <t>оплаты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</si>
</sst>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1"/>
  <sheetViews>
    <sheetView tabSelected="1" workbookViewId="0" topLeftCell="A1">
      <selection activeCell="H6" sqref="H6"/>
    </sheetView>
  </sheetViews>
  <sheetFormatPr defaultColWidth="9.140625" defaultRowHeight="12.75"/>
  <cols>
    <col min="1" max="1" width="21.00390625" style="14" customWidth="1"/>
    <col min="2" max="2" width="51.421875" style="11" customWidth="1"/>
    <col min="3" max="3" width="7.7109375" style="1" customWidth="1"/>
    <col min="4" max="4" width="7.28125" style="1" customWidth="1"/>
    <col min="5" max="5" width="8.140625" style="1" customWidth="1"/>
    <col min="6" max="6" width="7.57421875" style="1" customWidth="1"/>
    <col min="7" max="7" width="15.421875" style="17" customWidth="1"/>
  </cols>
  <sheetData>
    <row r="1" spans="1:8" ht="15.75">
      <c r="A1" s="11" t="s">
        <v>0</v>
      </c>
      <c r="B1" s="1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6</v>
      </c>
      <c r="H1" s="1" t="s">
        <v>634</v>
      </c>
    </row>
    <row r="2" spans="1:7" ht="15.75">
      <c r="A2" s="12" t="s">
        <v>7</v>
      </c>
      <c r="B2" s="2" t="s">
        <v>8</v>
      </c>
      <c r="C2" s="3">
        <v>3</v>
      </c>
      <c r="D2" s="1">
        <v>30</v>
      </c>
      <c r="E2" s="1">
        <f aca="true" t="shared" si="0" ref="E2:E65">C2*D2</f>
        <v>90</v>
      </c>
      <c r="F2" s="1">
        <f>E2+E2*15/100</f>
        <v>103.5</v>
      </c>
      <c r="G2" s="17">
        <f>SUM(F2)</f>
        <v>103.5</v>
      </c>
    </row>
    <row r="3" spans="1:7" ht="15.75">
      <c r="A3" s="24" t="s">
        <v>631</v>
      </c>
      <c r="B3" s="20" t="s">
        <v>11</v>
      </c>
      <c r="C3" s="21">
        <v>1</v>
      </c>
      <c r="D3" s="1">
        <v>200</v>
      </c>
      <c r="E3" s="1">
        <f t="shared" si="0"/>
        <v>200</v>
      </c>
      <c r="F3" s="1">
        <f>E3+E3*15/100</f>
        <v>230</v>
      </c>
      <c r="G3" s="17">
        <f>SUM(F3)</f>
        <v>230</v>
      </c>
    </row>
    <row r="4" spans="1:7" ht="15.75">
      <c r="A4" s="12" t="s">
        <v>7</v>
      </c>
      <c r="B4" s="19" t="s">
        <v>626</v>
      </c>
      <c r="C4" s="16">
        <v>11</v>
      </c>
      <c r="D4" s="15">
        <v>57.9</v>
      </c>
      <c r="E4" s="15"/>
      <c r="F4" s="15"/>
      <c r="G4" s="18">
        <f>D4*C4</f>
        <v>636.9</v>
      </c>
    </row>
    <row r="5" spans="1:5" ht="15.75">
      <c r="A5" s="13"/>
      <c r="B5" s="5"/>
      <c r="E5" s="1">
        <f t="shared" si="0"/>
        <v>0</v>
      </c>
    </row>
    <row r="6" spans="1:6" ht="15.75">
      <c r="A6" s="13" t="s">
        <v>13</v>
      </c>
      <c r="B6" s="5" t="s">
        <v>8</v>
      </c>
      <c r="C6" s="1">
        <v>1</v>
      </c>
      <c r="D6" s="1">
        <v>30</v>
      </c>
      <c r="E6" s="1">
        <f t="shared" si="0"/>
        <v>30</v>
      </c>
      <c r="F6" s="1">
        <f>E6+E6*15/100</f>
        <v>34.5</v>
      </c>
    </row>
    <row r="7" spans="1:6" ht="15.75">
      <c r="A7" s="13" t="s">
        <v>13</v>
      </c>
      <c r="B7" s="5" t="s">
        <v>622</v>
      </c>
      <c r="C7" s="1">
        <v>10</v>
      </c>
      <c r="D7" s="1">
        <v>6.5</v>
      </c>
      <c r="E7" s="1">
        <f t="shared" si="0"/>
        <v>65</v>
      </c>
      <c r="F7" s="1">
        <f>E7+E7*15/100</f>
        <v>74.75</v>
      </c>
    </row>
    <row r="8" spans="1:6" ht="15.75">
      <c r="A8" s="13" t="s">
        <v>13</v>
      </c>
      <c r="B8" s="5" t="s">
        <v>621</v>
      </c>
      <c r="C8" s="1">
        <v>10</v>
      </c>
      <c r="D8" s="1">
        <v>5</v>
      </c>
      <c r="E8" s="1">
        <f t="shared" si="0"/>
        <v>50</v>
      </c>
      <c r="F8" s="1">
        <f>E8+E8*15/100</f>
        <v>57.5</v>
      </c>
    </row>
    <row r="9" spans="1:6" ht="15.75">
      <c r="A9" s="13" t="s">
        <v>13</v>
      </c>
      <c r="B9" s="5" t="s">
        <v>16</v>
      </c>
      <c r="C9" s="1">
        <v>10</v>
      </c>
      <c r="D9" s="1">
        <v>1.2</v>
      </c>
      <c r="E9" s="1">
        <f t="shared" si="0"/>
        <v>12</v>
      </c>
      <c r="F9" s="1">
        <f>E9+E9*15/100</f>
        <v>13.8</v>
      </c>
    </row>
    <row r="10" spans="1:7" ht="15.75">
      <c r="A10" s="13" t="s">
        <v>13</v>
      </c>
      <c r="B10" s="5" t="s">
        <v>17</v>
      </c>
      <c r="C10" s="1">
        <v>3</v>
      </c>
      <c r="D10" s="1">
        <v>40</v>
      </c>
      <c r="E10" s="1">
        <f t="shared" si="0"/>
        <v>120</v>
      </c>
      <c r="F10" s="1">
        <f>E10+E10*15/100</f>
        <v>138</v>
      </c>
      <c r="G10" s="17">
        <f>SUM(F6:F10)</f>
        <v>318.55</v>
      </c>
    </row>
    <row r="11" spans="1:5" ht="15.75">
      <c r="A11" s="13"/>
      <c r="B11" s="5"/>
      <c r="E11" s="1">
        <f t="shared" si="0"/>
        <v>0</v>
      </c>
    </row>
    <row r="12" spans="1:7" ht="15.75">
      <c r="A12" s="13" t="s">
        <v>18</v>
      </c>
      <c r="B12" s="5" t="s">
        <v>19</v>
      </c>
      <c r="C12" s="1">
        <v>2</v>
      </c>
      <c r="D12" s="1">
        <v>30</v>
      </c>
      <c r="E12" s="1">
        <f t="shared" si="0"/>
        <v>60</v>
      </c>
      <c r="F12" s="1">
        <f>E12+E12*15/100</f>
        <v>69</v>
      </c>
      <c r="G12" s="17">
        <f>SUM(F12)</f>
        <v>69</v>
      </c>
    </row>
    <row r="13" spans="1:5" ht="15.75">
      <c r="A13" s="13"/>
      <c r="B13" s="5"/>
      <c r="E13" s="1">
        <f t="shared" si="0"/>
        <v>0</v>
      </c>
    </row>
    <row r="14" spans="1:7" ht="15.75">
      <c r="A14" s="13" t="s">
        <v>20</v>
      </c>
      <c r="B14" s="5" t="s">
        <v>21</v>
      </c>
      <c r="C14" s="1">
        <v>20</v>
      </c>
      <c r="D14" s="1">
        <v>5.5</v>
      </c>
      <c r="E14" s="1">
        <f t="shared" si="0"/>
        <v>110</v>
      </c>
      <c r="F14" s="1">
        <f>E14+E14*15/100</f>
        <v>126.5</v>
      </c>
      <c r="G14" s="17">
        <f>SUM(F14)</f>
        <v>126.5</v>
      </c>
    </row>
    <row r="15" spans="1:5" ht="15.75">
      <c r="A15" s="13"/>
      <c r="B15" s="5"/>
      <c r="E15" s="1">
        <f t="shared" si="0"/>
        <v>0</v>
      </c>
    </row>
    <row r="16" spans="1:6" ht="15.75">
      <c r="A16" s="13" t="s">
        <v>22</v>
      </c>
      <c r="B16" s="5" t="s">
        <v>9</v>
      </c>
      <c r="C16" s="1">
        <v>1</v>
      </c>
      <c r="D16" s="1">
        <v>50</v>
      </c>
      <c r="E16" s="1">
        <f t="shared" si="0"/>
        <v>50</v>
      </c>
      <c r="F16" s="1">
        <f>E16+E16*15/100</f>
        <v>57.5</v>
      </c>
    </row>
    <row r="17" spans="1:6" ht="15.75">
      <c r="A17" s="13" t="s">
        <v>22</v>
      </c>
      <c r="B17" s="5" t="s">
        <v>8</v>
      </c>
      <c r="C17" s="1">
        <v>1</v>
      </c>
      <c r="D17" s="1">
        <v>30</v>
      </c>
      <c r="E17" s="1">
        <f t="shared" si="0"/>
        <v>30</v>
      </c>
      <c r="F17" s="1">
        <f>E17+E17*15/100</f>
        <v>34.5</v>
      </c>
    </row>
    <row r="18" spans="1:7" ht="15.75">
      <c r="A18" s="13" t="s">
        <v>22</v>
      </c>
      <c r="B18" s="5" t="s">
        <v>17</v>
      </c>
      <c r="C18" s="1">
        <v>2</v>
      </c>
      <c r="D18" s="1">
        <v>40</v>
      </c>
      <c r="E18" s="1">
        <f t="shared" si="0"/>
        <v>80</v>
      </c>
      <c r="F18" s="1">
        <f>E18+E18*15/100</f>
        <v>92</v>
      </c>
      <c r="G18" s="17">
        <f>SUM(F16:F18)</f>
        <v>184</v>
      </c>
    </row>
    <row r="19" spans="1:5" ht="15.75">
      <c r="A19" s="13"/>
      <c r="B19" s="5"/>
      <c r="E19" s="1">
        <f t="shared" si="0"/>
        <v>0</v>
      </c>
    </row>
    <row r="20" spans="1:7" ht="15.75">
      <c r="A20" s="13" t="s">
        <v>23</v>
      </c>
      <c r="B20" s="5" t="s">
        <v>17</v>
      </c>
      <c r="C20" s="1">
        <v>1</v>
      </c>
      <c r="D20" s="1">
        <v>40</v>
      </c>
      <c r="E20" s="1">
        <f t="shared" si="0"/>
        <v>40</v>
      </c>
      <c r="F20" s="1">
        <f>E20+E20*15/100</f>
        <v>46</v>
      </c>
      <c r="G20" s="17">
        <f>SUM(F20)</f>
        <v>46</v>
      </c>
    </row>
    <row r="21" spans="1:5" ht="15.75">
      <c r="A21" s="13" t="s">
        <v>23</v>
      </c>
      <c r="B21" s="23" t="s">
        <v>626</v>
      </c>
      <c r="C21" s="22">
        <v>2</v>
      </c>
      <c r="D21" s="22">
        <v>57.9</v>
      </c>
      <c r="E21" s="1">
        <f t="shared" si="0"/>
        <v>115.8</v>
      </c>
    </row>
    <row r="22" spans="1:7" ht="15.75">
      <c r="A22" s="13" t="s">
        <v>23</v>
      </c>
      <c r="B22" s="23" t="s">
        <v>624</v>
      </c>
      <c r="C22" s="22">
        <v>20</v>
      </c>
      <c r="D22" s="22">
        <v>1.7</v>
      </c>
      <c r="E22" s="1">
        <f t="shared" si="0"/>
        <v>34</v>
      </c>
      <c r="G22" s="17">
        <f>SUM(E21:E22)</f>
        <v>149.8</v>
      </c>
    </row>
    <row r="23" spans="1:5" ht="15.75">
      <c r="A23" s="13"/>
      <c r="B23" s="5"/>
      <c r="E23" s="1">
        <f t="shared" si="0"/>
        <v>0</v>
      </c>
    </row>
    <row r="24" spans="1:6" ht="15.75">
      <c r="A24" s="13" t="s">
        <v>24</v>
      </c>
      <c r="B24" s="5" t="s">
        <v>17</v>
      </c>
      <c r="C24" s="1">
        <v>1</v>
      </c>
      <c r="D24" s="1">
        <v>40</v>
      </c>
      <c r="E24" s="1">
        <f t="shared" si="0"/>
        <v>40</v>
      </c>
      <c r="F24" s="1">
        <f>E24+E24*15/100</f>
        <v>46</v>
      </c>
    </row>
    <row r="25" spans="1:6" ht="15.75">
      <c r="A25" s="13" t="s">
        <v>24</v>
      </c>
      <c r="B25" s="5" t="s">
        <v>9</v>
      </c>
      <c r="C25" s="1">
        <v>1</v>
      </c>
      <c r="D25" s="1">
        <v>50</v>
      </c>
      <c r="E25" s="1">
        <f t="shared" si="0"/>
        <v>50</v>
      </c>
      <c r="F25" s="1">
        <f>E25+E25*15/100</f>
        <v>57.5</v>
      </c>
    </row>
    <row r="26" spans="1:6" ht="15.75">
      <c r="A26" s="13" t="s">
        <v>24</v>
      </c>
      <c r="B26" s="5" t="s">
        <v>10</v>
      </c>
      <c r="C26" s="1">
        <v>1</v>
      </c>
      <c r="D26" s="1">
        <v>75</v>
      </c>
      <c r="E26" s="1">
        <f t="shared" si="0"/>
        <v>75</v>
      </c>
      <c r="F26" s="1">
        <f>E26+E26*15/100</f>
        <v>86.25</v>
      </c>
    </row>
    <row r="27" spans="1:6" ht="15.75">
      <c r="A27" s="13" t="s">
        <v>24</v>
      </c>
      <c r="B27" s="5" t="s">
        <v>25</v>
      </c>
      <c r="C27" s="1">
        <v>20</v>
      </c>
      <c r="D27" s="1">
        <v>0.8</v>
      </c>
      <c r="E27" s="1">
        <f t="shared" si="0"/>
        <v>16</v>
      </c>
      <c r="F27" s="1">
        <f>E27+E27*15/100</f>
        <v>18.4</v>
      </c>
    </row>
    <row r="28" spans="1:7" ht="15.75">
      <c r="A28" s="13" t="s">
        <v>24</v>
      </c>
      <c r="B28" s="5" t="s">
        <v>12</v>
      </c>
      <c r="C28" s="1">
        <v>20</v>
      </c>
      <c r="D28" s="1">
        <v>1.4</v>
      </c>
      <c r="E28" s="1">
        <f t="shared" si="0"/>
        <v>28</v>
      </c>
      <c r="F28" s="1">
        <f>E28+E28*15/100</f>
        <v>32.2</v>
      </c>
      <c r="G28" s="17">
        <f>SUM(F24:F28)</f>
        <v>240.35000000000002</v>
      </c>
    </row>
    <row r="29" spans="1:5" ht="15.75">
      <c r="A29" s="13"/>
      <c r="B29" s="5"/>
      <c r="E29" s="1">
        <f t="shared" si="0"/>
        <v>0</v>
      </c>
    </row>
    <row r="30" spans="1:6" ht="15.75">
      <c r="A30" s="13" t="s">
        <v>26</v>
      </c>
      <c r="B30" s="5" t="s">
        <v>8</v>
      </c>
      <c r="C30" s="1">
        <v>2</v>
      </c>
      <c r="D30" s="1">
        <v>30</v>
      </c>
      <c r="E30" s="1">
        <f t="shared" si="0"/>
        <v>60</v>
      </c>
      <c r="F30" s="1">
        <f>E30+E30*15/100</f>
        <v>69</v>
      </c>
    </row>
    <row r="31" spans="1:6" ht="15.75">
      <c r="A31" s="13" t="s">
        <v>26</v>
      </c>
      <c r="B31" s="5" t="s">
        <v>17</v>
      </c>
      <c r="C31" s="1">
        <v>1</v>
      </c>
      <c r="D31" s="1">
        <v>40</v>
      </c>
      <c r="E31" s="1">
        <f t="shared" si="0"/>
        <v>40</v>
      </c>
      <c r="F31" s="1">
        <f>E31+E31*15/100</f>
        <v>46</v>
      </c>
    </row>
    <row r="32" spans="1:6" ht="15.75">
      <c r="A32" s="13" t="s">
        <v>26</v>
      </c>
      <c r="B32" s="5" t="s">
        <v>9</v>
      </c>
      <c r="C32" s="1">
        <v>1</v>
      </c>
      <c r="D32" s="1">
        <v>50</v>
      </c>
      <c r="E32" s="1">
        <f t="shared" si="0"/>
        <v>50</v>
      </c>
      <c r="F32" s="1">
        <f>E32+E32*15/100</f>
        <v>57.5</v>
      </c>
    </row>
    <row r="33" spans="1:7" ht="15.75">
      <c r="A33" s="13" t="s">
        <v>26</v>
      </c>
      <c r="B33" s="5" t="s">
        <v>12</v>
      </c>
      <c r="C33" s="1">
        <v>20</v>
      </c>
      <c r="D33" s="1">
        <v>1.4</v>
      </c>
      <c r="E33" s="1">
        <f t="shared" si="0"/>
        <v>28</v>
      </c>
      <c r="F33" s="1">
        <f>E33+E33*15/100</f>
        <v>32.2</v>
      </c>
      <c r="G33" s="17">
        <f>SUM(F30:F33)</f>
        <v>204.7</v>
      </c>
    </row>
    <row r="34" spans="1:5" ht="15.75">
      <c r="A34" s="13"/>
      <c r="B34" s="5"/>
      <c r="E34" s="1">
        <f t="shared" si="0"/>
        <v>0</v>
      </c>
    </row>
    <row r="35" spans="1:6" ht="15.75">
      <c r="A35" s="13" t="s">
        <v>27</v>
      </c>
      <c r="B35" s="5" t="s">
        <v>19</v>
      </c>
      <c r="C35" s="1">
        <v>1</v>
      </c>
      <c r="D35" s="1">
        <v>30</v>
      </c>
      <c r="E35" s="1">
        <f t="shared" si="0"/>
        <v>30</v>
      </c>
      <c r="F35" s="1">
        <f aca="true" t="shared" si="1" ref="F35:F41">E35+E35*15/100</f>
        <v>34.5</v>
      </c>
    </row>
    <row r="36" spans="1:6" ht="15.75">
      <c r="A36" s="13" t="s">
        <v>28</v>
      </c>
      <c r="B36" s="5" t="s">
        <v>11</v>
      </c>
      <c r="C36" s="1">
        <v>1</v>
      </c>
      <c r="D36" s="1">
        <v>200</v>
      </c>
      <c r="E36" s="1">
        <f t="shared" si="0"/>
        <v>200</v>
      </c>
      <c r="F36" s="1">
        <f t="shared" si="1"/>
        <v>230</v>
      </c>
    </row>
    <row r="37" spans="1:6" ht="15.75">
      <c r="A37" s="13" t="s">
        <v>27</v>
      </c>
      <c r="B37" s="5" t="s">
        <v>622</v>
      </c>
      <c r="C37" s="1">
        <v>10</v>
      </c>
      <c r="D37" s="1">
        <v>6.5</v>
      </c>
      <c r="E37" s="1">
        <f t="shared" si="0"/>
        <v>65</v>
      </c>
      <c r="F37" s="1">
        <f t="shared" si="1"/>
        <v>74.75</v>
      </c>
    </row>
    <row r="38" spans="1:6" ht="15.75">
      <c r="A38" s="13" t="s">
        <v>28</v>
      </c>
      <c r="B38" s="5" t="s">
        <v>29</v>
      </c>
      <c r="C38" s="1">
        <v>100</v>
      </c>
      <c r="D38" s="1">
        <v>0.7</v>
      </c>
      <c r="E38" s="1">
        <f t="shared" si="0"/>
        <v>70</v>
      </c>
      <c r="F38" s="1">
        <f t="shared" si="1"/>
        <v>80.5</v>
      </c>
    </row>
    <row r="39" spans="1:6" ht="15.75">
      <c r="A39" s="13" t="s">
        <v>27</v>
      </c>
      <c r="B39" s="5" t="s">
        <v>17</v>
      </c>
      <c r="C39" s="1">
        <v>2</v>
      </c>
      <c r="D39" s="1">
        <v>40</v>
      </c>
      <c r="E39" s="1">
        <f t="shared" si="0"/>
        <v>80</v>
      </c>
      <c r="F39" s="1">
        <f t="shared" si="1"/>
        <v>92</v>
      </c>
    </row>
    <row r="40" spans="1:6" ht="15.75">
      <c r="A40" s="13" t="s">
        <v>28</v>
      </c>
      <c r="B40" s="5" t="s">
        <v>16</v>
      </c>
      <c r="C40" s="1">
        <v>30</v>
      </c>
      <c r="D40" s="1">
        <v>1.2</v>
      </c>
      <c r="E40" s="1">
        <f t="shared" si="0"/>
        <v>36</v>
      </c>
      <c r="F40" s="1">
        <f t="shared" si="1"/>
        <v>41.4</v>
      </c>
    </row>
    <row r="41" spans="1:7" ht="15.75">
      <c r="A41" s="13" t="s">
        <v>27</v>
      </c>
      <c r="B41" s="5" t="s">
        <v>30</v>
      </c>
      <c r="C41" s="1">
        <v>4</v>
      </c>
      <c r="D41" s="1">
        <v>10</v>
      </c>
      <c r="E41" s="1">
        <f t="shared" si="0"/>
        <v>40</v>
      </c>
      <c r="F41" s="1">
        <f t="shared" si="1"/>
        <v>46</v>
      </c>
      <c r="G41" s="17">
        <f>SUM(F35:F41)</f>
        <v>599.15</v>
      </c>
    </row>
    <row r="42" spans="1:5" ht="15.75">
      <c r="A42" s="13"/>
      <c r="B42" s="5"/>
      <c r="E42" s="1">
        <f t="shared" si="0"/>
        <v>0</v>
      </c>
    </row>
    <row r="43" spans="1:6" ht="15.75">
      <c r="A43" s="13" t="s">
        <v>31</v>
      </c>
      <c r="B43" s="5" t="s">
        <v>8</v>
      </c>
      <c r="C43" s="1">
        <v>1</v>
      </c>
      <c r="D43" s="1">
        <v>30</v>
      </c>
      <c r="E43" s="1">
        <f t="shared" si="0"/>
        <v>30</v>
      </c>
      <c r="F43" s="1">
        <f>E43+E43*15/100</f>
        <v>34.5</v>
      </c>
    </row>
    <row r="44" spans="1:6" ht="15.75">
      <c r="A44" s="13" t="s">
        <v>31</v>
      </c>
      <c r="B44" s="5" t="s">
        <v>17</v>
      </c>
      <c r="C44" s="1">
        <v>1</v>
      </c>
      <c r="D44" s="1">
        <v>40</v>
      </c>
      <c r="E44" s="1">
        <f t="shared" si="0"/>
        <v>40</v>
      </c>
      <c r="F44" s="1">
        <f>E44+E44*15/100</f>
        <v>46</v>
      </c>
    </row>
    <row r="45" spans="1:7" ht="15.75">
      <c r="A45" s="13" t="s">
        <v>31</v>
      </c>
      <c r="B45" s="5" t="s">
        <v>9</v>
      </c>
      <c r="C45" s="1">
        <v>1</v>
      </c>
      <c r="D45" s="1">
        <v>50</v>
      </c>
      <c r="E45" s="1">
        <f t="shared" si="0"/>
        <v>50</v>
      </c>
      <c r="F45" s="1">
        <f>E45+E45*15/100</f>
        <v>57.5</v>
      </c>
      <c r="G45" s="17">
        <f>SUM(F43:F45)</f>
        <v>138</v>
      </c>
    </row>
    <row r="46" spans="1:5" ht="15.75">
      <c r="A46" s="13"/>
      <c r="B46" s="5"/>
      <c r="E46" s="1">
        <f t="shared" si="0"/>
        <v>0</v>
      </c>
    </row>
    <row r="47" spans="1:6" ht="15.75">
      <c r="A47" s="13" t="s">
        <v>32</v>
      </c>
      <c r="B47" s="5" t="s">
        <v>33</v>
      </c>
      <c r="C47" s="1">
        <v>1</v>
      </c>
      <c r="D47" s="1">
        <v>250</v>
      </c>
      <c r="E47" s="1">
        <f t="shared" si="0"/>
        <v>250</v>
      </c>
      <c r="F47" s="1">
        <f aca="true" t="shared" si="2" ref="F47:F52">E47+E47*15/100</f>
        <v>287.5</v>
      </c>
    </row>
    <row r="48" spans="1:6" ht="15.75">
      <c r="A48" s="13" t="s">
        <v>32</v>
      </c>
      <c r="B48" s="5" t="s">
        <v>10</v>
      </c>
      <c r="C48" s="1">
        <v>1</v>
      </c>
      <c r="D48" s="1">
        <v>75</v>
      </c>
      <c r="E48" s="1">
        <f t="shared" si="0"/>
        <v>75</v>
      </c>
      <c r="F48" s="1">
        <f t="shared" si="2"/>
        <v>86.25</v>
      </c>
    </row>
    <row r="49" spans="1:6" ht="15.75">
      <c r="A49" s="13" t="s">
        <v>32</v>
      </c>
      <c r="B49" s="5" t="s">
        <v>34</v>
      </c>
      <c r="C49" s="1">
        <v>1</v>
      </c>
      <c r="D49" s="1">
        <v>200</v>
      </c>
      <c r="E49" s="1">
        <f t="shared" si="0"/>
        <v>200</v>
      </c>
      <c r="F49" s="1">
        <f t="shared" si="2"/>
        <v>230</v>
      </c>
    </row>
    <row r="50" spans="1:6" ht="15.75">
      <c r="A50" s="13" t="s">
        <v>32</v>
      </c>
      <c r="B50" s="5" t="s">
        <v>17</v>
      </c>
      <c r="C50" s="1">
        <v>2</v>
      </c>
      <c r="D50" s="1">
        <v>40</v>
      </c>
      <c r="E50" s="1">
        <f t="shared" si="0"/>
        <v>80</v>
      </c>
      <c r="F50" s="1">
        <f t="shared" si="2"/>
        <v>92</v>
      </c>
    </row>
    <row r="51" spans="1:6" ht="15.75">
      <c r="A51" s="13" t="s">
        <v>32</v>
      </c>
      <c r="B51" s="5" t="s">
        <v>30</v>
      </c>
      <c r="C51" s="1">
        <v>5</v>
      </c>
      <c r="D51" s="1">
        <v>10</v>
      </c>
      <c r="E51" s="1">
        <f t="shared" si="0"/>
        <v>50</v>
      </c>
      <c r="F51" s="1">
        <f t="shared" si="2"/>
        <v>57.5</v>
      </c>
    </row>
    <row r="52" spans="1:7" ht="15.75">
      <c r="A52" s="13" t="s">
        <v>35</v>
      </c>
      <c r="B52" s="5" t="s">
        <v>25</v>
      </c>
      <c r="C52" s="1">
        <v>70</v>
      </c>
      <c r="D52" s="1">
        <v>0.8</v>
      </c>
      <c r="E52" s="1">
        <f t="shared" si="0"/>
        <v>56</v>
      </c>
      <c r="F52" s="1">
        <f t="shared" si="2"/>
        <v>64.4</v>
      </c>
      <c r="G52" s="17">
        <f>SUM(F47:F52)</f>
        <v>817.65</v>
      </c>
    </row>
    <row r="53" spans="1:5" ht="15.75">
      <c r="A53" s="13"/>
      <c r="B53" s="5"/>
      <c r="E53" s="1">
        <f t="shared" si="0"/>
        <v>0</v>
      </c>
    </row>
    <row r="54" spans="1:6" ht="15.75">
      <c r="A54" s="13" t="s">
        <v>36</v>
      </c>
      <c r="B54" s="5" t="s">
        <v>17</v>
      </c>
      <c r="C54" s="1">
        <v>1</v>
      </c>
      <c r="D54" s="1">
        <v>40</v>
      </c>
      <c r="E54" s="1">
        <f t="shared" si="0"/>
        <v>40</v>
      </c>
      <c r="F54" s="1">
        <f>E54+E54*15/100</f>
        <v>46</v>
      </c>
    </row>
    <row r="55" spans="1:7" ht="15.75">
      <c r="A55" s="13" t="s">
        <v>36</v>
      </c>
      <c r="B55" s="5" t="s">
        <v>10</v>
      </c>
      <c r="C55" s="1">
        <v>1</v>
      </c>
      <c r="D55" s="1">
        <v>75</v>
      </c>
      <c r="E55" s="1">
        <f t="shared" si="0"/>
        <v>75</v>
      </c>
      <c r="F55" s="1">
        <f>E55+E55*15/100</f>
        <v>86.25</v>
      </c>
      <c r="G55" s="17">
        <f>SUM(F54:F55)</f>
        <v>132.25</v>
      </c>
    </row>
    <row r="56" spans="1:5" ht="15.75">
      <c r="A56" s="13"/>
      <c r="B56" s="5"/>
      <c r="E56" s="1">
        <f t="shared" si="0"/>
        <v>0</v>
      </c>
    </row>
    <row r="57" spans="1:6" ht="15.75">
      <c r="A57" s="13" t="s">
        <v>37</v>
      </c>
      <c r="B57" s="5" t="s">
        <v>8</v>
      </c>
      <c r="C57" s="1">
        <v>1</v>
      </c>
      <c r="D57" s="1">
        <v>30</v>
      </c>
      <c r="E57" s="1">
        <f t="shared" si="0"/>
        <v>30</v>
      </c>
      <c r="F57" s="1">
        <f>E57+E57*15/100</f>
        <v>34.5</v>
      </c>
    </row>
    <row r="58" spans="1:7" ht="15.75">
      <c r="A58" s="13" t="s">
        <v>37</v>
      </c>
      <c r="B58" s="5" t="s">
        <v>17</v>
      </c>
      <c r="C58" s="1">
        <v>1</v>
      </c>
      <c r="D58" s="1">
        <v>40</v>
      </c>
      <c r="E58" s="1">
        <f t="shared" si="0"/>
        <v>40</v>
      </c>
      <c r="F58" s="1">
        <f>E58+E58*15/100</f>
        <v>46</v>
      </c>
      <c r="G58" s="17">
        <f>SUM(F57:F58)</f>
        <v>80.5</v>
      </c>
    </row>
    <row r="59" spans="1:5" ht="15.75">
      <c r="A59" s="13"/>
      <c r="B59" s="5"/>
      <c r="E59" s="1">
        <f t="shared" si="0"/>
        <v>0</v>
      </c>
    </row>
    <row r="60" spans="1:6" ht="15.75">
      <c r="A60" s="13" t="s">
        <v>38</v>
      </c>
      <c r="B60" s="5" t="s">
        <v>621</v>
      </c>
      <c r="C60" s="1">
        <v>10</v>
      </c>
      <c r="D60" s="1">
        <v>5</v>
      </c>
      <c r="E60" s="1">
        <f t="shared" si="0"/>
        <v>50</v>
      </c>
      <c r="F60" s="1">
        <f>E60+E60*15/100</f>
        <v>57.5</v>
      </c>
    </row>
    <row r="61" spans="1:7" ht="15.75">
      <c r="A61" s="13" t="s">
        <v>38</v>
      </c>
      <c r="B61" s="5" t="s">
        <v>25</v>
      </c>
      <c r="C61" s="1">
        <v>30</v>
      </c>
      <c r="D61" s="1">
        <v>0.8</v>
      </c>
      <c r="E61" s="1">
        <f t="shared" si="0"/>
        <v>24</v>
      </c>
      <c r="F61" s="1">
        <f>E61+E61*15/100</f>
        <v>27.6</v>
      </c>
      <c r="G61" s="17">
        <f>SUM(F60:F61)</f>
        <v>85.1</v>
      </c>
    </row>
    <row r="62" spans="1:5" ht="15.75">
      <c r="A62" s="13"/>
      <c r="B62" s="5"/>
      <c r="E62" s="1">
        <f t="shared" si="0"/>
        <v>0</v>
      </c>
    </row>
    <row r="63" spans="1:6" ht="15.75">
      <c r="A63" s="13" t="s">
        <v>39</v>
      </c>
      <c r="B63" s="5" t="s">
        <v>40</v>
      </c>
      <c r="C63" s="1">
        <v>1</v>
      </c>
      <c r="D63" s="1">
        <v>30</v>
      </c>
      <c r="E63" s="1">
        <f t="shared" si="0"/>
        <v>30</v>
      </c>
      <c r="F63" s="1">
        <f>E63+E63*15/100</f>
        <v>34.5</v>
      </c>
    </row>
    <row r="64" spans="1:6" ht="15.75">
      <c r="A64" s="13" t="s">
        <v>39</v>
      </c>
      <c r="B64" s="5" t="s">
        <v>17</v>
      </c>
      <c r="C64" s="1">
        <v>1</v>
      </c>
      <c r="D64" s="1">
        <v>40</v>
      </c>
      <c r="E64" s="1">
        <f t="shared" si="0"/>
        <v>40</v>
      </c>
      <c r="F64" s="1">
        <f>E64+E64*15/100</f>
        <v>46</v>
      </c>
    </row>
    <row r="65" spans="1:7" ht="15.75">
      <c r="A65" s="13" t="s">
        <v>39</v>
      </c>
      <c r="B65" s="5" t="s">
        <v>19</v>
      </c>
      <c r="C65" s="1">
        <v>1</v>
      </c>
      <c r="D65" s="1">
        <v>30</v>
      </c>
      <c r="E65" s="1">
        <f t="shared" si="0"/>
        <v>30</v>
      </c>
      <c r="F65" s="1">
        <f>E65+E65*15/100</f>
        <v>34.5</v>
      </c>
      <c r="G65" s="17">
        <f>SUM(F63:F65)</f>
        <v>115</v>
      </c>
    </row>
    <row r="66" spans="1:5" ht="15.75">
      <c r="A66" s="13"/>
      <c r="B66" s="5"/>
      <c r="E66" s="1">
        <f aca="true" t="shared" si="3" ref="E66:E131">C66*D66</f>
        <v>0</v>
      </c>
    </row>
    <row r="67" spans="1:7" ht="15.75">
      <c r="A67" s="13" t="s">
        <v>41</v>
      </c>
      <c r="B67" s="5" t="s">
        <v>19</v>
      </c>
      <c r="C67" s="1">
        <v>2</v>
      </c>
      <c r="D67" s="1">
        <v>30</v>
      </c>
      <c r="E67" s="1">
        <f t="shared" si="3"/>
        <v>60</v>
      </c>
      <c r="F67" s="1">
        <f>E67+E67*15/100</f>
        <v>69</v>
      </c>
      <c r="G67" s="17">
        <f>SUM(F67)</f>
        <v>69</v>
      </c>
    </row>
    <row r="68" spans="1:5" ht="15.75">
      <c r="A68" s="13"/>
      <c r="B68" s="5"/>
      <c r="E68" s="1">
        <f t="shared" si="3"/>
        <v>0</v>
      </c>
    </row>
    <row r="69" spans="1:6" ht="15.75">
      <c r="A69" s="13" t="s">
        <v>42</v>
      </c>
      <c r="B69" s="5" t="s">
        <v>8</v>
      </c>
      <c r="C69" s="1">
        <v>1</v>
      </c>
      <c r="D69" s="1">
        <v>30</v>
      </c>
      <c r="E69" s="1">
        <f t="shared" si="3"/>
        <v>30</v>
      </c>
      <c r="F69" s="1">
        <f>E69+E69*15/100</f>
        <v>34.5</v>
      </c>
    </row>
    <row r="70" spans="1:6" ht="15.75">
      <c r="A70" s="13" t="s">
        <v>42</v>
      </c>
      <c r="B70" s="5" t="s">
        <v>40</v>
      </c>
      <c r="C70" s="1">
        <v>1</v>
      </c>
      <c r="D70" s="1">
        <v>30</v>
      </c>
      <c r="E70" s="1">
        <f t="shared" si="3"/>
        <v>30</v>
      </c>
      <c r="F70" s="1">
        <f>E70+E70*15/100</f>
        <v>34.5</v>
      </c>
    </row>
    <row r="71" spans="1:6" ht="15.75">
      <c r="A71" s="13" t="s">
        <v>42</v>
      </c>
      <c r="B71" s="5" t="s">
        <v>17</v>
      </c>
      <c r="C71" s="1">
        <v>2</v>
      </c>
      <c r="D71" s="1">
        <v>40</v>
      </c>
      <c r="E71" s="1">
        <f t="shared" si="3"/>
        <v>80</v>
      </c>
      <c r="F71" s="1">
        <f>E71+E71*15/100</f>
        <v>92</v>
      </c>
    </row>
    <row r="72" spans="1:7" ht="15.75">
      <c r="A72" s="13" t="s">
        <v>43</v>
      </c>
      <c r="B72" s="5" t="s">
        <v>10</v>
      </c>
      <c r="C72" s="1">
        <v>2</v>
      </c>
      <c r="D72" s="1">
        <v>75</v>
      </c>
      <c r="E72" s="1">
        <f t="shared" si="3"/>
        <v>150</v>
      </c>
      <c r="F72" s="1">
        <f>E72+E72*15/100</f>
        <v>172.5</v>
      </c>
      <c r="G72" s="17">
        <f>SUM(F69:F72)</f>
        <v>333.5</v>
      </c>
    </row>
    <row r="73" spans="1:5" ht="15.75">
      <c r="A73" s="13"/>
      <c r="B73" s="5"/>
      <c r="E73" s="1">
        <f t="shared" si="3"/>
        <v>0</v>
      </c>
    </row>
    <row r="74" spans="1:6" ht="15.75">
      <c r="A74" s="13" t="s">
        <v>44</v>
      </c>
      <c r="B74" s="5" t="s">
        <v>17</v>
      </c>
      <c r="C74" s="1">
        <v>1</v>
      </c>
      <c r="D74" s="1">
        <v>40</v>
      </c>
      <c r="E74" s="1">
        <f t="shared" si="3"/>
        <v>40</v>
      </c>
      <c r="F74" s="1">
        <f>E74+E74*15/100</f>
        <v>46</v>
      </c>
    </row>
    <row r="75" spans="1:7" ht="15.75">
      <c r="A75" s="13" t="s">
        <v>44</v>
      </c>
      <c r="B75" s="5" t="s">
        <v>19</v>
      </c>
      <c r="C75" s="1">
        <v>1</v>
      </c>
      <c r="D75" s="1">
        <v>30</v>
      </c>
      <c r="E75" s="1">
        <f t="shared" si="3"/>
        <v>30</v>
      </c>
      <c r="F75" s="1">
        <f>E75+E75*15/100</f>
        <v>34.5</v>
      </c>
      <c r="G75" s="17">
        <f>SUM(F74:F75)</f>
        <v>80.5</v>
      </c>
    </row>
    <row r="76" spans="1:5" ht="15.75">
      <c r="A76" s="13"/>
      <c r="B76" s="5"/>
      <c r="E76" s="1">
        <f t="shared" si="3"/>
        <v>0</v>
      </c>
    </row>
    <row r="77" spans="1:6" ht="15.75">
      <c r="A77" s="13" t="s">
        <v>45</v>
      </c>
      <c r="B77" s="5" t="s">
        <v>17</v>
      </c>
      <c r="C77" s="1">
        <v>1</v>
      </c>
      <c r="D77" s="1">
        <v>40</v>
      </c>
      <c r="E77" s="1">
        <f t="shared" si="3"/>
        <v>40</v>
      </c>
      <c r="F77" s="1">
        <f>E77+E77*15/100</f>
        <v>46</v>
      </c>
    </row>
    <row r="78" spans="1:7" ht="15.75">
      <c r="A78" s="13" t="s">
        <v>45</v>
      </c>
      <c r="B78" s="5" t="s">
        <v>10</v>
      </c>
      <c r="C78" s="1">
        <v>1</v>
      </c>
      <c r="D78" s="1">
        <v>75</v>
      </c>
      <c r="E78" s="1">
        <f t="shared" si="3"/>
        <v>75</v>
      </c>
      <c r="F78" s="1">
        <f>E78+E78*15/100</f>
        <v>86.25</v>
      </c>
      <c r="G78" s="17">
        <f>SUM(F77:F78)</f>
        <v>132.25</v>
      </c>
    </row>
    <row r="79" spans="1:5" ht="15.75">
      <c r="A79" s="13"/>
      <c r="B79" s="5"/>
      <c r="E79" s="1">
        <f t="shared" si="3"/>
        <v>0</v>
      </c>
    </row>
    <row r="80" spans="1:6" ht="15.75">
      <c r="A80" s="13" t="s">
        <v>46</v>
      </c>
      <c r="B80" s="5" t="s">
        <v>8</v>
      </c>
      <c r="C80" s="1">
        <v>1</v>
      </c>
      <c r="D80" s="1">
        <v>30</v>
      </c>
      <c r="E80" s="1">
        <f t="shared" si="3"/>
        <v>30</v>
      </c>
      <c r="F80" s="1">
        <f>E80+E80*15/100</f>
        <v>34.5</v>
      </c>
    </row>
    <row r="81" spans="1:7" ht="15.75">
      <c r="A81" s="13" t="s">
        <v>46</v>
      </c>
      <c r="B81" s="5" t="s">
        <v>17</v>
      </c>
      <c r="C81" s="1">
        <v>2</v>
      </c>
      <c r="D81" s="1">
        <v>40</v>
      </c>
      <c r="E81" s="1">
        <f t="shared" si="3"/>
        <v>80</v>
      </c>
      <c r="F81" s="1">
        <f>E81+E81*15/100</f>
        <v>92</v>
      </c>
      <c r="G81" s="17">
        <f>SUM(F80:F81)</f>
        <v>126.5</v>
      </c>
    </row>
    <row r="82" spans="1:5" ht="15.75">
      <c r="A82" s="13"/>
      <c r="B82" s="5"/>
      <c r="E82" s="1">
        <f t="shared" si="3"/>
        <v>0</v>
      </c>
    </row>
    <row r="83" spans="1:6" ht="15.75">
      <c r="A83" s="13" t="s">
        <v>47</v>
      </c>
      <c r="B83" s="5" t="s">
        <v>33</v>
      </c>
      <c r="C83" s="1">
        <v>1</v>
      </c>
      <c r="D83" s="1">
        <v>250</v>
      </c>
      <c r="E83" s="1">
        <f t="shared" si="3"/>
        <v>250</v>
      </c>
      <c r="F83" s="1">
        <f aca="true" t="shared" si="4" ref="F83:F89">E83+E83*15/100</f>
        <v>287.5</v>
      </c>
    </row>
    <row r="84" spans="1:6" ht="15.75">
      <c r="A84" s="13" t="s">
        <v>48</v>
      </c>
      <c r="B84" s="5" t="s">
        <v>8</v>
      </c>
      <c r="C84" s="1">
        <v>1</v>
      </c>
      <c r="D84" s="1">
        <v>30</v>
      </c>
      <c r="E84" s="1">
        <f t="shared" si="3"/>
        <v>30</v>
      </c>
      <c r="F84" s="1">
        <f t="shared" si="4"/>
        <v>34.5</v>
      </c>
    </row>
    <row r="85" spans="1:6" ht="15.75">
      <c r="A85" s="13" t="s">
        <v>47</v>
      </c>
      <c r="B85" s="5" t="s">
        <v>40</v>
      </c>
      <c r="C85" s="1">
        <v>1</v>
      </c>
      <c r="D85" s="1">
        <v>30</v>
      </c>
      <c r="E85" s="1">
        <f t="shared" si="3"/>
        <v>30</v>
      </c>
      <c r="F85" s="1">
        <f t="shared" si="4"/>
        <v>34.5</v>
      </c>
    </row>
    <row r="86" spans="1:6" ht="15.75">
      <c r="A86" s="13" t="s">
        <v>48</v>
      </c>
      <c r="B86" s="5" t="s">
        <v>17</v>
      </c>
      <c r="C86" s="1">
        <v>1</v>
      </c>
      <c r="D86" s="1">
        <v>40</v>
      </c>
      <c r="E86" s="1">
        <f t="shared" si="3"/>
        <v>40</v>
      </c>
      <c r="F86" s="1">
        <f t="shared" si="4"/>
        <v>46</v>
      </c>
    </row>
    <row r="87" spans="1:6" ht="15.75">
      <c r="A87" s="13" t="s">
        <v>47</v>
      </c>
      <c r="B87" s="5" t="s">
        <v>29</v>
      </c>
      <c r="C87" s="1">
        <v>100</v>
      </c>
      <c r="D87" s="1">
        <v>0.7</v>
      </c>
      <c r="E87" s="1">
        <f t="shared" si="3"/>
        <v>70</v>
      </c>
      <c r="F87" s="1">
        <f t="shared" si="4"/>
        <v>80.5</v>
      </c>
    </row>
    <row r="88" spans="1:6" ht="15.75">
      <c r="A88" s="13" t="s">
        <v>47</v>
      </c>
      <c r="B88" s="5" t="s">
        <v>622</v>
      </c>
      <c r="C88" s="1">
        <v>20</v>
      </c>
      <c r="D88" s="1">
        <v>6.5</v>
      </c>
      <c r="E88" s="1">
        <f t="shared" si="3"/>
        <v>130</v>
      </c>
      <c r="F88" s="1">
        <f t="shared" si="4"/>
        <v>149.5</v>
      </c>
    </row>
    <row r="89" spans="1:7" ht="15.75">
      <c r="A89" s="13" t="s">
        <v>47</v>
      </c>
      <c r="B89" s="5" t="s">
        <v>21</v>
      </c>
      <c r="C89" s="1">
        <v>20</v>
      </c>
      <c r="D89" s="1">
        <v>5.5</v>
      </c>
      <c r="E89" s="1">
        <f t="shared" si="3"/>
        <v>110</v>
      </c>
      <c r="F89" s="1">
        <f t="shared" si="4"/>
        <v>126.5</v>
      </c>
      <c r="G89" s="17">
        <f>SUM(F83:F89)</f>
        <v>759</v>
      </c>
    </row>
    <row r="90" spans="1:5" ht="15.75">
      <c r="A90" s="13"/>
      <c r="B90" s="5"/>
      <c r="E90" s="1">
        <f t="shared" si="3"/>
        <v>0</v>
      </c>
    </row>
    <row r="91" spans="1:7" ht="15.75">
      <c r="A91" s="13" t="s">
        <v>49</v>
      </c>
      <c r="B91" s="5" t="s">
        <v>40</v>
      </c>
      <c r="C91" s="1">
        <v>1</v>
      </c>
      <c r="D91" s="1">
        <v>30</v>
      </c>
      <c r="E91" s="1">
        <f t="shared" si="3"/>
        <v>30</v>
      </c>
      <c r="F91" s="1">
        <f>E91+E91*15/100</f>
        <v>34.5</v>
      </c>
      <c r="G91" s="17">
        <f>SUM(F91)</f>
        <v>34.5</v>
      </c>
    </row>
    <row r="92" spans="1:5" ht="15.75">
      <c r="A92" s="13"/>
      <c r="B92" s="5"/>
      <c r="E92" s="1">
        <f t="shared" si="3"/>
        <v>0</v>
      </c>
    </row>
    <row r="93" spans="1:6" ht="15.75">
      <c r="A93" s="13" t="s">
        <v>50</v>
      </c>
      <c r="B93" s="5" t="s">
        <v>40</v>
      </c>
      <c r="C93" s="1">
        <v>1</v>
      </c>
      <c r="D93" s="1">
        <v>30</v>
      </c>
      <c r="E93" s="1">
        <f t="shared" si="3"/>
        <v>30</v>
      </c>
      <c r="F93" s="1">
        <f>E93+E93*15/100</f>
        <v>34.5</v>
      </c>
    </row>
    <row r="94" spans="1:6" ht="15.75">
      <c r="A94" s="13" t="s">
        <v>50</v>
      </c>
      <c r="B94" s="5" t="s">
        <v>17</v>
      </c>
      <c r="C94" s="1">
        <v>1</v>
      </c>
      <c r="D94" s="1">
        <v>40</v>
      </c>
      <c r="E94" s="1">
        <f t="shared" si="3"/>
        <v>40</v>
      </c>
      <c r="F94" s="1">
        <f>E94+E94*15/100</f>
        <v>46</v>
      </c>
    </row>
    <row r="95" spans="1:7" ht="15.75">
      <c r="A95" s="13" t="s">
        <v>50</v>
      </c>
      <c r="B95" s="5" t="s">
        <v>19</v>
      </c>
      <c r="C95" s="1">
        <v>1</v>
      </c>
      <c r="D95" s="1">
        <v>30</v>
      </c>
      <c r="E95" s="1">
        <f t="shared" si="3"/>
        <v>30</v>
      </c>
      <c r="F95" s="1">
        <f>E95+E95*15/100</f>
        <v>34.5</v>
      </c>
      <c r="G95" s="17">
        <f>SUM(F93:F95)</f>
        <v>115</v>
      </c>
    </row>
    <row r="96" spans="1:5" ht="15.75">
      <c r="A96" s="13"/>
      <c r="B96" s="5"/>
      <c r="E96" s="1">
        <f t="shared" si="3"/>
        <v>0</v>
      </c>
    </row>
    <row r="97" spans="1:6" ht="15.75">
      <c r="A97" s="13" t="s">
        <v>51</v>
      </c>
      <c r="B97" s="5" t="s">
        <v>17</v>
      </c>
      <c r="C97" s="1">
        <v>1</v>
      </c>
      <c r="D97" s="1">
        <v>40</v>
      </c>
      <c r="E97" s="1">
        <f t="shared" si="3"/>
        <v>40</v>
      </c>
      <c r="F97" s="1">
        <f>E97+E97*15/100</f>
        <v>46</v>
      </c>
    </row>
    <row r="98" spans="1:7" ht="15.75">
      <c r="A98" s="13" t="s">
        <v>52</v>
      </c>
      <c r="B98" s="5" t="s">
        <v>9</v>
      </c>
      <c r="C98" s="1">
        <v>1</v>
      </c>
      <c r="D98" s="1">
        <v>50</v>
      </c>
      <c r="E98" s="1">
        <f t="shared" si="3"/>
        <v>50</v>
      </c>
      <c r="F98" s="1">
        <f>E98+E98*15/100</f>
        <v>57.5</v>
      </c>
      <c r="G98" s="17">
        <f>SUM(F97:F98)</f>
        <v>103.5</v>
      </c>
    </row>
    <row r="99" spans="1:5" ht="15.75">
      <c r="A99" s="13"/>
      <c r="B99" s="5"/>
      <c r="E99" s="1">
        <f t="shared" si="3"/>
        <v>0</v>
      </c>
    </row>
    <row r="100" spans="1:7" ht="15.75">
      <c r="A100" s="13" t="s">
        <v>53</v>
      </c>
      <c r="B100" s="5" t="s">
        <v>17</v>
      </c>
      <c r="C100" s="1">
        <v>1</v>
      </c>
      <c r="D100" s="1">
        <v>40</v>
      </c>
      <c r="E100" s="1">
        <f t="shared" si="3"/>
        <v>40</v>
      </c>
      <c r="F100" s="1">
        <f>E100+E100*15/100</f>
        <v>46</v>
      </c>
      <c r="G100" s="17">
        <f>SUM(F100)</f>
        <v>46</v>
      </c>
    </row>
    <row r="101" spans="1:5" ht="15.75">
      <c r="A101" s="13"/>
      <c r="B101" s="5"/>
      <c r="E101" s="1">
        <f t="shared" si="3"/>
        <v>0</v>
      </c>
    </row>
    <row r="102" spans="1:7" ht="15.75">
      <c r="A102" s="13" t="s">
        <v>54</v>
      </c>
      <c r="B102" s="5" t="s">
        <v>10</v>
      </c>
      <c r="C102" s="1">
        <v>1</v>
      </c>
      <c r="D102" s="1">
        <v>75</v>
      </c>
      <c r="E102" s="1">
        <f t="shared" si="3"/>
        <v>75</v>
      </c>
      <c r="F102" s="1">
        <f>E102+E102*15/100</f>
        <v>86.25</v>
      </c>
      <c r="G102" s="17">
        <f>SUM(F102)</f>
        <v>86.25</v>
      </c>
    </row>
    <row r="103" spans="1:5" ht="15.75">
      <c r="A103" s="13"/>
      <c r="B103" s="5"/>
      <c r="E103" s="1">
        <f t="shared" si="3"/>
        <v>0</v>
      </c>
    </row>
    <row r="104" spans="1:6" ht="15.75">
      <c r="A104" s="13" t="s">
        <v>55</v>
      </c>
      <c r="B104" s="5" t="s">
        <v>8</v>
      </c>
      <c r="C104" s="1">
        <v>1</v>
      </c>
      <c r="D104" s="1">
        <v>30</v>
      </c>
      <c r="E104" s="1">
        <f t="shared" si="3"/>
        <v>30</v>
      </c>
      <c r="F104" s="1">
        <f>E104+E104*15/100</f>
        <v>34.5</v>
      </c>
    </row>
    <row r="105" spans="1:6" ht="15.75">
      <c r="A105" s="13" t="s">
        <v>55</v>
      </c>
      <c r="B105" s="5" t="s">
        <v>17</v>
      </c>
      <c r="C105" s="1">
        <v>1</v>
      </c>
      <c r="D105" s="1">
        <v>40</v>
      </c>
      <c r="E105" s="1">
        <f t="shared" si="3"/>
        <v>40</v>
      </c>
      <c r="F105" s="1">
        <f>E105+E105*15/100</f>
        <v>46</v>
      </c>
    </row>
    <row r="106" spans="1:7" ht="15.75">
      <c r="A106" s="13" t="s">
        <v>55</v>
      </c>
      <c r="B106" s="5" t="s">
        <v>40</v>
      </c>
      <c r="C106" s="1">
        <v>2</v>
      </c>
      <c r="D106" s="1">
        <v>30</v>
      </c>
      <c r="E106" s="1">
        <f t="shared" si="3"/>
        <v>60</v>
      </c>
      <c r="F106" s="1">
        <f>E106+E106*15/100</f>
        <v>69</v>
      </c>
      <c r="G106" s="17">
        <f>SUM(F104:F106)</f>
        <v>149.5</v>
      </c>
    </row>
    <row r="107" spans="1:5" ht="15.75">
      <c r="A107" s="13"/>
      <c r="B107" s="5"/>
      <c r="E107" s="1">
        <f t="shared" si="3"/>
        <v>0</v>
      </c>
    </row>
    <row r="108" spans="1:6" ht="15.75">
      <c r="A108" s="13" t="s">
        <v>56</v>
      </c>
      <c r="B108" s="5" t="s">
        <v>8</v>
      </c>
      <c r="C108" s="1">
        <v>1</v>
      </c>
      <c r="D108" s="1">
        <v>30</v>
      </c>
      <c r="E108" s="1">
        <f t="shared" si="3"/>
        <v>30</v>
      </c>
      <c r="F108" s="1">
        <f>E108+E108*15/100</f>
        <v>34.5</v>
      </c>
    </row>
    <row r="109" spans="1:6" ht="15.75">
      <c r="A109" s="13" t="s">
        <v>57</v>
      </c>
      <c r="B109" s="5" t="s">
        <v>40</v>
      </c>
      <c r="C109" s="1">
        <v>1</v>
      </c>
      <c r="D109" s="1">
        <v>30</v>
      </c>
      <c r="E109" s="1">
        <f t="shared" si="3"/>
        <v>30</v>
      </c>
      <c r="F109" s="1">
        <f>E109+E109*15/100</f>
        <v>34.5</v>
      </c>
    </row>
    <row r="110" spans="1:6" ht="15.75">
      <c r="A110" s="13" t="s">
        <v>56</v>
      </c>
      <c r="B110" s="5" t="s">
        <v>17</v>
      </c>
      <c r="C110" s="1">
        <v>1</v>
      </c>
      <c r="D110" s="1">
        <v>40</v>
      </c>
      <c r="E110" s="1">
        <f t="shared" si="3"/>
        <v>40</v>
      </c>
      <c r="F110" s="1">
        <f>E110+E110*15/100</f>
        <v>46</v>
      </c>
    </row>
    <row r="111" spans="1:7" ht="15.75">
      <c r="A111" s="13" t="s">
        <v>57</v>
      </c>
      <c r="B111" s="5" t="s">
        <v>9</v>
      </c>
      <c r="C111" s="1">
        <v>1</v>
      </c>
      <c r="D111" s="1">
        <v>50</v>
      </c>
      <c r="E111" s="1">
        <f t="shared" si="3"/>
        <v>50</v>
      </c>
      <c r="F111" s="1">
        <f>E111+E111*15/100</f>
        <v>57.5</v>
      </c>
      <c r="G111" s="17">
        <f>SUM(F108:F111)</f>
        <v>172.5</v>
      </c>
    </row>
    <row r="112" spans="1:5" ht="15.75">
      <c r="A112" s="13"/>
      <c r="B112" s="5"/>
      <c r="E112" s="1">
        <f t="shared" si="3"/>
        <v>0</v>
      </c>
    </row>
    <row r="113" spans="1:6" ht="15.75">
      <c r="A113" s="13" t="s">
        <v>58</v>
      </c>
      <c r="B113" s="5" t="s">
        <v>33</v>
      </c>
      <c r="C113" s="1">
        <v>1</v>
      </c>
      <c r="D113" s="1">
        <v>250</v>
      </c>
      <c r="E113" s="1">
        <f t="shared" si="3"/>
        <v>250</v>
      </c>
      <c r="F113" s="1">
        <f aca="true" t="shared" si="5" ref="F113:F120">E113+E113*15/100</f>
        <v>287.5</v>
      </c>
    </row>
    <row r="114" spans="1:6" ht="15.75">
      <c r="A114" s="13" t="s">
        <v>58</v>
      </c>
      <c r="B114" s="5" t="s">
        <v>8</v>
      </c>
      <c r="C114" s="1">
        <v>2</v>
      </c>
      <c r="D114" s="1">
        <v>30</v>
      </c>
      <c r="E114" s="1">
        <f t="shared" si="3"/>
        <v>60</v>
      </c>
      <c r="F114" s="1">
        <f t="shared" si="5"/>
        <v>69</v>
      </c>
    </row>
    <row r="115" spans="1:6" ht="15.75">
      <c r="A115" s="13" t="s">
        <v>58</v>
      </c>
      <c r="B115" s="5" t="s">
        <v>17</v>
      </c>
      <c r="C115" s="1">
        <v>1</v>
      </c>
      <c r="D115" s="1">
        <v>40</v>
      </c>
      <c r="E115" s="1">
        <f t="shared" si="3"/>
        <v>40</v>
      </c>
      <c r="F115" s="1">
        <f t="shared" si="5"/>
        <v>46</v>
      </c>
    </row>
    <row r="116" spans="1:6" ht="15.75">
      <c r="A116" s="13" t="s">
        <v>58</v>
      </c>
      <c r="B116" s="5" t="s">
        <v>9</v>
      </c>
      <c r="C116" s="1">
        <v>2</v>
      </c>
      <c r="D116" s="1">
        <v>50</v>
      </c>
      <c r="E116" s="1">
        <f t="shared" si="3"/>
        <v>100</v>
      </c>
      <c r="F116" s="1">
        <f t="shared" si="5"/>
        <v>115</v>
      </c>
    </row>
    <row r="117" spans="1:6" ht="15.75">
      <c r="A117" s="13" t="s">
        <v>58</v>
      </c>
      <c r="B117" s="5" t="s">
        <v>10</v>
      </c>
      <c r="C117" s="1">
        <v>1</v>
      </c>
      <c r="D117" s="1">
        <v>75</v>
      </c>
      <c r="E117" s="1">
        <f t="shared" si="3"/>
        <v>75</v>
      </c>
      <c r="F117" s="1">
        <f t="shared" si="5"/>
        <v>86.25</v>
      </c>
    </row>
    <row r="118" spans="1:6" ht="15.75">
      <c r="A118" s="13" t="s">
        <v>58</v>
      </c>
      <c r="B118" s="5" t="s">
        <v>11</v>
      </c>
      <c r="C118" s="1">
        <v>1</v>
      </c>
      <c r="D118" s="1">
        <v>200</v>
      </c>
      <c r="E118" s="1">
        <f t="shared" si="3"/>
        <v>200</v>
      </c>
      <c r="F118" s="1">
        <f t="shared" si="5"/>
        <v>230</v>
      </c>
    </row>
    <row r="119" spans="1:6" ht="15.75">
      <c r="A119" s="13" t="s">
        <v>58</v>
      </c>
      <c r="B119" s="5" t="s">
        <v>59</v>
      </c>
      <c r="C119" s="1">
        <v>1</v>
      </c>
      <c r="D119" s="1">
        <v>200</v>
      </c>
      <c r="E119" s="1">
        <f t="shared" si="3"/>
        <v>200</v>
      </c>
      <c r="F119" s="1">
        <f t="shared" si="5"/>
        <v>230</v>
      </c>
    </row>
    <row r="120" spans="1:7" ht="15.75">
      <c r="A120" s="13" t="s">
        <v>58</v>
      </c>
      <c r="B120" s="5" t="s">
        <v>40</v>
      </c>
      <c r="C120" s="1">
        <v>2</v>
      </c>
      <c r="D120" s="1">
        <v>30</v>
      </c>
      <c r="E120" s="1">
        <f t="shared" si="3"/>
        <v>60</v>
      </c>
      <c r="F120" s="1">
        <f t="shared" si="5"/>
        <v>69</v>
      </c>
      <c r="G120" s="17">
        <f>SUM(F113:F120)</f>
        <v>1132.75</v>
      </c>
    </row>
    <row r="121" spans="1:5" ht="15.75">
      <c r="A121" s="13" t="s">
        <v>58</v>
      </c>
      <c r="B121" s="4" t="s">
        <v>626</v>
      </c>
      <c r="C121" s="22">
        <v>1</v>
      </c>
      <c r="D121" s="15">
        <v>57.9</v>
      </c>
      <c r="E121" s="1">
        <f t="shared" si="3"/>
        <v>57.9</v>
      </c>
    </row>
    <row r="122" spans="1:7" ht="15.75">
      <c r="A122" s="13" t="s">
        <v>58</v>
      </c>
      <c r="B122" s="4" t="s">
        <v>624</v>
      </c>
      <c r="C122" s="22">
        <v>50</v>
      </c>
      <c r="D122" s="15">
        <v>1.7</v>
      </c>
      <c r="E122" s="1">
        <f t="shared" si="3"/>
        <v>85</v>
      </c>
      <c r="G122" s="17">
        <f>SUM(E121:E122)</f>
        <v>142.9</v>
      </c>
    </row>
    <row r="123" spans="1:5" ht="15.75">
      <c r="A123" s="13"/>
      <c r="B123" s="5"/>
      <c r="E123" s="1">
        <f t="shared" si="3"/>
        <v>0</v>
      </c>
    </row>
    <row r="124" spans="1:7" ht="15.75">
      <c r="A124" s="13" t="s">
        <v>60</v>
      </c>
      <c r="B124" s="5" t="s">
        <v>17</v>
      </c>
      <c r="C124" s="1">
        <v>1</v>
      </c>
      <c r="D124" s="1">
        <v>40</v>
      </c>
      <c r="E124" s="1">
        <f t="shared" si="3"/>
        <v>40</v>
      </c>
      <c r="F124" s="1">
        <f>E124+E124*15/100</f>
        <v>46</v>
      </c>
      <c r="G124" s="17">
        <f>SUM(F124)</f>
        <v>46</v>
      </c>
    </row>
    <row r="125" spans="1:5" ht="15.75">
      <c r="A125" s="13"/>
      <c r="B125" s="5"/>
      <c r="E125" s="1">
        <f t="shared" si="3"/>
        <v>0</v>
      </c>
    </row>
    <row r="126" spans="1:6" ht="15.75">
      <c r="A126" s="13" t="s">
        <v>61</v>
      </c>
      <c r="B126" s="5" t="s">
        <v>8</v>
      </c>
      <c r="C126" s="1">
        <v>2</v>
      </c>
      <c r="D126" s="1">
        <v>30</v>
      </c>
      <c r="E126" s="1">
        <f t="shared" si="3"/>
        <v>60</v>
      </c>
      <c r="F126" s="1">
        <f>E126+E126*15/100</f>
        <v>69</v>
      </c>
    </row>
    <row r="127" spans="1:7" ht="15.75">
      <c r="A127" s="13" t="s">
        <v>61</v>
      </c>
      <c r="B127" s="5" t="s">
        <v>17</v>
      </c>
      <c r="C127" s="1">
        <v>4</v>
      </c>
      <c r="D127" s="1">
        <v>40</v>
      </c>
      <c r="E127" s="1">
        <f t="shared" si="3"/>
        <v>160</v>
      </c>
      <c r="F127" s="1">
        <f>E127+E127*15/100</f>
        <v>184</v>
      </c>
      <c r="G127" s="17">
        <f>SUM(F126:F127)</f>
        <v>253</v>
      </c>
    </row>
    <row r="128" spans="1:5" ht="15.75">
      <c r="A128" s="13"/>
      <c r="B128" s="5"/>
      <c r="E128" s="1">
        <f t="shared" si="3"/>
        <v>0</v>
      </c>
    </row>
    <row r="129" spans="1:6" ht="15.75">
      <c r="A129" s="13" t="s">
        <v>62</v>
      </c>
      <c r="B129" s="5" t="s">
        <v>17</v>
      </c>
      <c r="C129" s="1">
        <v>1</v>
      </c>
      <c r="D129" s="1">
        <v>40</v>
      </c>
      <c r="E129" s="1">
        <f t="shared" si="3"/>
        <v>40</v>
      </c>
      <c r="F129" s="1">
        <f>E129+E129*15/100</f>
        <v>46</v>
      </c>
    </row>
    <row r="130" spans="1:7" ht="15.75">
      <c r="A130" s="13" t="s">
        <v>62</v>
      </c>
      <c r="B130" s="5" t="s">
        <v>9</v>
      </c>
      <c r="C130" s="1">
        <v>1</v>
      </c>
      <c r="D130" s="1">
        <v>50</v>
      </c>
      <c r="E130" s="1">
        <f t="shared" si="3"/>
        <v>50</v>
      </c>
      <c r="F130" s="1">
        <f>E130+E130*15/100</f>
        <v>57.5</v>
      </c>
      <c r="G130" s="17">
        <f>SUM(F129:F130)</f>
        <v>103.5</v>
      </c>
    </row>
    <row r="131" spans="1:5" ht="15.75">
      <c r="A131" s="13"/>
      <c r="B131" s="5"/>
      <c r="E131" s="1">
        <f t="shared" si="3"/>
        <v>0</v>
      </c>
    </row>
    <row r="132" spans="1:7" ht="15.75">
      <c r="A132" s="13" t="s">
        <v>63</v>
      </c>
      <c r="B132" s="5" t="s">
        <v>33</v>
      </c>
      <c r="C132" s="1">
        <v>1</v>
      </c>
      <c r="D132" s="1">
        <v>250</v>
      </c>
      <c r="E132" s="1">
        <f aca="true" t="shared" si="6" ref="E132:E197">C132*D132</f>
        <v>250</v>
      </c>
      <c r="F132" s="1">
        <f>E132+E132*15/100</f>
        <v>287.5</v>
      </c>
      <c r="G132" s="17">
        <f>SUM(F132)</f>
        <v>287.5</v>
      </c>
    </row>
    <row r="133" spans="1:5" ht="15.75">
      <c r="A133" s="13"/>
      <c r="B133" s="5"/>
      <c r="E133" s="1">
        <f t="shared" si="6"/>
        <v>0</v>
      </c>
    </row>
    <row r="134" spans="1:6" ht="15.75">
      <c r="A134" s="13" t="s">
        <v>64</v>
      </c>
      <c r="B134" s="5" t="s">
        <v>8</v>
      </c>
      <c r="C134" s="1">
        <v>1</v>
      </c>
      <c r="D134" s="1">
        <v>30</v>
      </c>
      <c r="E134" s="1">
        <f t="shared" si="6"/>
        <v>30</v>
      </c>
      <c r="F134" s="1">
        <f>E134+E134*15/100</f>
        <v>34.5</v>
      </c>
    </row>
    <row r="135" spans="1:7" ht="15.75">
      <c r="A135" s="13" t="s">
        <v>64</v>
      </c>
      <c r="B135" s="5" t="s">
        <v>17</v>
      </c>
      <c r="C135" s="1">
        <v>2</v>
      </c>
      <c r="D135" s="1">
        <v>40</v>
      </c>
      <c r="E135" s="1">
        <f t="shared" si="6"/>
        <v>80</v>
      </c>
      <c r="F135" s="1">
        <f>E135+E135*15/100</f>
        <v>92</v>
      </c>
      <c r="G135" s="17">
        <f>SUM(F134:F135)</f>
        <v>126.5</v>
      </c>
    </row>
    <row r="136" spans="1:5" ht="15.75">
      <c r="A136" s="13"/>
      <c r="B136" s="5"/>
      <c r="E136" s="1">
        <f t="shared" si="6"/>
        <v>0</v>
      </c>
    </row>
    <row r="137" spans="1:6" ht="15.75">
      <c r="A137" s="13" t="s">
        <v>65</v>
      </c>
      <c r="B137" s="5" t="s">
        <v>19</v>
      </c>
      <c r="C137" s="1">
        <v>2</v>
      </c>
      <c r="D137" s="1">
        <v>30</v>
      </c>
      <c r="E137" s="1">
        <f t="shared" si="6"/>
        <v>60</v>
      </c>
      <c r="F137" s="1">
        <f>E137+E137*15/100</f>
        <v>69</v>
      </c>
    </row>
    <row r="138" spans="1:7" ht="15.75">
      <c r="A138" s="13" t="s">
        <v>65</v>
      </c>
      <c r="B138" s="5" t="s">
        <v>17</v>
      </c>
      <c r="C138" s="1">
        <v>4</v>
      </c>
      <c r="D138" s="1">
        <v>40</v>
      </c>
      <c r="E138" s="1">
        <f t="shared" si="6"/>
        <v>160</v>
      </c>
      <c r="F138" s="1">
        <f>E138+E138*15/100</f>
        <v>184</v>
      </c>
      <c r="G138" s="17">
        <f>SUM(F137:F138)</f>
        <v>253</v>
      </c>
    </row>
    <row r="139" spans="1:7" ht="15.75">
      <c r="A139" s="13" t="s">
        <v>65</v>
      </c>
      <c r="B139" s="4" t="s">
        <v>626</v>
      </c>
      <c r="C139" s="22">
        <v>1</v>
      </c>
      <c r="D139" s="22">
        <v>57.9</v>
      </c>
      <c r="E139" s="1">
        <f t="shared" si="6"/>
        <v>57.9</v>
      </c>
      <c r="G139" s="17">
        <f>SUM(E139)</f>
        <v>57.9</v>
      </c>
    </row>
    <row r="140" spans="1:5" ht="15.75">
      <c r="A140" s="13"/>
      <c r="B140" s="23"/>
      <c r="C140" s="22"/>
      <c r="D140" s="22"/>
      <c r="E140" s="1">
        <f t="shared" si="6"/>
        <v>0</v>
      </c>
    </row>
    <row r="141" spans="1:6" ht="15.75">
      <c r="A141" s="13" t="s">
        <v>66</v>
      </c>
      <c r="B141" s="5" t="s">
        <v>622</v>
      </c>
      <c r="C141" s="1">
        <v>10</v>
      </c>
      <c r="D141" s="1">
        <v>6.5</v>
      </c>
      <c r="E141" s="1">
        <f t="shared" si="6"/>
        <v>65</v>
      </c>
      <c r="F141" s="1">
        <f>E141+E141*15/100</f>
        <v>74.75</v>
      </c>
    </row>
    <row r="142" spans="1:7" ht="15.75">
      <c r="A142" s="13" t="s">
        <v>66</v>
      </c>
      <c r="B142" s="5" t="s">
        <v>621</v>
      </c>
      <c r="C142" s="1">
        <v>10</v>
      </c>
      <c r="D142" s="1">
        <v>5</v>
      </c>
      <c r="E142" s="1">
        <f t="shared" si="6"/>
        <v>50</v>
      </c>
      <c r="F142" s="1">
        <f>E142+E142*15/100</f>
        <v>57.5</v>
      </c>
      <c r="G142" s="17">
        <f>SUM(F141:F142)</f>
        <v>132.25</v>
      </c>
    </row>
    <row r="143" spans="1:5" ht="15.75">
      <c r="A143" s="13"/>
      <c r="B143" s="5"/>
      <c r="E143" s="1">
        <f t="shared" si="6"/>
        <v>0</v>
      </c>
    </row>
    <row r="144" spans="1:6" ht="15.75">
      <c r="A144" s="13" t="s">
        <v>67</v>
      </c>
      <c r="B144" s="5" t="s">
        <v>17</v>
      </c>
      <c r="C144" s="1">
        <v>1</v>
      </c>
      <c r="D144" s="1">
        <v>40</v>
      </c>
      <c r="E144" s="1">
        <f t="shared" si="6"/>
        <v>40</v>
      </c>
      <c r="F144" s="1">
        <f>E144+E144*15/100</f>
        <v>46</v>
      </c>
    </row>
    <row r="145" spans="1:6" ht="15.75">
      <c r="A145" s="13" t="s">
        <v>67</v>
      </c>
      <c r="B145" s="5" t="s">
        <v>19</v>
      </c>
      <c r="C145" s="1">
        <v>1</v>
      </c>
      <c r="D145" s="1">
        <v>30</v>
      </c>
      <c r="E145" s="1">
        <f t="shared" si="6"/>
        <v>30</v>
      </c>
      <c r="F145" s="1">
        <f>E145+E145*15/100</f>
        <v>34.5</v>
      </c>
    </row>
    <row r="146" spans="1:7" ht="15.75">
      <c r="A146" s="13" t="s">
        <v>67</v>
      </c>
      <c r="B146" s="5" t="s">
        <v>8</v>
      </c>
      <c r="C146" s="1">
        <v>2</v>
      </c>
      <c r="D146" s="1">
        <v>30</v>
      </c>
      <c r="E146" s="1">
        <f t="shared" si="6"/>
        <v>60</v>
      </c>
      <c r="F146" s="1">
        <f>E146+E146*15/100</f>
        <v>69</v>
      </c>
      <c r="G146" s="17">
        <f>SUM(F144:F146)</f>
        <v>149.5</v>
      </c>
    </row>
    <row r="147" spans="1:5" ht="15.75">
      <c r="A147" s="13"/>
      <c r="B147" s="5"/>
      <c r="E147" s="1">
        <f t="shared" si="6"/>
        <v>0</v>
      </c>
    </row>
    <row r="148" spans="1:6" ht="15.75">
      <c r="A148" s="13" t="s">
        <v>68</v>
      </c>
      <c r="B148" s="5" t="s">
        <v>40</v>
      </c>
      <c r="C148" s="1">
        <v>1</v>
      </c>
      <c r="D148" s="1">
        <v>30</v>
      </c>
      <c r="E148" s="1">
        <f t="shared" si="6"/>
        <v>30</v>
      </c>
      <c r="F148" s="1">
        <f>E148+E148*15/100</f>
        <v>34.5</v>
      </c>
    </row>
    <row r="149" spans="1:7" ht="15.75">
      <c r="A149" s="13" t="s">
        <v>68</v>
      </c>
      <c r="B149" s="5" t="s">
        <v>8</v>
      </c>
      <c r="C149" s="1">
        <v>2</v>
      </c>
      <c r="D149" s="1">
        <v>30</v>
      </c>
      <c r="E149" s="1">
        <f t="shared" si="6"/>
        <v>60</v>
      </c>
      <c r="F149" s="1">
        <f>E149+E149*15/100</f>
        <v>69</v>
      </c>
      <c r="G149" s="17">
        <f>SUM(F148:F149)</f>
        <v>103.5</v>
      </c>
    </row>
    <row r="150" spans="1:5" ht="15.75">
      <c r="A150" s="13"/>
      <c r="B150" s="5"/>
      <c r="E150" s="1">
        <f t="shared" si="6"/>
        <v>0</v>
      </c>
    </row>
    <row r="151" spans="1:6" ht="15.75">
      <c r="A151" s="13" t="s">
        <v>69</v>
      </c>
      <c r="B151" s="5" t="s">
        <v>33</v>
      </c>
      <c r="C151" s="1">
        <v>1</v>
      </c>
      <c r="D151" s="1">
        <v>250</v>
      </c>
      <c r="E151" s="1">
        <f t="shared" si="6"/>
        <v>250</v>
      </c>
      <c r="F151" s="1">
        <f>E151+E151*15/100</f>
        <v>287.5</v>
      </c>
    </row>
    <row r="152" spans="1:6" ht="15.75">
      <c r="A152" s="13" t="s">
        <v>69</v>
      </c>
      <c r="B152" s="5" t="s">
        <v>9</v>
      </c>
      <c r="C152" s="1">
        <v>1</v>
      </c>
      <c r="D152" s="1">
        <v>50</v>
      </c>
      <c r="E152" s="1">
        <f t="shared" si="6"/>
        <v>50</v>
      </c>
      <c r="F152" s="1">
        <f>E152+E152*15/100</f>
        <v>57.5</v>
      </c>
    </row>
    <row r="153" spans="1:6" ht="15.75">
      <c r="A153" s="13" t="s">
        <v>69</v>
      </c>
      <c r="B153" s="5" t="s">
        <v>19</v>
      </c>
      <c r="C153" s="1">
        <v>1</v>
      </c>
      <c r="D153" s="1">
        <v>30</v>
      </c>
      <c r="E153" s="1">
        <f t="shared" si="6"/>
        <v>30</v>
      </c>
      <c r="F153" s="1">
        <f>E153+E153*15/100</f>
        <v>34.5</v>
      </c>
    </row>
    <row r="154" spans="1:7" ht="15.75">
      <c r="A154" s="13" t="s">
        <v>69</v>
      </c>
      <c r="B154" s="5" t="s">
        <v>17</v>
      </c>
      <c r="C154" s="1">
        <v>3</v>
      </c>
      <c r="D154" s="1">
        <v>40</v>
      </c>
      <c r="E154" s="1">
        <f t="shared" si="6"/>
        <v>120</v>
      </c>
      <c r="F154" s="1">
        <f>E154+E154*15/100</f>
        <v>138</v>
      </c>
      <c r="G154" s="17">
        <f>SUM(F151:F154)</f>
        <v>517.5</v>
      </c>
    </row>
    <row r="155" spans="1:5" ht="15.75">
      <c r="A155" s="13"/>
      <c r="B155" s="5"/>
      <c r="E155" s="1">
        <f t="shared" si="6"/>
        <v>0</v>
      </c>
    </row>
    <row r="156" spans="1:6" ht="15.75">
      <c r="A156" s="13" t="s">
        <v>70</v>
      </c>
      <c r="B156" s="5" t="s">
        <v>40</v>
      </c>
      <c r="C156" s="1">
        <v>1</v>
      </c>
      <c r="D156" s="1">
        <v>30</v>
      </c>
      <c r="E156" s="1">
        <f t="shared" si="6"/>
        <v>30</v>
      </c>
      <c r="F156" s="1">
        <f>E156+E156*15/100</f>
        <v>34.5</v>
      </c>
    </row>
    <row r="157" spans="1:6" ht="15.75">
      <c r="A157" s="13" t="s">
        <v>70</v>
      </c>
      <c r="B157" s="5" t="s">
        <v>17</v>
      </c>
      <c r="C157" s="1">
        <v>1</v>
      </c>
      <c r="D157" s="1">
        <v>40</v>
      </c>
      <c r="E157" s="1">
        <f t="shared" si="6"/>
        <v>40</v>
      </c>
      <c r="F157" s="1">
        <f>E157+E157*15/100</f>
        <v>46</v>
      </c>
    </row>
    <row r="158" spans="1:6" ht="15.75">
      <c r="A158" s="13" t="s">
        <v>70</v>
      </c>
      <c r="B158" s="5" t="s">
        <v>9</v>
      </c>
      <c r="C158" s="1">
        <v>1</v>
      </c>
      <c r="D158" s="1">
        <v>50</v>
      </c>
      <c r="E158" s="1">
        <f t="shared" si="6"/>
        <v>50</v>
      </c>
      <c r="F158" s="1">
        <f>E158+E158*15/100</f>
        <v>57.5</v>
      </c>
    </row>
    <row r="159" spans="1:6" ht="15.75">
      <c r="A159" s="13" t="s">
        <v>70</v>
      </c>
      <c r="B159" s="5" t="s">
        <v>621</v>
      </c>
      <c r="C159" s="1">
        <v>10</v>
      </c>
      <c r="D159" s="1">
        <v>5</v>
      </c>
      <c r="E159" s="1">
        <f t="shared" si="6"/>
        <v>50</v>
      </c>
      <c r="F159" s="1">
        <f>E159+E159*15/100</f>
        <v>57.5</v>
      </c>
    </row>
    <row r="160" spans="1:7" ht="15.75">
      <c r="A160" s="13" t="s">
        <v>70</v>
      </c>
      <c r="B160" s="5" t="s">
        <v>19</v>
      </c>
      <c r="C160" s="1">
        <v>2</v>
      </c>
      <c r="D160" s="1">
        <v>30</v>
      </c>
      <c r="E160" s="1">
        <f t="shared" si="6"/>
        <v>60</v>
      </c>
      <c r="F160" s="1">
        <f>E160+E160*15/100</f>
        <v>69</v>
      </c>
      <c r="G160" s="17">
        <f>SUM(F156:F160)</f>
        <v>264.5</v>
      </c>
    </row>
    <row r="161" spans="1:5" ht="15.75">
      <c r="A161" s="13"/>
      <c r="B161" s="5"/>
      <c r="E161" s="1">
        <f t="shared" si="6"/>
        <v>0</v>
      </c>
    </row>
    <row r="162" spans="1:6" ht="15.75">
      <c r="A162" s="13" t="s">
        <v>71</v>
      </c>
      <c r="B162" s="5" t="s">
        <v>10</v>
      </c>
      <c r="C162" s="1">
        <v>1</v>
      </c>
      <c r="D162" s="1">
        <v>75</v>
      </c>
      <c r="E162" s="1">
        <f t="shared" si="6"/>
        <v>75</v>
      </c>
      <c r="F162" s="1">
        <f>E162+E162*15/100</f>
        <v>86.25</v>
      </c>
    </row>
    <row r="163" spans="1:6" ht="15.75">
      <c r="A163" s="13" t="s">
        <v>71</v>
      </c>
      <c r="B163" s="5" t="s">
        <v>17</v>
      </c>
      <c r="C163" s="1">
        <v>2</v>
      </c>
      <c r="D163" s="1">
        <v>40</v>
      </c>
      <c r="E163" s="1">
        <f t="shared" si="6"/>
        <v>80</v>
      </c>
      <c r="F163" s="1">
        <f>E163+E163*15/100</f>
        <v>92</v>
      </c>
    </row>
    <row r="164" spans="1:7" ht="15.75">
      <c r="A164" s="13" t="s">
        <v>71</v>
      </c>
      <c r="B164" s="5" t="s">
        <v>12</v>
      </c>
      <c r="C164" s="1">
        <v>20</v>
      </c>
      <c r="D164" s="1">
        <v>1.4</v>
      </c>
      <c r="E164" s="1">
        <f t="shared" si="6"/>
        <v>28</v>
      </c>
      <c r="F164" s="1">
        <f>E164+E164*15/100</f>
        <v>32.2</v>
      </c>
      <c r="G164" s="17">
        <f>SUM(F162:F164)</f>
        <v>210.45</v>
      </c>
    </row>
    <row r="165" spans="1:5" ht="15.75">
      <c r="A165" s="13"/>
      <c r="B165" s="5"/>
      <c r="E165" s="1">
        <f t="shared" si="6"/>
        <v>0</v>
      </c>
    </row>
    <row r="166" spans="1:6" ht="15.75">
      <c r="A166" s="13" t="s">
        <v>72</v>
      </c>
      <c r="B166" s="5" t="s">
        <v>29</v>
      </c>
      <c r="C166" s="1">
        <v>100</v>
      </c>
      <c r="D166" s="1">
        <v>0.7</v>
      </c>
      <c r="E166" s="1">
        <f t="shared" si="6"/>
        <v>70</v>
      </c>
      <c r="F166" s="1">
        <f>E166+E166*15/100</f>
        <v>80.5</v>
      </c>
    </row>
    <row r="167" spans="1:6" ht="15.75">
      <c r="A167" s="13" t="s">
        <v>72</v>
      </c>
      <c r="B167" s="5" t="s">
        <v>8</v>
      </c>
      <c r="C167" s="1">
        <v>2</v>
      </c>
      <c r="D167" s="1">
        <v>30</v>
      </c>
      <c r="E167" s="1">
        <f t="shared" si="6"/>
        <v>60</v>
      </c>
      <c r="F167" s="1">
        <f>E167+E167*15/100</f>
        <v>69</v>
      </c>
    </row>
    <row r="168" spans="1:6" ht="15.75">
      <c r="A168" s="13" t="s">
        <v>72</v>
      </c>
      <c r="B168" s="5" t="s">
        <v>17</v>
      </c>
      <c r="C168" s="1">
        <v>3</v>
      </c>
      <c r="D168" s="1">
        <v>40</v>
      </c>
      <c r="E168" s="1">
        <f t="shared" si="6"/>
        <v>120</v>
      </c>
      <c r="F168" s="1">
        <f>E168+E168*15/100</f>
        <v>138</v>
      </c>
    </row>
    <row r="169" spans="1:7" ht="15.75">
      <c r="A169" s="13" t="s">
        <v>72</v>
      </c>
      <c r="B169" s="5" t="s">
        <v>25</v>
      </c>
      <c r="C169" s="1">
        <v>50</v>
      </c>
      <c r="D169" s="1">
        <v>0.8</v>
      </c>
      <c r="E169" s="1">
        <f t="shared" si="6"/>
        <v>40</v>
      </c>
      <c r="F169" s="1">
        <f>E169+E169*15/100</f>
        <v>46</v>
      </c>
      <c r="G169" s="17">
        <f>SUM(F166:F169)</f>
        <v>333.5</v>
      </c>
    </row>
    <row r="170" spans="1:5" ht="15.75">
      <c r="A170" s="13"/>
      <c r="B170" s="5"/>
      <c r="E170" s="1">
        <f t="shared" si="6"/>
        <v>0</v>
      </c>
    </row>
    <row r="171" spans="1:6" ht="15.75">
      <c r="A171" s="13" t="s">
        <v>73</v>
      </c>
      <c r="B171" s="5" t="s">
        <v>40</v>
      </c>
      <c r="C171" s="1">
        <v>1</v>
      </c>
      <c r="D171" s="1">
        <v>30</v>
      </c>
      <c r="E171" s="1">
        <f t="shared" si="6"/>
        <v>30</v>
      </c>
      <c r="F171" s="1">
        <f>E171+E171*15/100</f>
        <v>34.5</v>
      </c>
    </row>
    <row r="172" spans="1:6" ht="15.75">
      <c r="A172" s="13" t="s">
        <v>74</v>
      </c>
      <c r="B172" s="5" t="s">
        <v>17</v>
      </c>
      <c r="C172" s="1">
        <v>1</v>
      </c>
      <c r="D172" s="1">
        <v>40</v>
      </c>
      <c r="E172" s="1">
        <f t="shared" si="6"/>
        <v>40</v>
      </c>
      <c r="F172" s="1">
        <f>E172+E172*15/100</f>
        <v>46</v>
      </c>
    </row>
    <row r="173" spans="1:7" ht="15.75">
      <c r="A173" s="13" t="s">
        <v>73</v>
      </c>
      <c r="B173" s="5" t="s">
        <v>11</v>
      </c>
      <c r="C173" s="1">
        <v>1</v>
      </c>
      <c r="D173" s="1">
        <v>200</v>
      </c>
      <c r="E173" s="1">
        <f t="shared" si="6"/>
        <v>200</v>
      </c>
      <c r="F173" s="1">
        <f>E173+E173*15/100</f>
        <v>230</v>
      </c>
      <c r="G173" s="17">
        <f>SUM(F171:F173)</f>
        <v>310.5</v>
      </c>
    </row>
    <row r="174" spans="1:7" ht="15.75">
      <c r="A174" s="13" t="s">
        <v>73</v>
      </c>
      <c r="B174" s="4" t="s">
        <v>624</v>
      </c>
      <c r="C174" s="22">
        <v>50</v>
      </c>
      <c r="D174" s="22">
        <v>1.7</v>
      </c>
      <c r="E174" s="1">
        <f t="shared" si="6"/>
        <v>85</v>
      </c>
      <c r="G174" s="17">
        <f>SUM(E174)</f>
        <v>85</v>
      </c>
    </row>
    <row r="175" spans="1:5" ht="15.75">
      <c r="A175" s="13"/>
      <c r="B175" s="5"/>
      <c r="E175" s="1">
        <f t="shared" si="6"/>
        <v>0</v>
      </c>
    </row>
    <row r="176" spans="1:6" ht="15.75">
      <c r="A176" s="13" t="s">
        <v>75</v>
      </c>
      <c r="B176" s="5" t="s">
        <v>8</v>
      </c>
      <c r="C176" s="1">
        <v>1</v>
      </c>
      <c r="D176" s="1">
        <v>30</v>
      </c>
      <c r="E176" s="1">
        <f t="shared" si="6"/>
        <v>30</v>
      </c>
      <c r="F176" s="1">
        <f>E176+E176*15/100</f>
        <v>34.5</v>
      </c>
    </row>
    <row r="177" spans="1:6" ht="15.75">
      <c r="A177" s="13" t="s">
        <v>75</v>
      </c>
      <c r="B177" s="5" t="s">
        <v>40</v>
      </c>
      <c r="C177" s="1">
        <v>1</v>
      </c>
      <c r="D177" s="1">
        <v>30</v>
      </c>
      <c r="E177" s="1">
        <f t="shared" si="6"/>
        <v>30</v>
      </c>
      <c r="F177" s="1">
        <f>E177+E177*15/100</f>
        <v>34.5</v>
      </c>
    </row>
    <row r="178" spans="1:6" ht="15.75">
      <c r="A178" s="13" t="s">
        <v>75</v>
      </c>
      <c r="B178" s="5" t="s">
        <v>17</v>
      </c>
      <c r="C178" s="1">
        <v>1</v>
      </c>
      <c r="D178" s="1">
        <v>40</v>
      </c>
      <c r="E178" s="1">
        <f t="shared" si="6"/>
        <v>40</v>
      </c>
      <c r="F178" s="1">
        <f>E178+E178*15/100</f>
        <v>46</v>
      </c>
    </row>
    <row r="179" spans="1:7" ht="15.75">
      <c r="A179" s="13" t="s">
        <v>75</v>
      </c>
      <c r="B179" s="5" t="s">
        <v>9</v>
      </c>
      <c r="C179" s="1">
        <v>1</v>
      </c>
      <c r="D179" s="1">
        <v>50</v>
      </c>
      <c r="E179" s="1">
        <f t="shared" si="6"/>
        <v>50</v>
      </c>
      <c r="F179" s="1">
        <f>E179+E179*15/100</f>
        <v>57.5</v>
      </c>
      <c r="G179" s="17">
        <f>SUM(F176:F179)</f>
        <v>172.5</v>
      </c>
    </row>
    <row r="180" spans="1:5" ht="15.75">
      <c r="A180" s="13"/>
      <c r="B180" s="5"/>
      <c r="E180" s="1">
        <f t="shared" si="6"/>
        <v>0</v>
      </c>
    </row>
    <row r="181" spans="1:6" ht="15.75">
      <c r="A181" s="13" t="s">
        <v>76</v>
      </c>
      <c r="B181" s="5" t="s">
        <v>17</v>
      </c>
      <c r="C181" s="1">
        <v>1</v>
      </c>
      <c r="D181" s="1">
        <v>40</v>
      </c>
      <c r="E181" s="1">
        <f t="shared" si="6"/>
        <v>40</v>
      </c>
      <c r="F181" s="1">
        <f>E181+E181*15/100</f>
        <v>46</v>
      </c>
    </row>
    <row r="182" spans="1:7" ht="15.75">
      <c r="A182" s="13" t="s">
        <v>76</v>
      </c>
      <c r="B182" s="5" t="s">
        <v>19</v>
      </c>
      <c r="C182" s="1">
        <v>1</v>
      </c>
      <c r="D182" s="1">
        <v>30</v>
      </c>
      <c r="E182" s="1">
        <f t="shared" si="6"/>
        <v>30</v>
      </c>
      <c r="F182" s="1">
        <f>E182+E182*15/100</f>
        <v>34.5</v>
      </c>
      <c r="G182" s="17">
        <f>SUM(F181:F182)</f>
        <v>80.5</v>
      </c>
    </row>
    <row r="183" spans="1:5" ht="15.75">
      <c r="A183" s="13"/>
      <c r="B183" s="5"/>
      <c r="E183" s="1">
        <f t="shared" si="6"/>
        <v>0</v>
      </c>
    </row>
    <row r="184" spans="1:6" ht="15.75">
      <c r="A184" s="13" t="s">
        <v>77</v>
      </c>
      <c r="B184" s="5" t="s">
        <v>8</v>
      </c>
      <c r="C184" s="1">
        <v>1</v>
      </c>
      <c r="D184" s="1">
        <v>30</v>
      </c>
      <c r="E184" s="1">
        <f t="shared" si="6"/>
        <v>30</v>
      </c>
      <c r="F184" s="1">
        <f>E184+E184*15/100</f>
        <v>34.5</v>
      </c>
    </row>
    <row r="185" spans="1:6" ht="15.75">
      <c r="A185" s="13" t="s">
        <v>77</v>
      </c>
      <c r="B185" s="5" t="s">
        <v>40</v>
      </c>
      <c r="C185" s="1">
        <v>1</v>
      </c>
      <c r="D185" s="1">
        <v>30</v>
      </c>
      <c r="E185" s="1">
        <f t="shared" si="6"/>
        <v>30</v>
      </c>
      <c r="F185" s="1">
        <f>E185+E185*15/100</f>
        <v>34.5</v>
      </c>
    </row>
    <row r="186" spans="1:6" ht="15.75">
      <c r="A186" s="13" t="s">
        <v>77</v>
      </c>
      <c r="B186" s="5" t="s">
        <v>17</v>
      </c>
      <c r="C186" s="1">
        <v>1</v>
      </c>
      <c r="D186" s="1">
        <v>40</v>
      </c>
      <c r="E186" s="1">
        <f t="shared" si="6"/>
        <v>40</v>
      </c>
      <c r="F186" s="1">
        <f>E186+E186*15/100</f>
        <v>46</v>
      </c>
    </row>
    <row r="187" spans="1:6" ht="15.75">
      <c r="A187" s="13" t="s">
        <v>77</v>
      </c>
      <c r="B187" s="5" t="s">
        <v>19</v>
      </c>
      <c r="C187" s="1">
        <v>1</v>
      </c>
      <c r="D187" s="1">
        <v>30</v>
      </c>
      <c r="E187" s="1">
        <f t="shared" si="6"/>
        <v>30</v>
      </c>
      <c r="F187" s="1">
        <f>E187+E187*15/100</f>
        <v>34.5</v>
      </c>
    </row>
    <row r="188" spans="1:7" ht="15.75">
      <c r="A188" s="13" t="s">
        <v>77</v>
      </c>
      <c r="B188" s="5" t="s">
        <v>10</v>
      </c>
      <c r="C188" s="1">
        <v>1</v>
      </c>
      <c r="D188" s="1">
        <v>75</v>
      </c>
      <c r="E188" s="1">
        <f t="shared" si="6"/>
        <v>75</v>
      </c>
      <c r="F188" s="1">
        <f>E188+E188*15/100</f>
        <v>86.25</v>
      </c>
      <c r="G188" s="17">
        <f>SUM(F184:F188)</f>
        <v>235.75</v>
      </c>
    </row>
    <row r="189" spans="1:5" ht="15.75">
      <c r="A189" s="13"/>
      <c r="B189" s="5"/>
      <c r="E189" s="1">
        <f t="shared" si="6"/>
        <v>0</v>
      </c>
    </row>
    <row r="190" spans="1:6" ht="15.75">
      <c r="A190" s="13" t="s">
        <v>78</v>
      </c>
      <c r="B190" s="5" t="s">
        <v>8</v>
      </c>
      <c r="C190" s="1">
        <v>2</v>
      </c>
      <c r="D190" s="1">
        <v>30</v>
      </c>
      <c r="E190" s="1">
        <f t="shared" si="6"/>
        <v>60</v>
      </c>
      <c r="F190" s="1">
        <f>E190+E190*15/100</f>
        <v>69</v>
      </c>
    </row>
    <row r="191" spans="1:7" ht="15.75">
      <c r="A191" s="13" t="s">
        <v>78</v>
      </c>
      <c r="B191" s="5" t="s">
        <v>17</v>
      </c>
      <c r="C191" s="1">
        <v>2</v>
      </c>
      <c r="D191" s="1">
        <v>40</v>
      </c>
      <c r="E191" s="1">
        <f t="shared" si="6"/>
        <v>80</v>
      </c>
      <c r="F191" s="1">
        <f>E191+E191*15/100</f>
        <v>92</v>
      </c>
      <c r="G191" s="17">
        <f>SUM(F190:F191)</f>
        <v>161</v>
      </c>
    </row>
    <row r="192" spans="1:5" ht="15.75">
      <c r="A192" s="13"/>
      <c r="B192" s="5"/>
      <c r="E192" s="1">
        <f t="shared" si="6"/>
        <v>0</v>
      </c>
    </row>
    <row r="193" spans="1:6" ht="15.75">
      <c r="A193" s="13" t="s">
        <v>79</v>
      </c>
      <c r="B193" s="5" t="s">
        <v>622</v>
      </c>
      <c r="C193" s="1">
        <v>20</v>
      </c>
      <c r="D193" s="1">
        <v>6.5</v>
      </c>
      <c r="E193" s="1">
        <f t="shared" si="6"/>
        <v>130</v>
      </c>
      <c r="F193" s="1">
        <f>E193+E193*15/100</f>
        <v>149.5</v>
      </c>
    </row>
    <row r="194" spans="1:7" ht="15.75">
      <c r="A194" s="13" t="s">
        <v>79</v>
      </c>
      <c r="B194" s="5" t="s">
        <v>12</v>
      </c>
      <c r="C194" s="1">
        <v>20</v>
      </c>
      <c r="D194" s="1">
        <v>1.4</v>
      </c>
      <c r="E194" s="1">
        <f t="shared" si="6"/>
        <v>28</v>
      </c>
      <c r="F194" s="1">
        <f>E194+E194*15/100</f>
        <v>32.2</v>
      </c>
      <c r="G194" s="17">
        <f>SUM(F193:F194)</f>
        <v>181.7</v>
      </c>
    </row>
    <row r="195" spans="1:5" ht="15.75">
      <c r="A195" s="13"/>
      <c r="B195" s="5"/>
      <c r="E195" s="1">
        <f t="shared" si="6"/>
        <v>0</v>
      </c>
    </row>
    <row r="196" spans="1:6" ht="15.75">
      <c r="A196" s="13" t="s">
        <v>80</v>
      </c>
      <c r="B196" s="5" t="s">
        <v>8</v>
      </c>
      <c r="C196" s="1">
        <v>1</v>
      </c>
      <c r="D196" s="1">
        <v>30</v>
      </c>
      <c r="E196" s="1">
        <f t="shared" si="6"/>
        <v>30</v>
      </c>
      <c r="F196" s="1">
        <f>E196+E196*15/100</f>
        <v>34.5</v>
      </c>
    </row>
    <row r="197" spans="1:6" ht="15.75">
      <c r="A197" s="13" t="s">
        <v>80</v>
      </c>
      <c r="B197" s="5" t="s">
        <v>40</v>
      </c>
      <c r="C197" s="1">
        <v>1</v>
      </c>
      <c r="D197" s="1">
        <v>30</v>
      </c>
      <c r="E197" s="1">
        <f t="shared" si="6"/>
        <v>30</v>
      </c>
      <c r="F197" s="1">
        <f>E197+E197*15/100</f>
        <v>34.5</v>
      </c>
    </row>
    <row r="198" spans="1:7" ht="15.75">
      <c r="A198" s="13" t="s">
        <v>80</v>
      </c>
      <c r="B198" s="5" t="s">
        <v>81</v>
      </c>
      <c r="C198" s="1">
        <v>1</v>
      </c>
      <c r="D198" s="1">
        <v>250</v>
      </c>
      <c r="E198" s="1">
        <f aca="true" t="shared" si="7" ref="E198:E262">C198*D198</f>
        <v>250</v>
      </c>
      <c r="F198" s="1">
        <f>E198+E198*15/100</f>
        <v>287.5</v>
      </c>
      <c r="G198" s="17">
        <f>SUM(F196:F198)</f>
        <v>356.5</v>
      </c>
    </row>
    <row r="199" spans="1:5" ht="15.75">
      <c r="A199" s="13"/>
      <c r="B199" s="5"/>
      <c r="E199" s="1">
        <f t="shared" si="7"/>
        <v>0</v>
      </c>
    </row>
    <row r="200" spans="1:7" ht="15.75">
      <c r="A200" s="13" t="s">
        <v>82</v>
      </c>
      <c r="B200" s="5" t="s">
        <v>17</v>
      </c>
      <c r="C200" s="1">
        <v>2</v>
      </c>
      <c r="D200" s="1">
        <v>40</v>
      </c>
      <c r="E200" s="1">
        <f t="shared" si="7"/>
        <v>80</v>
      </c>
      <c r="F200" s="1">
        <f>E200+E200*15/100</f>
        <v>92</v>
      </c>
      <c r="G200" s="17">
        <f>SUM(F200)</f>
        <v>92</v>
      </c>
    </row>
    <row r="201" spans="1:5" ht="15.75">
      <c r="A201" s="13"/>
      <c r="B201" s="5"/>
      <c r="E201" s="1">
        <f t="shared" si="7"/>
        <v>0</v>
      </c>
    </row>
    <row r="202" spans="1:6" ht="15.75">
      <c r="A202" s="13" t="s">
        <v>83</v>
      </c>
      <c r="B202" s="5" t="s">
        <v>8</v>
      </c>
      <c r="C202" s="1">
        <v>2</v>
      </c>
      <c r="D202" s="1">
        <v>30</v>
      </c>
      <c r="E202" s="1">
        <f t="shared" si="7"/>
        <v>60</v>
      </c>
      <c r="F202" s="1">
        <f>E202+E202*15/100</f>
        <v>69</v>
      </c>
    </row>
    <row r="203" spans="1:7" ht="15.75">
      <c r="A203" s="13" t="s">
        <v>83</v>
      </c>
      <c r="B203" s="5" t="s">
        <v>17</v>
      </c>
      <c r="C203" s="1">
        <v>2</v>
      </c>
      <c r="D203" s="1">
        <v>40</v>
      </c>
      <c r="E203" s="1">
        <f t="shared" si="7"/>
        <v>80</v>
      </c>
      <c r="F203" s="1">
        <f>E203+E203*15/100</f>
        <v>92</v>
      </c>
      <c r="G203" s="17">
        <f>SUM(F202:F203)</f>
        <v>161</v>
      </c>
    </row>
    <row r="204" spans="1:5" ht="15.75">
      <c r="A204" s="13"/>
      <c r="B204" s="5"/>
      <c r="E204" s="1">
        <f t="shared" si="7"/>
        <v>0</v>
      </c>
    </row>
    <row r="205" spans="1:7" ht="15.75">
      <c r="A205" s="13" t="s">
        <v>84</v>
      </c>
      <c r="B205" s="5" t="s">
        <v>17</v>
      </c>
      <c r="C205" s="1">
        <v>1</v>
      </c>
      <c r="D205" s="1">
        <v>40</v>
      </c>
      <c r="E205" s="1">
        <f t="shared" si="7"/>
        <v>40</v>
      </c>
      <c r="F205" s="1">
        <f>E205+E205*15/100</f>
        <v>46</v>
      </c>
      <c r="G205" s="17">
        <f>SUM(F205)</f>
        <v>46</v>
      </c>
    </row>
    <row r="206" spans="1:5" ht="15.75">
      <c r="A206" s="13"/>
      <c r="B206" s="5"/>
      <c r="E206" s="1">
        <f t="shared" si="7"/>
        <v>0</v>
      </c>
    </row>
    <row r="207" spans="1:7" ht="15.75">
      <c r="A207" s="13" t="s">
        <v>85</v>
      </c>
      <c r="B207" s="5" t="s">
        <v>17</v>
      </c>
      <c r="C207" s="1">
        <v>2</v>
      </c>
      <c r="D207" s="1">
        <v>40</v>
      </c>
      <c r="E207" s="1">
        <f t="shared" si="7"/>
        <v>80</v>
      </c>
      <c r="F207" s="1">
        <f>E207+E207*15/100</f>
        <v>92</v>
      </c>
      <c r="G207" s="17">
        <f>SUM(F207)</f>
        <v>92</v>
      </c>
    </row>
    <row r="208" spans="1:5" ht="15.75">
      <c r="A208" s="13"/>
      <c r="B208" s="5"/>
      <c r="E208" s="1">
        <f t="shared" si="7"/>
        <v>0</v>
      </c>
    </row>
    <row r="209" spans="1:7" ht="15.75">
      <c r="A209" s="13" t="s">
        <v>86</v>
      </c>
      <c r="B209" s="5" t="s">
        <v>17</v>
      </c>
      <c r="C209" s="1">
        <v>1</v>
      </c>
      <c r="D209" s="1">
        <v>40</v>
      </c>
      <c r="E209" s="1">
        <f t="shared" si="7"/>
        <v>40</v>
      </c>
      <c r="F209" s="1">
        <f>E209+E209*15/100</f>
        <v>46</v>
      </c>
      <c r="G209" s="17">
        <f>SUM(F209)</f>
        <v>46</v>
      </c>
    </row>
    <row r="210" spans="1:5" ht="15.75">
      <c r="A210" s="13"/>
      <c r="B210" s="5"/>
      <c r="E210" s="1">
        <f t="shared" si="7"/>
        <v>0</v>
      </c>
    </row>
    <row r="211" spans="1:6" ht="15.75">
      <c r="A211" s="13" t="s">
        <v>87</v>
      </c>
      <c r="B211" s="5" t="s">
        <v>8</v>
      </c>
      <c r="C211" s="1">
        <v>1</v>
      </c>
      <c r="D211" s="1">
        <v>30</v>
      </c>
      <c r="E211" s="1">
        <f t="shared" si="7"/>
        <v>30</v>
      </c>
      <c r="F211" s="1">
        <f>E211+E211*15/100</f>
        <v>34.5</v>
      </c>
    </row>
    <row r="212" spans="1:6" ht="15.75">
      <c r="A212" s="13" t="s">
        <v>87</v>
      </c>
      <c r="B212" s="5" t="s">
        <v>17</v>
      </c>
      <c r="C212" s="1">
        <v>1</v>
      </c>
      <c r="D212" s="1">
        <v>40</v>
      </c>
      <c r="E212" s="1">
        <f t="shared" si="7"/>
        <v>40</v>
      </c>
      <c r="F212" s="1">
        <f>E212+E212*15/100</f>
        <v>46</v>
      </c>
    </row>
    <row r="213" spans="1:8" ht="15.75">
      <c r="A213" s="13" t="s">
        <v>87</v>
      </c>
      <c r="B213" s="5" t="s">
        <v>19</v>
      </c>
      <c r="C213" s="1">
        <v>1</v>
      </c>
      <c r="D213" s="1">
        <v>30</v>
      </c>
      <c r="E213" s="1">
        <f t="shared" si="7"/>
        <v>30</v>
      </c>
      <c r="F213" s="1">
        <f>E213+E213*15/100</f>
        <v>34.5</v>
      </c>
      <c r="G213" s="17">
        <f>SUM(F211:F213)</f>
        <v>115</v>
      </c>
      <c r="H213" t="s">
        <v>632</v>
      </c>
    </row>
    <row r="214" spans="1:5" ht="15.75">
      <c r="A214" s="13"/>
      <c r="B214" s="5"/>
      <c r="E214" s="1">
        <f t="shared" si="7"/>
        <v>0</v>
      </c>
    </row>
    <row r="215" spans="1:6" ht="15.75">
      <c r="A215" s="13" t="s">
        <v>88</v>
      </c>
      <c r="B215" s="5" t="s">
        <v>34</v>
      </c>
      <c r="C215" s="1">
        <v>1</v>
      </c>
      <c r="D215" s="1">
        <v>200</v>
      </c>
      <c r="E215" s="1">
        <f t="shared" si="7"/>
        <v>200</v>
      </c>
      <c r="F215" s="1">
        <f>E215+E215*15/100</f>
        <v>230</v>
      </c>
    </row>
    <row r="216" spans="1:7" ht="15.75">
      <c r="A216" s="13" t="s">
        <v>88</v>
      </c>
      <c r="B216" s="5" t="s">
        <v>12</v>
      </c>
      <c r="C216" s="1">
        <v>20</v>
      </c>
      <c r="D216" s="1">
        <v>1.4</v>
      </c>
      <c r="E216" s="1">
        <f t="shared" si="7"/>
        <v>28</v>
      </c>
      <c r="F216" s="1">
        <f>E216+E216*15/100</f>
        <v>32.2</v>
      </c>
      <c r="G216" s="17">
        <f>SUM(F215:F216)</f>
        <v>262.2</v>
      </c>
    </row>
    <row r="217" spans="1:5" ht="15.75">
      <c r="A217" s="13"/>
      <c r="B217" s="5"/>
      <c r="E217" s="1">
        <f t="shared" si="7"/>
        <v>0</v>
      </c>
    </row>
    <row r="218" spans="1:6" ht="15.75">
      <c r="A218" s="13" t="s">
        <v>89</v>
      </c>
      <c r="B218" s="5" t="s">
        <v>8</v>
      </c>
      <c r="C218" s="1">
        <v>1</v>
      </c>
      <c r="D218" s="1">
        <v>30</v>
      </c>
      <c r="E218" s="1">
        <f t="shared" si="7"/>
        <v>30</v>
      </c>
      <c r="F218" s="1">
        <f>E218+E218*15/100</f>
        <v>34.5</v>
      </c>
    </row>
    <row r="219" spans="1:6" ht="15.75">
      <c r="A219" s="13" t="s">
        <v>89</v>
      </c>
      <c r="B219" s="5" t="s">
        <v>17</v>
      </c>
      <c r="C219" s="1">
        <v>1</v>
      </c>
      <c r="D219" s="1">
        <v>40</v>
      </c>
      <c r="E219" s="1">
        <f t="shared" si="7"/>
        <v>40</v>
      </c>
      <c r="F219" s="1">
        <f>E219+E219*15/100</f>
        <v>46</v>
      </c>
    </row>
    <row r="220" spans="1:6" ht="15.75">
      <c r="A220" s="13" t="s">
        <v>89</v>
      </c>
      <c r="B220" s="5" t="s">
        <v>9</v>
      </c>
      <c r="C220" s="1">
        <v>1</v>
      </c>
      <c r="D220" s="1">
        <v>50</v>
      </c>
      <c r="E220" s="1">
        <f t="shared" si="7"/>
        <v>50</v>
      </c>
      <c r="F220" s="1">
        <f>E220+E220*15/100</f>
        <v>57.5</v>
      </c>
    </row>
    <row r="221" spans="1:6" ht="15.75">
      <c r="A221" s="13" t="s">
        <v>89</v>
      </c>
      <c r="B221" s="5" t="s">
        <v>11</v>
      </c>
      <c r="C221" s="1">
        <v>1</v>
      </c>
      <c r="D221" s="1">
        <v>200</v>
      </c>
      <c r="E221" s="1">
        <f t="shared" si="7"/>
        <v>200</v>
      </c>
      <c r="F221" s="1">
        <f>E221+E221*15/100</f>
        <v>230</v>
      </c>
    </row>
    <row r="222" spans="1:7" ht="15.75">
      <c r="A222" s="13" t="s">
        <v>89</v>
      </c>
      <c r="B222" s="5" t="s">
        <v>12</v>
      </c>
      <c r="C222" s="1">
        <v>30</v>
      </c>
      <c r="D222" s="1">
        <v>1.4</v>
      </c>
      <c r="E222" s="1">
        <f t="shared" si="7"/>
        <v>42</v>
      </c>
      <c r="F222" s="1">
        <f>E222+E222*15/100</f>
        <v>48.3</v>
      </c>
      <c r="G222" s="17">
        <f>SUM(F218:F222)</f>
        <v>416.3</v>
      </c>
    </row>
    <row r="223" spans="1:5" ht="15.75">
      <c r="A223" s="13"/>
      <c r="B223" s="5"/>
      <c r="E223" s="1">
        <f t="shared" si="7"/>
        <v>0</v>
      </c>
    </row>
    <row r="224" spans="1:7" ht="15.75">
      <c r="A224" s="13" t="s">
        <v>90</v>
      </c>
      <c r="B224" s="11" t="s">
        <v>91</v>
      </c>
      <c r="C224" s="1">
        <v>250</v>
      </c>
      <c r="D224" s="1">
        <v>1.9</v>
      </c>
      <c r="E224" s="1">
        <f t="shared" si="7"/>
        <v>475</v>
      </c>
      <c r="F224" s="1">
        <f>E224+E224*15/100</f>
        <v>546.25</v>
      </c>
      <c r="G224" s="17">
        <f>SUM(F224)</f>
        <v>546.25</v>
      </c>
    </row>
    <row r="225" spans="1:5" ht="15.75">
      <c r="A225" s="13"/>
      <c r="E225" s="1">
        <f t="shared" si="7"/>
        <v>0</v>
      </c>
    </row>
    <row r="226" spans="1:6" ht="15.75">
      <c r="A226" s="13" t="s">
        <v>92</v>
      </c>
      <c r="B226" s="5" t="s">
        <v>9</v>
      </c>
      <c r="C226" s="1">
        <v>1</v>
      </c>
      <c r="D226" s="1">
        <v>50</v>
      </c>
      <c r="E226" s="1">
        <f t="shared" si="7"/>
        <v>50</v>
      </c>
      <c r="F226" s="1">
        <f>E226+E226*15/100</f>
        <v>57.5</v>
      </c>
    </row>
    <row r="227" spans="1:6" ht="15.75">
      <c r="A227" s="13" t="s">
        <v>92</v>
      </c>
      <c r="B227" s="5" t="s">
        <v>8</v>
      </c>
      <c r="C227" s="1">
        <v>2</v>
      </c>
      <c r="D227" s="1">
        <v>30</v>
      </c>
      <c r="E227" s="1">
        <f t="shared" si="7"/>
        <v>60</v>
      </c>
      <c r="F227" s="1">
        <f>E227+E227*15/100</f>
        <v>69</v>
      </c>
    </row>
    <row r="228" spans="1:6" ht="15.75">
      <c r="A228" s="13" t="s">
        <v>92</v>
      </c>
      <c r="B228" s="5" t="s">
        <v>40</v>
      </c>
      <c r="C228" s="1">
        <v>2</v>
      </c>
      <c r="D228" s="1">
        <v>30</v>
      </c>
      <c r="E228" s="1">
        <f t="shared" si="7"/>
        <v>60</v>
      </c>
      <c r="F228" s="1">
        <f>E228+E228*15/100</f>
        <v>69</v>
      </c>
    </row>
    <row r="229" spans="1:6" ht="15.75">
      <c r="A229" s="13" t="s">
        <v>92</v>
      </c>
      <c r="B229" s="5" t="s">
        <v>17</v>
      </c>
      <c r="C229" s="1">
        <v>2</v>
      </c>
      <c r="D229" s="1">
        <v>40</v>
      </c>
      <c r="E229" s="1">
        <f t="shared" si="7"/>
        <v>80</v>
      </c>
      <c r="F229" s="1">
        <f>E229+E229*15/100</f>
        <v>92</v>
      </c>
    </row>
    <row r="230" spans="1:7" ht="15.75">
      <c r="A230" s="13" t="s">
        <v>92</v>
      </c>
      <c r="B230" s="5" t="s">
        <v>19</v>
      </c>
      <c r="C230" s="1">
        <v>2</v>
      </c>
      <c r="D230" s="1">
        <v>30</v>
      </c>
      <c r="E230" s="1">
        <f t="shared" si="7"/>
        <v>60</v>
      </c>
      <c r="F230" s="1">
        <f>E230+E230*15/100</f>
        <v>69</v>
      </c>
      <c r="G230" s="17">
        <f>SUM(F226:F230)</f>
        <v>356.5</v>
      </c>
    </row>
    <row r="231" spans="1:5" ht="15.75">
      <c r="A231" s="13"/>
      <c r="B231" s="5"/>
      <c r="E231" s="1">
        <f t="shared" si="7"/>
        <v>0</v>
      </c>
    </row>
    <row r="232" spans="1:7" ht="15.75">
      <c r="A232" s="13" t="s">
        <v>93</v>
      </c>
      <c r="B232" s="5" t="s">
        <v>17</v>
      </c>
      <c r="C232" s="1">
        <v>1</v>
      </c>
      <c r="D232" s="1">
        <v>40</v>
      </c>
      <c r="E232" s="1">
        <f t="shared" si="7"/>
        <v>40</v>
      </c>
      <c r="F232" s="1">
        <f>E232+E232*15/100</f>
        <v>46</v>
      </c>
      <c r="G232" s="17">
        <f>SUM(F232)</f>
        <v>46</v>
      </c>
    </row>
    <row r="233" spans="1:5" ht="15.75">
      <c r="A233" s="13"/>
      <c r="B233" s="5"/>
      <c r="E233" s="1">
        <f t="shared" si="7"/>
        <v>0</v>
      </c>
    </row>
    <row r="234" spans="1:7" ht="15.75">
      <c r="A234" s="13" t="s">
        <v>94</v>
      </c>
      <c r="B234" s="5" t="s">
        <v>17</v>
      </c>
      <c r="C234" s="1">
        <v>1</v>
      </c>
      <c r="D234" s="1">
        <v>40</v>
      </c>
      <c r="E234" s="1">
        <f t="shared" si="7"/>
        <v>40</v>
      </c>
      <c r="F234" s="1">
        <f>E234+E234*15/100</f>
        <v>46</v>
      </c>
      <c r="G234" s="17">
        <f>SUM(F234)</f>
        <v>46</v>
      </c>
    </row>
    <row r="235" spans="1:5" ht="15.75">
      <c r="A235" s="13"/>
      <c r="B235" s="5"/>
      <c r="E235" s="1">
        <f t="shared" si="7"/>
        <v>0</v>
      </c>
    </row>
    <row r="236" spans="1:6" ht="15.75">
      <c r="A236" s="13" t="s">
        <v>95</v>
      </c>
      <c r="B236" s="5" t="s">
        <v>8</v>
      </c>
      <c r="C236" s="1">
        <v>1</v>
      </c>
      <c r="D236" s="1">
        <v>30</v>
      </c>
      <c r="E236" s="1">
        <f t="shared" si="7"/>
        <v>30</v>
      </c>
      <c r="F236" s="1">
        <f>E236+E236*15/100</f>
        <v>34.5</v>
      </c>
    </row>
    <row r="237" spans="1:6" ht="15.75">
      <c r="A237" s="13" t="s">
        <v>96</v>
      </c>
      <c r="B237" s="5" t="s">
        <v>17</v>
      </c>
      <c r="C237" s="1">
        <v>1</v>
      </c>
      <c r="D237" s="1">
        <v>40</v>
      </c>
      <c r="E237" s="1">
        <f t="shared" si="7"/>
        <v>40</v>
      </c>
      <c r="F237" s="1">
        <f>E237+E237*15/100</f>
        <v>46</v>
      </c>
    </row>
    <row r="238" spans="1:7" ht="15.75">
      <c r="A238" s="13" t="s">
        <v>96</v>
      </c>
      <c r="B238" s="5" t="s">
        <v>622</v>
      </c>
      <c r="C238" s="1">
        <v>10</v>
      </c>
      <c r="D238" s="1">
        <v>6.5</v>
      </c>
      <c r="E238" s="1">
        <f t="shared" si="7"/>
        <v>65</v>
      </c>
      <c r="F238" s="1">
        <f>E238+E238*15/100</f>
        <v>74.75</v>
      </c>
      <c r="G238" s="17">
        <f>SUM(F236:F238)</f>
        <v>155.25</v>
      </c>
    </row>
    <row r="239" spans="1:5" ht="15.75">
      <c r="A239" s="13"/>
      <c r="B239" s="5"/>
      <c r="E239" s="1">
        <f t="shared" si="7"/>
        <v>0</v>
      </c>
    </row>
    <row r="240" spans="1:7" ht="15.75">
      <c r="A240" s="13" t="s">
        <v>97</v>
      </c>
      <c r="B240" s="5" t="s">
        <v>21</v>
      </c>
      <c r="C240" s="1">
        <v>20</v>
      </c>
      <c r="D240" s="1">
        <v>5.5</v>
      </c>
      <c r="E240" s="1">
        <f t="shared" si="7"/>
        <v>110</v>
      </c>
      <c r="F240" s="1">
        <f>E240+E240*15/100</f>
        <v>126.5</v>
      </c>
      <c r="G240" s="17">
        <f>SUM(F240)</f>
        <v>126.5</v>
      </c>
    </row>
    <row r="241" spans="1:5" ht="15.75">
      <c r="A241" s="13"/>
      <c r="B241" s="5"/>
      <c r="E241" s="1">
        <f t="shared" si="7"/>
        <v>0</v>
      </c>
    </row>
    <row r="242" spans="1:6" ht="15.75">
      <c r="A242" s="13" t="s">
        <v>98</v>
      </c>
      <c r="B242" s="5" t="s">
        <v>8</v>
      </c>
      <c r="C242" s="1">
        <v>1</v>
      </c>
      <c r="D242" s="1">
        <v>30</v>
      </c>
      <c r="E242" s="1">
        <f t="shared" si="7"/>
        <v>30</v>
      </c>
      <c r="F242" s="1">
        <f>E242+E242*15/100</f>
        <v>34.5</v>
      </c>
    </row>
    <row r="243" spans="1:7" ht="15.75">
      <c r="A243" s="13" t="s">
        <v>98</v>
      </c>
      <c r="B243" s="5" t="s">
        <v>17</v>
      </c>
      <c r="C243" s="1">
        <v>3</v>
      </c>
      <c r="D243" s="1">
        <v>40</v>
      </c>
      <c r="E243" s="1">
        <f t="shared" si="7"/>
        <v>120</v>
      </c>
      <c r="F243" s="1">
        <f>E243+E243*15/100</f>
        <v>138</v>
      </c>
      <c r="G243" s="17">
        <f>SUM(F242:F243)</f>
        <v>172.5</v>
      </c>
    </row>
    <row r="244" spans="1:5" ht="15.75">
      <c r="A244" s="13"/>
      <c r="B244" s="5"/>
      <c r="E244" s="1">
        <f t="shared" si="7"/>
        <v>0</v>
      </c>
    </row>
    <row r="245" spans="1:6" ht="15.75">
      <c r="A245" s="13" t="s">
        <v>99</v>
      </c>
      <c r="B245" s="5" t="s">
        <v>8</v>
      </c>
      <c r="C245" s="1">
        <v>2</v>
      </c>
      <c r="D245" s="1">
        <v>30</v>
      </c>
      <c r="E245" s="1">
        <f t="shared" si="7"/>
        <v>60</v>
      </c>
      <c r="F245" s="1">
        <f>E245+E245*15/100</f>
        <v>69</v>
      </c>
    </row>
    <row r="246" spans="1:7" ht="15.75">
      <c r="A246" s="13" t="s">
        <v>99</v>
      </c>
      <c r="B246" s="5" t="s">
        <v>9</v>
      </c>
      <c r="C246" s="1">
        <v>2</v>
      </c>
      <c r="D246" s="1">
        <v>50</v>
      </c>
      <c r="E246" s="1">
        <f t="shared" si="7"/>
        <v>100</v>
      </c>
      <c r="F246" s="1">
        <f>E246+E246*15/100</f>
        <v>115</v>
      </c>
      <c r="G246" s="17">
        <f>SUM(F245:F246)</f>
        <v>184</v>
      </c>
    </row>
    <row r="247" spans="1:5" ht="15.75">
      <c r="A247" s="13"/>
      <c r="B247" s="5"/>
      <c r="E247" s="1">
        <f t="shared" si="7"/>
        <v>0</v>
      </c>
    </row>
    <row r="248" spans="1:6" ht="15.75">
      <c r="A248" s="13" t="s">
        <v>100</v>
      </c>
      <c r="B248" s="5" t="s">
        <v>17</v>
      </c>
      <c r="C248" s="1">
        <v>4</v>
      </c>
      <c r="D248" s="1">
        <v>40</v>
      </c>
      <c r="E248" s="1">
        <f t="shared" si="7"/>
        <v>160</v>
      </c>
      <c r="F248" s="1">
        <f>E248+E248*15/100</f>
        <v>184</v>
      </c>
    </row>
    <row r="249" spans="1:7" ht="15.75">
      <c r="A249" s="13" t="s">
        <v>100</v>
      </c>
      <c r="B249" s="5" t="s">
        <v>25</v>
      </c>
      <c r="C249" s="1">
        <v>50</v>
      </c>
      <c r="D249" s="1">
        <v>0.8</v>
      </c>
      <c r="E249" s="1">
        <f t="shared" si="7"/>
        <v>40</v>
      </c>
      <c r="F249" s="1">
        <f>E249+E249*15/100</f>
        <v>46</v>
      </c>
      <c r="G249" s="17">
        <f>SUM(F248:F249)</f>
        <v>230</v>
      </c>
    </row>
    <row r="250" spans="1:5" ht="15.75">
      <c r="A250" s="13"/>
      <c r="B250" s="5"/>
      <c r="E250" s="1">
        <f t="shared" si="7"/>
        <v>0</v>
      </c>
    </row>
    <row r="251" spans="1:6" ht="15.75">
      <c r="A251" s="13" t="s">
        <v>101</v>
      </c>
      <c r="B251" s="5" t="s">
        <v>8</v>
      </c>
      <c r="C251" s="1">
        <v>1</v>
      </c>
      <c r="D251" s="1">
        <v>30</v>
      </c>
      <c r="E251" s="1">
        <f t="shared" si="7"/>
        <v>30</v>
      </c>
      <c r="F251" s="1">
        <f>E251+E251*15/100</f>
        <v>34.5</v>
      </c>
    </row>
    <row r="252" spans="1:6" ht="15.75">
      <c r="A252" s="13" t="s">
        <v>101</v>
      </c>
      <c r="B252" s="5" t="s">
        <v>17</v>
      </c>
      <c r="C252" s="1">
        <v>2</v>
      </c>
      <c r="D252" s="1">
        <v>40</v>
      </c>
      <c r="E252" s="1">
        <f t="shared" si="7"/>
        <v>80</v>
      </c>
      <c r="F252" s="1">
        <f>E252+E252*15/100</f>
        <v>92</v>
      </c>
    </row>
    <row r="253" spans="1:6" ht="15.75">
      <c r="A253" s="13" t="s">
        <v>101</v>
      </c>
      <c r="B253" s="5" t="s">
        <v>19</v>
      </c>
      <c r="C253" s="1">
        <v>2</v>
      </c>
      <c r="D253" s="1">
        <v>30</v>
      </c>
      <c r="E253" s="1">
        <f t="shared" si="7"/>
        <v>60</v>
      </c>
      <c r="F253" s="1">
        <f>E253+E253*15/100</f>
        <v>69</v>
      </c>
    </row>
    <row r="254" spans="1:6" ht="15.75">
      <c r="A254" s="13" t="s">
        <v>101</v>
      </c>
      <c r="B254" s="5" t="s">
        <v>12</v>
      </c>
      <c r="C254" s="1">
        <v>10</v>
      </c>
      <c r="D254" s="1">
        <v>1.4</v>
      </c>
      <c r="E254" s="1">
        <f t="shared" si="7"/>
        <v>14</v>
      </c>
      <c r="F254" s="1">
        <f>E254+E254*15/100</f>
        <v>16.1</v>
      </c>
    </row>
    <row r="255" spans="1:7" ht="15.75">
      <c r="A255" s="13" t="s">
        <v>101</v>
      </c>
      <c r="B255" s="5" t="s">
        <v>40</v>
      </c>
      <c r="C255" s="1">
        <v>1</v>
      </c>
      <c r="D255" s="1">
        <v>30</v>
      </c>
      <c r="E255" s="1">
        <f t="shared" si="7"/>
        <v>30</v>
      </c>
      <c r="F255" s="1">
        <f>E255+E255*15/100</f>
        <v>34.5</v>
      </c>
      <c r="G255" s="17">
        <f>SUM(F251:F255)</f>
        <v>246.1</v>
      </c>
    </row>
    <row r="256" spans="1:5" ht="15.75">
      <c r="A256" s="13"/>
      <c r="B256" s="5"/>
      <c r="E256" s="1">
        <f t="shared" si="7"/>
        <v>0</v>
      </c>
    </row>
    <row r="257" spans="1:6" ht="15.75">
      <c r="A257" s="13" t="s">
        <v>102</v>
      </c>
      <c r="B257" s="5" t="s">
        <v>8</v>
      </c>
      <c r="C257" s="1">
        <v>1</v>
      </c>
      <c r="D257" s="1">
        <v>30</v>
      </c>
      <c r="E257" s="1">
        <f t="shared" si="7"/>
        <v>30</v>
      </c>
      <c r="F257" s="1">
        <f>E257+E257*15/100</f>
        <v>34.5</v>
      </c>
    </row>
    <row r="258" spans="1:7" ht="15.75">
      <c r="A258" s="13" t="s">
        <v>103</v>
      </c>
      <c r="B258" s="5" t="s">
        <v>17</v>
      </c>
      <c r="C258" s="1">
        <v>1</v>
      </c>
      <c r="D258" s="1">
        <v>40</v>
      </c>
      <c r="E258" s="1">
        <f t="shared" si="7"/>
        <v>40</v>
      </c>
      <c r="F258" s="1">
        <f>E258+E258*15/100</f>
        <v>46</v>
      </c>
      <c r="G258" s="17">
        <f>SUM(F257:F258)</f>
        <v>80.5</v>
      </c>
    </row>
    <row r="259" spans="1:5" ht="15.75">
      <c r="A259" s="13"/>
      <c r="B259" s="5"/>
      <c r="E259" s="1">
        <f t="shared" si="7"/>
        <v>0</v>
      </c>
    </row>
    <row r="260" spans="1:7" ht="15.75">
      <c r="A260" s="13" t="s">
        <v>104</v>
      </c>
      <c r="B260" s="5" t="s">
        <v>10</v>
      </c>
      <c r="C260" s="1">
        <v>1</v>
      </c>
      <c r="D260" s="1">
        <v>75</v>
      </c>
      <c r="E260" s="1">
        <f t="shared" si="7"/>
        <v>75</v>
      </c>
      <c r="F260" s="1">
        <f>E260+E260*15/100</f>
        <v>86.25</v>
      </c>
      <c r="G260" s="17">
        <f>SUM(F260)</f>
        <v>86.25</v>
      </c>
    </row>
    <row r="261" spans="1:5" ht="15.75">
      <c r="A261" s="13"/>
      <c r="B261" s="5"/>
      <c r="E261" s="1">
        <f t="shared" si="7"/>
        <v>0</v>
      </c>
    </row>
    <row r="262" spans="1:6" ht="15.75">
      <c r="A262" s="13" t="s">
        <v>105</v>
      </c>
      <c r="B262" s="5" t="s">
        <v>8</v>
      </c>
      <c r="C262" s="1">
        <v>1</v>
      </c>
      <c r="D262" s="1">
        <v>30</v>
      </c>
      <c r="E262" s="1">
        <f t="shared" si="7"/>
        <v>30</v>
      </c>
      <c r="F262" s="1">
        <f>E262+E262*15/100</f>
        <v>34.5</v>
      </c>
    </row>
    <row r="263" spans="1:6" ht="15.75">
      <c r="A263" s="13" t="s">
        <v>105</v>
      </c>
      <c r="B263" s="5" t="s">
        <v>40</v>
      </c>
      <c r="C263" s="1">
        <v>1</v>
      </c>
      <c r="D263" s="1">
        <v>30</v>
      </c>
      <c r="E263" s="1">
        <f aca="true" t="shared" si="8" ref="E263:E331">C263*D263</f>
        <v>30</v>
      </c>
      <c r="F263" s="1">
        <f>E263+E263*15/100</f>
        <v>34.5</v>
      </c>
    </row>
    <row r="264" spans="1:6" ht="15.75">
      <c r="A264" s="13" t="s">
        <v>105</v>
      </c>
      <c r="B264" s="5" t="s">
        <v>17</v>
      </c>
      <c r="C264" s="1">
        <v>2</v>
      </c>
      <c r="D264" s="1">
        <v>40</v>
      </c>
      <c r="E264" s="1">
        <f t="shared" si="8"/>
        <v>80</v>
      </c>
      <c r="F264" s="1">
        <f>E264+E264*15/100</f>
        <v>92</v>
      </c>
    </row>
    <row r="265" spans="1:6" ht="15.75">
      <c r="A265" s="13" t="s">
        <v>105</v>
      </c>
      <c r="B265" s="5" t="s">
        <v>9</v>
      </c>
      <c r="C265" s="1">
        <v>2</v>
      </c>
      <c r="D265" s="1">
        <v>50</v>
      </c>
      <c r="E265" s="1">
        <f t="shared" si="8"/>
        <v>100</v>
      </c>
      <c r="F265" s="1">
        <f>E265+E265*15/100</f>
        <v>115</v>
      </c>
    </row>
    <row r="266" spans="1:7" ht="15.75">
      <c r="A266" s="13" t="s">
        <v>105</v>
      </c>
      <c r="B266" s="5" t="s">
        <v>16</v>
      </c>
      <c r="C266" s="1">
        <v>50</v>
      </c>
      <c r="D266" s="1">
        <v>1.2</v>
      </c>
      <c r="E266" s="1">
        <f t="shared" si="8"/>
        <v>60</v>
      </c>
      <c r="F266" s="1">
        <f>E266+E266*15/100</f>
        <v>69</v>
      </c>
      <c r="G266" s="17">
        <f>SUM(F262:F266)</f>
        <v>345</v>
      </c>
    </row>
    <row r="267" spans="1:5" ht="15.75">
      <c r="A267" s="13"/>
      <c r="B267" s="5"/>
      <c r="E267" s="1">
        <f t="shared" si="8"/>
        <v>0</v>
      </c>
    </row>
    <row r="268" spans="1:6" ht="15.75">
      <c r="A268" s="13" t="s">
        <v>106</v>
      </c>
      <c r="B268" s="5" t="s">
        <v>8</v>
      </c>
      <c r="C268" s="1">
        <v>1</v>
      </c>
      <c r="D268" s="1">
        <v>30</v>
      </c>
      <c r="E268" s="1">
        <f t="shared" si="8"/>
        <v>30</v>
      </c>
      <c r="F268" s="1">
        <f>E268+E268*15/100</f>
        <v>34.5</v>
      </c>
    </row>
    <row r="269" spans="1:6" ht="15.75">
      <c r="A269" s="13" t="s">
        <v>106</v>
      </c>
      <c r="B269" s="5" t="s">
        <v>9</v>
      </c>
      <c r="C269" s="1">
        <v>1</v>
      </c>
      <c r="D269" s="1">
        <v>50</v>
      </c>
      <c r="E269" s="1">
        <f t="shared" si="8"/>
        <v>50</v>
      </c>
      <c r="F269" s="1">
        <f>E269+E269*15/100</f>
        <v>57.5</v>
      </c>
    </row>
    <row r="270" spans="1:6" ht="15.75">
      <c r="A270" s="13" t="s">
        <v>106</v>
      </c>
      <c r="B270" s="5" t="s">
        <v>17</v>
      </c>
      <c r="C270" s="1">
        <v>2</v>
      </c>
      <c r="D270" s="1">
        <v>40</v>
      </c>
      <c r="E270" s="1">
        <f t="shared" si="8"/>
        <v>80</v>
      </c>
      <c r="F270" s="1">
        <f>E270+E270*15/100</f>
        <v>92</v>
      </c>
    </row>
    <row r="271" spans="1:7" ht="15.75">
      <c r="A271" s="13" t="s">
        <v>106</v>
      </c>
      <c r="B271" s="5" t="s">
        <v>12</v>
      </c>
      <c r="C271" s="1">
        <v>20</v>
      </c>
      <c r="D271" s="1">
        <v>1.4</v>
      </c>
      <c r="E271" s="1">
        <f t="shared" si="8"/>
        <v>28</v>
      </c>
      <c r="F271" s="1">
        <f>E271+E271*15/100</f>
        <v>32.2</v>
      </c>
      <c r="G271" s="17">
        <f>SUM(F268:F271)</f>
        <v>216.2</v>
      </c>
    </row>
    <row r="272" spans="1:5" ht="15.75">
      <c r="A272" s="13"/>
      <c r="B272" s="5"/>
      <c r="E272" s="1">
        <f t="shared" si="8"/>
        <v>0</v>
      </c>
    </row>
    <row r="273" spans="1:7" ht="15.75">
      <c r="A273" s="13" t="s">
        <v>107</v>
      </c>
      <c r="B273" s="5" t="s">
        <v>9</v>
      </c>
      <c r="C273" s="1">
        <v>1</v>
      </c>
      <c r="D273" s="1">
        <v>50</v>
      </c>
      <c r="E273" s="1">
        <f t="shared" si="8"/>
        <v>50</v>
      </c>
      <c r="F273" s="1">
        <f>E273+E273*15/100</f>
        <v>57.5</v>
      </c>
      <c r="G273" s="17">
        <f>SUM(F273)</f>
        <v>57.5</v>
      </c>
    </row>
    <row r="274" spans="1:5" ht="15.75">
      <c r="A274" s="13"/>
      <c r="B274" s="5"/>
      <c r="E274" s="1">
        <f t="shared" si="8"/>
        <v>0</v>
      </c>
    </row>
    <row r="275" spans="1:6" ht="15.75">
      <c r="A275" s="13" t="s">
        <v>108</v>
      </c>
      <c r="B275" s="5" t="s">
        <v>8</v>
      </c>
      <c r="C275" s="1">
        <v>1</v>
      </c>
      <c r="D275" s="1">
        <v>30</v>
      </c>
      <c r="E275" s="1">
        <f t="shared" si="8"/>
        <v>30</v>
      </c>
      <c r="F275" s="1">
        <f>E275+E275*15/100</f>
        <v>34.5</v>
      </c>
    </row>
    <row r="276" spans="1:7" ht="15.75">
      <c r="A276" s="13" t="s">
        <v>108</v>
      </c>
      <c r="B276" s="5" t="s">
        <v>17</v>
      </c>
      <c r="C276" s="1">
        <v>2</v>
      </c>
      <c r="D276" s="1">
        <v>40</v>
      </c>
      <c r="E276" s="1">
        <f t="shared" si="8"/>
        <v>80</v>
      </c>
      <c r="F276" s="1">
        <f>E276+E276*15/100</f>
        <v>92</v>
      </c>
      <c r="G276" s="17">
        <f>SUM(F275:F276)</f>
        <v>126.5</v>
      </c>
    </row>
    <row r="277" spans="1:7" ht="15.75">
      <c r="A277" s="13" t="s">
        <v>108</v>
      </c>
      <c r="B277" s="4" t="s">
        <v>624</v>
      </c>
      <c r="C277" s="22">
        <v>50</v>
      </c>
      <c r="D277" s="22">
        <v>1.7</v>
      </c>
      <c r="E277" s="1">
        <f t="shared" si="8"/>
        <v>85</v>
      </c>
      <c r="G277" s="17">
        <f>SUM(E277)</f>
        <v>85</v>
      </c>
    </row>
    <row r="278" spans="1:5" ht="15.75">
      <c r="A278" s="13"/>
      <c r="B278" s="5"/>
      <c r="E278" s="1">
        <f t="shared" si="8"/>
        <v>0</v>
      </c>
    </row>
    <row r="279" spans="1:6" ht="15.75">
      <c r="A279" s="13" t="s">
        <v>109</v>
      </c>
      <c r="B279" s="5" t="s">
        <v>40</v>
      </c>
      <c r="C279" s="1">
        <v>1</v>
      </c>
      <c r="D279" s="1">
        <v>30</v>
      </c>
      <c r="E279" s="1">
        <f t="shared" si="8"/>
        <v>30</v>
      </c>
      <c r="F279" s="1">
        <f>E279+E279*15/100</f>
        <v>34.5</v>
      </c>
    </row>
    <row r="280" spans="1:6" ht="15.75">
      <c r="A280" s="13" t="s">
        <v>109</v>
      </c>
      <c r="B280" s="5" t="s">
        <v>19</v>
      </c>
      <c r="C280" s="1">
        <v>1</v>
      </c>
      <c r="D280" s="1">
        <v>30</v>
      </c>
      <c r="E280" s="1">
        <f t="shared" si="8"/>
        <v>30</v>
      </c>
      <c r="F280" s="1">
        <f>E280+E280*15/100</f>
        <v>34.5</v>
      </c>
    </row>
    <row r="281" spans="1:6" ht="15.75">
      <c r="A281" s="13" t="s">
        <v>109</v>
      </c>
      <c r="B281" s="5" t="s">
        <v>10</v>
      </c>
      <c r="C281" s="1">
        <v>1</v>
      </c>
      <c r="D281" s="1">
        <v>75</v>
      </c>
      <c r="E281" s="1">
        <f t="shared" si="8"/>
        <v>75</v>
      </c>
      <c r="F281" s="1">
        <f>E281+E281*15/100</f>
        <v>86.25</v>
      </c>
    </row>
    <row r="282" spans="1:7" ht="15.75">
      <c r="A282" s="13" t="s">
        <v>109</v>
      </c>
      <c r="B282" s="5" t="s">
        <v>8</v>
      </c>
      <c r="C282" s="1">
        <v>2</v>
      </c>
      <c r="D282" s="1">
        <v>30</v>
      </c>
      <c r="E282" s="1">
        <f t="shared" si="8"/>
        <v>60</v>
      </c>
      <c r="F282" s="1">
        <f>E282+E282*15/100</f>
        <v>69</v>
      </c>
      <c r="G282" s="17">
        <f>SUM(F279:F282)</f>
        <v>224.25</v>
      </c>
    </row>
    <row r="283" spans="1:5" ht="15.75">
      <c r="A283" s="13"/>
      <c r="B283" s="5"/>
      <c r="E283" s="1">
        <f t="shared" si="8"/>
        <v>0</v>
      </c>
    </row>
    <row r="284" spans="1:6" ht="15.75">
      <c r="A284" s="13" t="s">
        <v>110</v>
      </c>
      <c r="B284" s="5" t="s">
        <v>8</v>
      </c>
      <c r="C284" s="1">
        <v>1</v>
      </c>
      <c r="D284" s="1">
        <v>30</v>
      </c>
      <c r="E284" s="1">
        <f t="shared" si="8"/>
        <v>30</v>
      </c>
      <c r="F284" s="1">
        <f>E284+E284*15/100</f>
        <v>34.5</v>
      </c>
    </row>
    <row r="285" spans="1:6" ht="15.75">
      <c r="A285" s="13" t="s">
        <v>110</v>
      </c>
      <c r="B285" s="5" t="s">
        <v>622</v>
      </c>
      <c r="C285" s="1">
        <v>10</v>
      </c>
      <c r="D285" s="1">
        <v>6.5</v>
      </c>
      <c r="E285" s="1">
        <f t="shared" si="8"/>
        <v>65</v>
      </c>
      <c r="F285" s="1">
        <f>E285+E285*15/100</f>
        <v>74.75</v>
      </c>
    </row>
    <row r="286" spans="1:7" ht="15.75">
      <c r="A286" s="13" t="s">
        <v>110</v>
      </c>
      <c r="B286" s="5" t="s">
        <v>25</v>
      </c>
      <c r="C286" s="1">
        <v>20</v>
      </c>
      <c r="D286" s="1">
        <v>0.8</v>
      </c>
      <c r="E286" s="1">
        <f t="shared" si="8"/>
        <v>16</v>
      </c>
      <c r="F286" s="1">
        <f>E286+E286*15/100</f>
        <v>18.4</v>
      </c>
      <c r="G286" s="17">
        <f>SUM(F284:F286)</f>
        <v>127.65</v>
      </c>
    </row>
    <row r="287" spans="1:5" ht="15.75">
      <c r="A287" s="13"/>
      <c r="B287" s="5"/>
      <c r="E287" s="1">
        <f t="shared" si="8"/>
        <v>0</v>
      </c>
    </row>
    <row r="288" spans="1:6" ht="15.75">
      <c r="A288" s="13" t="s">
        <v>111</v>
      </c>
      <c r="B288" s="5" t="s">
        <v>19</v>
      </c>
      <c r="C288" s="1">
        <v>1</v>
      </c>
      <c r="D288" s="1">
        <v>30</v>
      </c>
      <c r="E288" s="1">
        <f t="shared" si="8"/>
        <v>30</v>
      </c>
      <c r="F288" s="1">
        <f>E288+E288*15/100</f>
        <v>34.5</v>
      </c>
    </row>
    <row r="289" spans="1:6" ht="15.75">
      <c r="A289" s="13" t="s">
        <v>111</v>
      </c>
      <c r="B289" s="5" t="s">
        <v>12</v>
      </c>
      <c r="C289" s="1">
        <v>100</v>
      </c>
      <c r="D289" s="1">
        <v>1.4</v>
      </c>
      <c r="E289" s="1">
        <f t="shared" si="8"/>
        <v>140</v>
      </c>
      <c r="F289" s="1">
        <f>E289+E289*15/100</f>
        <v>161</v>
      </c>
    </row>
    <row r="290" spans="1:6" ht="15.75">
      <c r="A290" s="13" t="s">
        <v>111</v>
      </c>
      <c r="B290" s="5" t="s">
        <v>29</v>
      </c>
      <c r="C290" s="1">
        <v>100</v>
      </c>
      <c r="D290" s="1">
        <v>0.7</v>
      </c>
      <c r="E290" s="1">
        <f t="shared" si="8"/>
        <v>70</v>
      </c>
      <c r="F290" s="1">
        <f>E290+E290*15/100</f>
        <v>80.5</v>
      </c>
    </row>
    <row r="291" spans="1:7" ht="15.75">
      <c r="A291" s="13" t="s">
        <v>111</v>
      </c>
      <c r="B291" s="5" t="s">
        <v>16</v>
      </c>
      <c r="C291" s="1">
        <v>40</v>
      </c>
      <c r="D291" s="1">
        <v>1.2</v>
      </c>
      <c r="E291" s="1">
        <f t="shared" si="8"/>
        <v>48</v>
      </c>
      <c r="F291" s="1">
        <f>E291+E291*15/100</f>
        <v>55.2</v>
      </c>
      <c r="G291" s="17">
        <f>SUM(F288:F291)</f>
        <v>331.2</v>
      </c>
    </row>
    <row r="292" spans="1:5" ht="15.75">
      <c r="A292" s="13"/>
      <c r="B292" s="5"/>
      <c r="E292" s="1">
        <f t="shared" si="8"/>
        <v>0</v>
      </c>
    </row>
    <row r="293" spans="1:6" ht="15.75">
      <c r="A293" s="13" t="s">
        <v>112</v>
      </c>
      <c r="B293" s="5" t="s">
        <v>40</v>
      </c>
      <c r="C293" s="1">
        <v>1</v>
      </c>
      <c r="D293" s="1">
        <v>30</v>
      </c>
      <c r="E293" s="1">
        <f t="shared" si="8"/>
        <v>30</v>
      </c>
      <c r="F293" s="1">
        <f>E293+E293*15/100</f>
        <v>34.5</v>
      </c>
    </row>
    <row r="294" spans="1:7" ht="15.75">
      <c r="A294" s="13" t="s">
        <v>112</v>
      </c>
      <c r="B294" s="5" t="s">
        <v>9</v>
      </c>
      <c r="C294" s="1">
        <v>1</v>
      </c>
      <c r="D294" s="1">
        <v>50</v>
      </c>
      <c r="E294" s="1">
        <f t="shared" si="8"/>
        <v>50</v>
      </c>
      <c r="F294" s="1">
        <f>E294+E294*15/100</f>
        <v>57.5</v>
      </c>
      <c r="G294" s="17">
        <f>SUM(F293:F294)</f>
        <v>92</v>
      </c>
    </row>
    <row r="295" spans="1:5" ht="15.75">
      <c r="A295" s="13"/>
      <c r="B295" s="5"/>
      <c r="E295" s="1">
        <f t="shared" si="8"/>
        <v>0</v>
      </c>
    </row>
    <row r="296" spans="1:6" ht="15.75">
      <c r="A296" s="13" t="s">
        <v>113</v>
      </c>
      <c r="B296" s="5" t="s">
        <v>8</v>
      </c>
      <c r="C296" s="1">
        <v>1</v>
      </c>
      <c r="D296" s="1">
        <v>30</v>
      </c>
      <c r="E296" s="1">
        <f t="shared" si="8"/>
        <v>30</v>
      </c>
      <c r="F296" s="1">
        <f>E296+E296*15/100</f>
        <v>34.5</v>
      </c>
    </row>
    <row r="297" spans="1:6" ht="15.75">
      <c r="A297" s="13" t="s">
        <v>113</v>
      </c>
      <c r="B297" s="5" t="s">
        <v>40</v>
      </c>
      <c r="C297" s="1">
        <v>1</v>
      </c>
      <c r="D297" s="1">
        <v>30</v>
      </c>
      <c r="E297" s="1">
        <f t="shared" si="8"/>
        <v>30</v>
      </c>
      <c r="F297" s="1">
        <f>E297+E297*15/100</f>
        <v>34.5</v>
      </c>
    </row>
    <row r="298" spans="1:6" ht="15.75">
      <c r="A298" s="13" t="s">
        <v>113</v>
      </c>
      <c r="B298" s="5" t="s">
        <v>17</v>
      </c>
      <c r="C298" s="1">
        <v>1</v>
      </c>
      <c r="D298" s="1">
        <v>40</v>
      </c>
      <c r="E298" s="1">
        <f t="shared" si="8"/>
        <v>40</v>
      </c>
      <c r="F298" s="1">
        <f>E298+E298*15/100</f>
        <v>46</v>
      </c>
    </row>
    <row r="299" spans="1:7" ht="15.75">
      <c r="A299" s="13" t="s">
        <v>113</v>
      </c>
      <c r="B299" s="5" t="s">
        <v>19</v>
      </c>
      <c r="C299" s="1">
        <v>1</v>
      </c>
      <c r="D299" s="1">
        <v>30</v>
      </c>
      <c r="E299" s="1">
        <f t="shared" si="8"/>
        <v>30</v>
      </c>
      <c r="F299" s="1">
        <f>E299+E299*15/100</f>
        <v>34.5</v>
      </c>
      <c r="G299" s="17">
        <f>SUM(F296:F299)</f>
        <v>149.5</v>
      </c>
    </row>
    <row r="300" spans="1:5" ht="15.75">
      <c r="A300" s="13"/>
      <c r="B300" s="5"/>
      <c r="E300" s="1">
        <f t="shared" si="8"/>
        <v>0</v>
      </c>
    </row>
    <row r="301" spans="1:6" ht="15.75">
      <c r="A301" s="13" t="s">
        <v>114</v>
      </c>
      <c r="B301" s="5" t="s">
        <v>33</v>
      </c>
      <c r="C301" s="1">
        <v>1</v>
      </c>
      <c r="D301" s="1">
        <v>250</v>
      </c>
      <c r="E301" s="1">
        <f t="shared" si="8"/>
        <v>250</v>
      </c>
      <c r="F301" s="1">
        <f aca="true" t="shared" si="9" ref="F301:F306">E301+E301*15/100</f>
        <v>287.5</v>
      </c>
    </row>
    <row r="302" spans="1:6" ht="15.75">
      <c r="A302" s="13" t="s">
        <v>114</v>
      </c>
      <c r="B302" s="5" t="s">
        <v>12</v>
      </c>
      <c r="C302" s="21">
        <v>10</v>
      </c>
      <c r="D302" s="1">
        <v>1.4</v>
      </c>
      <c r="E302" s="1">
        <f t="shared" si="8"/>
        <v>14</v>
      </c>
      <c r="F302" s="1">
        <f t="shared" si="9"/>
        <v>16.1</v>
      </c>
    </row>
    <row r="303" spans="1:6" ht="15.75">
      <c r="A303" s="13" t="s">
        <v>114</v>
      </c>
      <c r="B303" s="5" t="s">
        <v>622</v>
      </c>
      <c r="C303" s="1">
        <v>10</v>
      </c>
      <c r="D303" s="1">
        <v>6.5</v>
      </c>
      <c r="E303" s="1">
        <f t="shared" si="8"/>
        <v>65</v>
      </c>
      <c r="F303" s="1">
        <f t="shared" si="9"/>
        <v>74.75</v>
      </c>
    </row>
    <row r="304" spans="1:6" ht="15.75">
      <c r="A304" s="13" t="s">
        <v>114</v>
      </c>
      <c r="B304" s="5" t="s">
        <v>8</v>
      </c>
      <c r="C304" s="1">
        <v>1</v>
      </c>
      <c r="D304" s="1">
        <v>30</v>
      </c>
      <c r="E304" s="1">
        <f t="shared" si="8"/>
        <v>30</v>
      </c>
      <c r="F304" s="1">
        <f t="shared" si="9"/>
        <v>34.5</v>
      </c>
    </row>
    <row r="305" spans="1:6" ht="15.75">
      <c r="A305" s="13" t="s">
        <v>114</v>
      </c>
      <c r="B305" s="5" t="s">
        <v>17</v>
      </c>
      <c r="C305" s="1">
        <v>1</v>
      </c>
      <c r="D305" s="1">
        <v>40</v>
      </c>
      <c r="E305" s="1">
        <f t="shared" si="8"/>
        <v>40</v>
      </c>
      <c r="F305" s="1">
        <f t="shared" si="9"/>
        <v>46</v>
      </c>
    </row>
    <row r="306" spans="1:7" ht="15.75">
      <c r="A306" s="13" t="s">
        <v>114</v>
      </c>
      <c r="B306" s="5" t="s">
        <v>9</v>
      </c>
      <c r="C306" s="1">
        <v>1</v>
      </c>
      <c r="D306" s="1">
        <v>50</v>
      </c>
      <c r="E306" s="1">
        <f t="shared" si="8"/>
        <v>50</v>
      </c>
      <c r="F306" s="1">
        <f t="shared" si="9"/>
        <v>57.5</v>
      </c>
      <c r="G306" s="17">
        <f>SUM(F301:F306)</f>
        <v>516.35</v>
      </c>
    </row>
    <row r="307" spans="1:5" ht="15.75">
      <c r="A307" s="13"/>
      <c r="B307" s="5"/>
      <c r="E307" s="1">
        <f t="shared" si="8"/>
        <v>0</v>
      </c>
    </row>
    <row r="308" spans="1:6" ht="15.75">
      <c r="A308" s="13" t="s">
        <v>115</v>
      </c>
      <c r="B308" s="5" t="s">
        <v>17</v>
      </c>
      <c r="C308" s="1">
        <v>1</v>
      </c>
      <c r="D308" s="1">
        <v>40</v>
      </c>
      <c r="E308" s="1">
        <f t="shared" si="8"/>
        <v>40</v>
      </c>
      <c r="F308" s="1">
        <f>E308+E308*15/100</f>
        <v>46</v>
      </c>
    </row>
    <row r="309" spans="1:7" ht="15.75">
      <c r="A309" s="13" t="s">
        <v>115</v>
      </c>
      <c r="B309" s="5" t="s">
        <v>16</v>
      </c>
      <c r="C309" s="1">
        <v>30</v>
      </c>
      <c r="D309" s="1">
        <v>1.2</v>
      </c>
      <c r="E309" s="1">
        <f t="shared" si="8"/>
        <v>36</v>
      </c>
      <c r="F309" s="1">
        <f>E309+E309*15/100</f>
        <v>41.4</v>
      </c>
      <c r="G309" s="17">
        <f>SUM(F308:F309)</f>
        <v>87.4</v>
      </c>
    </row>
    <row r="310" spans="1:5" ht="15.75">
      <c r="A310" s="13"/>
      <c r="B310" s="5"/>
      <c r="E310" s="1">
        <f t="shared" si="8"/>
        <v>0</v>
      </c>
    </row>
    <row r="311" spans="1:6" ht="15.75">
      <c r="A311" s="13" t="s">
        <v>116</v>
      </c>
      <c r="B311" s="5" t="s">
        <v>8</v>
      </c>
      <c r="C311" s="1">
        <v>1</v>
      </c>
      <c r="D311" s="1">
        <v>30</v>
      </c>
      <c r="E311" s="1">
        <f t="shared" si="8"/>
        <v>30</v>
      </c>
      <c r="F311" s="1">
        <f>E311+E311*15/100</f>
        <v>34.5</v>
      </c>
    </row>
    <row r="312" spans="1:6" ht="15.75">
      <c r="A312" s="13" t="s">
        <v>117</v>
      </c>
      <c r="B312" s="5" t="s">
        <v>40</v>
      </c>
      <c r="C312" s="1">
        <v>1</v>
      </c>
      <c r="D312" s="1">
        <v>30</v>
      </c>
      <c r="E312" s="1">
        <f t="shared" si="8"/>
        <v>30</v>
      </c>
      <c r="F312" s="1">
        <f>E312+E312*15/100</f>
        <v>34.5</v>
      </c>
    </row>
    <row r="313" spans="1:6" ht="15.75">
      <c r="A313" s="13" t="s">
        <v>116</v>
      </c>
      <c r="B313" s="5" t="s">
        <v>17</v>
      </c>
      <c r="C313" s="1">
        <v>1</v>
      </c>
      <c r="D313" s="1">
        <v>40</v>
      </c>
      <c r="E313" s="1">
        <f t="shared" si="8"/>
        <v>40</v>
      </c>
      <c r="F313" s="1">
        <f>E313+E313*15/100</f>
        <v>46</v>
      </c>
    </row>
    <row r="314" spans="1:7" ht="15.75">
      <c r="A314" s="13" t="s">
        <v>116</v>
      </c>
      <c r="B314" s="5" t="s">
        <v>25</v>
      </c>
      <c r="C314" s="1">
        <v>30</v>
      </c>
      <c r="D314" s="1">
        <v>0.8</v>
      </c>
      <c r="E314" s="1">
        <f t="shared" si="8"/>
        <v>24</v>
      </c>
      <c r="F314" s="1">
        <f>E314+E314*15/100</f>
        <v>27.6</v>
      </c>
      <c r="G314" s="17">
        <f>SUM(F311:F314)</f>
        <v>142.6</v>
      </c>
    </row>
    <row r="315" spans="1:7" ht="15.75">
      <c r="A315" s="13" t="s">
        <v>116</v>
      </c>
      <c r="B315" s="4" t="s">
        <v>624</v>
      </c>
      <c r="C315" s="22">
        <v>50</v>
      </c>
      <c r="D315" s="15">
        <v>1.7</v>
      </c>
      <c r="E315" s="1">
        <f t="shared" si="8"/>
        <v>85</v>
      </c>
      <c r="G315" s="17">
        <f>SUM(E315)</f>
        <v>85</v>
      </c>
    </row>
    <row r="316" spans="1:5" ht="15.75">
      <c r="A316" s="13"/>
      <c r="B316" s="5"/>
      <c r="E316" s="1">
        <f t="shared" si="8"/>
        <v>0</v>
      </c>
    </row>
    <row r="317" spans="1:6" ht="15.75">
      <c r="A317" s="13" t="s">
        <v>118</v>
      </c>
      <c r="B317" s="5" t="s">
        <v>8</v>
      </c>
      <c r="C317" s="1">
        <v>1</v>
      </c>
      <c r="D317" s="1">
        <v>30</v>
      </c>
      <c r="E317" s="1">
        <f t="shared" si="8"/>
        <v>30</v>
      </c>
      <c r="F317" s="1">
        <f>E317+E317*15/100</f>
        <v>34.5</v>
      </c>
    </row>
    <row r="318" spans="1:7" ht="15.75">
      <c r="A318" s="13" t="s">
        <v>118</v>
      </c>
      <c r="B318" s="5" t="s">
        <v>17</v>
      </c>
      <c r="C318" s="1">
        <v>1</v>
      </c>
      <c r="D318" s="1">
        <v>40</v>
      </c>
      <c r="E318" s="1">
        <f t="shared" si="8"/>
        <v>40</v>
      </c>
      <c r="F318" s="1">
        <f>E318+E318*15/100</f>
        <v>46</v>
      </c>
      <c r="G318" s="17">
        <f>SUM(F317:F318)</f>
        <v>80.5</v>
      </c>
    </row>
    <row r="319" spans="1:5" ht="15.75">
      <c r="A319" s="13"/>
      <c r="B319" s="5"/>
      <c r="E319" s="1">
        <f t="shared" si="8"/>
        <v>0</v>
      </c>
    </row>
    <row r="320" spans="1:6" ht="15.75">
      <c r="A320" s="13" t="s">
        <v>119</v>
      </c>
      <c r="B320" s="5" t="s">
        <v>10</v>
      </c>
      <c r="C320" s="1">
        <v>1</v>
      </c>
      <c r="D320" s="1">
        <v>75</v>
      </c>
      <c r="E320" s="1">
        <f t="shared" si="8"/>
        <v>75</v>
      </c>
      <c r="F320" s="1">
        <f>E320+E320*15/100</f>
        <v>86.25</v>
      </c>
    </row>
    <row r="321" spans="1:7" ht="15.75">
      <c r="A321" s="13" t="s">
        <v>119</v>
      </c>
      <c r="B321" s="5" t="s">
        <v>17</v>
      </c>
      <c r="C321" s="1">
        <v>3</v>
      </c>
      <c r="D321" s="1">
        <v>40</v>
      </c>
      <c r="E321" s="1">
        <f t="shared" si="8"/>
        <v>120</v>
      </c>
      <c r="F321" s="1">
        <f>E321+E321*15/100</f>
        <v>138</v>
      </c>
      <c r="G321" s="17">
        <f>SUM(F320:F321)</f>
        <v>224.25</v>
      </c>
    </row>
    <row r="322" spans="1:5" ht="15.75">
      <c r="A322" s="13"/>
      <c r="B322" s="5"/>
      <c r="E322" s="1">
        <f t="shared" si="8"/>
        <v>0</v>
      </c>
    </row>
    <row r="323" spans="1:6" ht="15.75">
      <c r="A323" s="13" t="s">
        <v>120</v>
      </c>
      <c r="B323" s="5" t="s">
        <v>19</v>
      </c>
      <c r="C323" s="1">
        <v>1</v>
      </c>
      <c r="D323" s="1">
        <v>30</v>
      </c>
      <c r="E323" s="1">
        <f t="shared" si="8"/>
        <v>30</v>
      </c>
      <c r="F323" s="1">
        <f>E323+E323*15/100</f>
        <v>34.5</v>
      </c>
    </row>
    <row r="324" spans="1:6" ht="15.75">
      <c r="A324" s="13" t="s">
        <v>120</v>
      </c>
      <c r="B324" s="5" t="s">
        <v>8</v>
      </c>
      <c r="C324" s="1">
        <v>2</v>
      </c>
      <c r="D324" s="1">
        <v>30</v>
      </c>
      <c r="E324" s="1">
        <f t="shared" si="8"/>
        <v>60</v>
      </c>
      <c r="F324" s="1">
        <f>E324+E324*15/100</f>
        <v>69</v>
      </c>
    </row>
    <row r="325" spans="1:6" ht="15.75">
      <c r="A325" s="13" t="s">
        <v>120</v>
      </c>
      <c r="B325" s="5" t="s">
        <v>17</v>
      </c>
      <c r="C325" s="1">
        <v>2</v>
      </c>
      <c r="D325" s="1">
        <v>40</v>
      </c>
      <c r="E325" s="1">
        <f t="shared" si="8"/>
        <v>80</v>
      </c>
      <c r="F325" s="1">
        <f>E325+E325*15/100</f>
        <v>92</v>
      </c>
    </row>
    <row r="326" spans="1:6" ht="15.75">
      <c r="A326" s="13" t="s">
        <v>120</v>
      </c>
      <c r="B326" s="5" t="s">
        <v>9</v>
      </c>
      <c r="C326" s="1">
        <v>2</v>
      </c>
      <c r="D326" s="1">
        <v>50</v>
      </c>
      <c r="E326" s="1">
        <f t="shared" si="8"/>
        <v>100</v>
      </c>
      <c r="F326" s="1">
        <f>E326+E326*15/100</f>
        <v>115</v>
      </c>
    </row>
    <row r="327" spans="1:7" ht="15.75">
      <c r="A327" s="13" t="s">
        <v>120</v>
      </c>
      <c r="B327" s="5" t="s">
        <v>16</v>
      </c>
      <c r="C327" s="1">
        <v>20</v>
      </c>
      <c r="D327" s="1">
        <v>1.2</v>
      </c>
      <c r="E327" s="1">
        <f t="shared" si="8"/>
        <v>24</v>
      </c>
      <c r="F327" s="1">
        <f>E327+E327*15/100</f>
        <v>27.6</v>
      </c>
      <c r="G327" s="17">
        <f>SUM(F323:F327)</f>
        <v>338.1</v>
      </c>
    </row>
    <row r="328" spans="1:5" ht="15.75">
      <c r="A328" s="13"/>
      <c r="B328" s="5"/>
      <c r="E328" s="1">
        <f t="shared" si="8"/>
        <v>0</v>
      </c>
    </row>
    <row r="329" spans="1:7" ht="15.75">
      <c r="A329" s="13" t="s">
        <v>121</v>
      </c>
      <c r="B329" s="5" t="s">
        <v>21</v>
      </c>
      <c r="C329" s="1">
        <v>20</v>
      </c>
      <c r="D329" s="1">
        <v>5.5</v>
      </c>
      <c r="E329" s="1">
        <f t="shared" si="8"/>
        <v>110</v>
      </c>
      <c r="F329" s="1">
        <f>E329+E329*15/100</f>
        <v>126.5</v>
      </c>
      <c r="G329" s="17">
        <f>SUM(F329)</f>
        <v>126.5</v>
      </c>
    </row>
    <row r="330" spans="1:7" ht="15.75">
      <c r="A330" s="13" t="s">
        <v>121</v>
      </c>
      <c r="B330" s="4" t="s">
        <v>624</v>
      </c>
      <c r="C330" s="22">
        <v>50</v>
      </c>
      <c r="D330" s="15">
        <v>1.7</v>
      </c>
      <c r="E330" s="1">
        <f t="shared" si="8"/>
        <v>85</v>
      </c>
      <c r="G330" s="17">
        <f>SUM(E330)</f>
        <v>85</v>
      </c>
    </row>
    <row r="331" spans="1:5" ht="15.75">
      <c r="A331" s="13"/>
      <c r="B331" s="23"/>
      <c r="C331" s="22"/>
      <c r="D331" s="15"/>
      <c r="E331" s="1">
        <f t="shared" si="8"/>
        <v>0</v>
      </c>
    </row>
    <row r="332" spans="1:6" ht="15.75">
      <c r="A332" s="13" t="s">
        <v>122</v>
      </c>
      <c r="B332" s="5" t="s">
        <v>34</v>
      </c>
      <c r="C332" s="1">
        <v>1</v>
      </c>
      <c r="D332" s="1">
        <v>200</v>
      </c>
      <c r="E332" s="1">
        <f>C332*D332</f>
        <v>200</v>
      </c>
      <c r="F332" s="1">
        <f>E332+E332*15/100</f>
        <v>230</v>
      </c>
    </row>
    <row r="333" spans="1:6" ht="15.75">
      <c r="A333" s="13" t="s">
        <v>122</v>
      </c>
      <c r="B333" s="5" t="s">
        <v>17</v>
      </c>
      <c r="C333" s="1">
        <v>1</v>
      </c>
      <c r="D333" s="1">
        <v>40</v>
      </c>
      <c r="E333" s="1">
        <f aca="true" t="shared" si="10" ref="E333:E399">C333*D333</f>
        <v>40</v>
      </c>
      <c r="F333" s="1">
        <f>E333+E333*15/100</f>
        <v>46</v>
      </c>
    </row>
    <row r="334" spans="1:7" ht="15.75">
      <c r="A334" s="13" t="s">
        <v>122</v>
      </c>
      <c r="B334" s="5" t="s">
        <v>9</v>
      </c>
      <c r="C334" s="1">
        <v>1</v>
      </c>
      <c r="D334" s="1">
        <v>50</v>
      </c>
      <c r="E334" s="1">
        <f t="shared" si="10"/>
        <v>50</v>
      </c>
      <c r="F334" s="1">
        <f>E334+E334*15/100</f>
        <v>57.5</v>
      </c>
      <c r="G334" s="17">
        <f>SUM(F332:F334)</f>
        <v>333.5</v>
      </c>
    </row>
    <row r="335" spans="1:5" ht="15.75">
      <c r="A335" s="13"/>
      <c r="B335" s="5"/>
      <c r="E335" s="1">
        <f t="shared" si="10"/>
        <v>0</v>
      </c>
    </row>
    <row r="336" spans="1:6" ht="15.75">
      <c r="A336" s="13" t="s">
        <v>123</v>
      </c>
      <c r="B336" s="5" t="s">
        <v>8</v>
      </c>
      <c r="C336" s="1">
        <v>1</v>
      </c>
      <c r="D336" s="1">
        <v>30</v>
      </c>
      <c r="E336" s="1">
        <f t="shared" si="10"/>
        <v>30</v>
      </c>
      <c r="F336" s="1">
        <f>E336+E336*15/100</f>
        <v>34.5</v>
      </c>
    </row>
    <row r="337" spans="1:7" ht="15.75">
      <c r="A337" s="13" t="s">
        <v>123</v>
      </c>
      <c r="B337" s="5" t="s">
        <v>17</v>
      </c>
      <c r="C337" s="1">
        <v>1</v>
      </c>
      <c r="D337" s="1">
        <v>40</v>
      </c>
      <c r="E337" s="1">
        <f t="shared" si="10"/>
        <v>40</v>
      </c>
      <c r="F337" s="1">
        <f>E337+E337*15/100</f>
        <v>46</v>
      </c>
      <c r="G337" s="17">
        <f>SUM(F336:F337)</f>
        <v>80.5</v>
      </c>
    </row>
    <row r="338" spans="1:5" ht="15.75">
      <c r="A338" s="13"/>
      <c r="B338" s="5"/>
      <c r="E338" s="1">
        <f t="shared" si="10"/>
        <v>0</v>
      </c>
    </row>
    <row r="339" spans="1:6" ht="15.75">
      <c r="A339" s="13" t="s">
        <v>124</v>
      </c>
      <c r="B339" s="5" t="s">
        <v>621</v>
      </c>
      <c r="C339" s="1">
        <v>10</v>
      </c>
      <c r="D339" s="1">
        <v>5</v>
      </c>
      <c r="E339" s="1">
        <f t="shared" si="10"/>
        <v>50</v>
      </c>
      <c r="F339" s="1">
        <f>E339+E339*15/100</f>
        <v>57.5</v>
      </c>
    </row>
    <row r="340" spans="1:6" ht="15.75">
      <c r="A340" s="13" t="s">
        <v>124</v>
      </c>
      <c r="B340" s="5" t="s">
        <v>622</v>
      </c>
      <c r="C340" s="1">
        <v>20</v>
      </c>
      <c r="D340" s="1">
        <v>6.5</v>
      </c>
      <c r="E340" s="1">
        <f t="shared" si="10"/>
        <v>130</v>
      </c>
      <c r="F340" s="1">
        <f>E340+E340*15/100</f>
        <v>149.5</v>
      </c>
    </row>
    <row r="341" spans="1:7" ht="15.75">
      <c r="A341" s="13" t="s">
        <v>124</v>
      </c>
      <c r="B341" s="5" t="s">
        <v>25</v>
      </c>
      <c r="C341" s="1">
        <v>50</v>
      </c>
      <c r="D341" s="1">
        <v>0.8</v>
      </c>
      <c r="E341" s="1">
        <f t="shared" si="10"/>
        <v>40</v>
      </c>
      <c r="F341" s="1">
        <f>E341+E341*15/100</f>
        <v>46</v>
      </c>
      <c r="G341" s="17">
        <f>SUM(F339:F341)</f>
        <v>253</v>
      </c>
    </row>
    <row r="342" spans="1:5" ht="15.75">
      <c r="A342" s="13"/>
      <c r="B342" s="5"/>
      <c r="E342" s="1">
        <f t="shared" si="10"/>
        <v>0</v>
      </c>
    </row>
    <row r="343" spans="1:6" ht="15.75">
      <c r="A343" s="13" t="s">
        <v>125</v>
      </c>
      <c r="B343" s="5" t="s">
        <v>17</v>
      </c>
      <c r="C343" s="1">
        <v>1</v>
      </c>
      <c r="D343" s="1">
        <v>40</v>
      </c>
      <c r="E343" s="1">
        <f t="shared" si="10"/>
        <v>40</v>
      </c>
      <c r="F343" s="1">
        <f>E343+E343*15/100</f>
        <v>46</v>
      </c>
    </row>
    <row r="344" spans="1:7" ht="15.75">
      <c r="A344" s="13" t="s">
        <v>125</v>
      </c>
      <c r="B344" s="5" t="s">
        <v>10</v>
      </c>
      <c r="C344" s="1">
        <v>1</v>
      </c>
      <c r="D344" s="1">
        <v>75</v>
      </c>
      <c r="E344" s="1">
        <f t="shared" si="10"/>
        <v>75</v>
      </c>
      <c r="F344" s="1">
        <f>E344+E344*15/100</f>
        <v>86.25</v>
      </c>
      <c r="G344" s="17">
        <f>SUM(F343:F344)</f>
        <v>132.25</v>
      </c>
    </row>
    <row r="345" spans="1:5" ht="15.75">
      <c r="A345" s="13"/>
      <c r="B345" s="5"/>
      <c r="E345" s="1">
        <f t="shared" si="10"/>
        <v>0</v>
      </c>
    </row>
    <row r="346" spans="1:6" ht="15.75">
      <c r="A346" s="13" t="s">
        <v>126</v>
      </c>
      <c r="B346" s="5" t="s">
        <v>8</v>
      </c>
      <c r="C346" s="1">
        <v>1</v>
      </c>
      <c r="D346" s="1">
        <v>30</v>
      </c>
      <c r="E346" s="1">
        <f t="shared" si="10"/>
        <v>30</v>
      </c>
      <c r="F346" s="1">
        <f aca="true" t="shared" si="11" ref="F346:F353">E346+E346*15/100</f>
        <v>34.5</v>
      </c>
    </row>
    <row r="347" spans="1:6" ht="15.75">
      <c r="A347" s="13" t="s">
        <v>126</v>
      </c>
      <c r="B347" s="5" t="s">
        <v>17</v>
      </c>
      <c r="C347" s="1">
        <v>1</v>
      </c>
      <c r="D347" s="1">
        <v>40</v>
      </c>
      <c r="E347" s="1">
        <f t="shared" si="10"/>
        <v>40</v>
      </c>
      <c r="F347" s="1">
        <f t="shared" si="11"/>
        <v>46</v>
      </c>
    </row>
    <row r="348" spans="1:6" ht="15.75">
      <c r="A348" s="13" t="s">
        <v>126</v>
      </c>
      <c r="B348" s="5" t="s">
        <v>59</v>
      </c>
      <c r="C348" s="1">
        <v>1</v>
      </c>
      <c r="D348" s="1">
        <v>200</v>
      </c>
      <c r="E348" s="1">
        <f t="shared" si="10"/>
        <v>200</v>
      </c>
      <c r="F348" s="1">
        <f t="shared" si="11"/>
        <v>230</v>
      </c>
    </row>
    <row r="349" spans="1:6" ht="15.75">
      <c r="A349" s="13" t="s">
        <v>126</v>
      </c>
      <c r="B349" s="5" t="s">
        <v>622</v>
      </c>
      <c r="C349" s="1">
        <v>10</v>
      </c>
      <c r="D349" s="1">
        <v>6.5</v>
      </c>
      <c r="E349" s="1">
        <f t="shared" si="10"/>
        <v>65</v>
      </c>
      <c r="F349" s="1">
        <f t="shared" si="11"/>
        <v>74.75</v>
      </c>
    </row>
    <row r="350" spans="1:6" ht="15.75">
      <c r="A350" s="13" t="s">
        <v>126</v>
      </c>
      <c r="B350" s="5" t="s">
        <v>621</v>
      </c>
      <c r="C350" s="1">
        <v>10</v>
      </c>
      <c r="D350" s="1">
        <v>5</v>
      </c>
      <c r="E350" s="1">
        <f t="shared" si="10"/>
        <v>50</v>
      </c>
      <c r="F350" s="1">
        <f t="shared" si="11"/>
        <v>57.5</v>
      </c>
    </row>
    <row r="351" spans="1:6" ht="15.75">
      <c r="A351" s="13" t="s">
        <v>126</v>
      </c>
      <c r="B351" s="5" t="s">
        <v>21</v>
      </c>
      <c r="C351" s="1">
        <v>10</v>
      </c>
      <c r="D351" s="1">
        <v>5.5</v>
      </c>
      <c r="E351" s="1">
        <f t="shared" si="10"/>
        <v>55</v>
      </c>
      <c r="F351" s="1">
        <f t="shared" si="11"/>
        <v>63.25</v>
      </c>
    </row>
    <row r="352" spans="1:6" ht="15.75">
      <c r="A352" s="13" t="s">
        <v>126</v>
      </c>
      <c r="B352" s="5" t="s">
        <v>25</v>
      </c>
      <c r="C352" s="1">
        <v>20</v>
      </c>
      <c r="D352" s="1">
        <v>0.8</v>
      </c>
      <c r="E352" s="1">
        <f t="shared" si="10"/>
        <v>16</v>
      </c>
      <c r="F352" s="1">
        <f t="shared" si="11"/>
        <v>18.4</v>
      </c>
    </row>
    <row r="353" spans="1:7" ht="15.75">
      <c r="A353" s="13" t="s">
        <v>126</v>
      </c>
      <c r="B353" s="5" t="s">
        <v>30</v>
      </c>
      <c r="C353" s="1">
        <v>3</v>
      </c>
      <c r="D353" s="1">
        <v>10</v>
      </c>
      <c r="E353" s="1">
        <f t="shared" si="10"/>
        <v>30</v>
      </c>
      <c r="F353" s="1">
        <f t="shared" si="11"/>
        <v>34.5</v>
      </c>
      <c r="G353" s="17">
        <f>SUM(F346:F353)</f>
        <v>558.9</v>
      </c>
    </row>
    <row r="354" spans="1:5" ht="15.75">
      <c r="A354" s="13"/>
      <c r="B354" s="5"/>
      <c r="E354" s="1">
        <f t="shared" si="10"/>
        <v>0</v>
      </c>
    </row>
    <row r="355" spans="1:6" ht="15.75">
      <c r="A355" s="13" t="s">
        <v>127</v>
      </c>
      <c r="B355" s="5" t="s">
        <v>17</v>
      </c>
      <c r="C355" s="1">
        <v>2</v>
      </c>
      <c r="D355" s="1">
        <v>40</v>
      </c>
      <c r="E355" s="1">
        <f t="shared" si="10"/>
        <v>80</v>
      </c>
      <c r="F355" s="1">
        <f>E355+E355*15/100</f>
        <v>92</v>
      </c>
    </row>
    <row r="356" spans="1:7" ht="15.75">
      <c r="A356" s="13" t="s">
        <v>127</v>
      </c>
      <c r="B356" s="5" t="s">
        <v>12</v>
      </c>
      <c r="C356" s="1">
        <v>70</v>
      </c>
      <c r="D356" s="1">
        <v>1.4</v>
      </c>
      <c r="E356" s="1">
        <f t="shared" si="10"/>
        <v>98</v>
      </c>
      <c r="F356" s="1">
        <f>E356+E356*15/100</f>
        <v>112.7</v>
      </c>
      <c r="G356" s="17">
        <f>SUM(F355:F356)</f>
        <v>204.7</v>
      </c>
    </row>
    <row r="357" spans="1:5" ht="15.75">
      <c r="A357" s="13"/>
      <c r="B357" s="5"/>
      <c r="E357" s="1">
        <f t="shared" si="10"/>
        <v>0</v>
      </c>
    </row>
    <row r="358" spans="1:6" ht="15.75">
      <c r="A358" s="13" t="s">
        <v>128</v>
      </c>
      <c r="B358" s="5" t="s">
        <v>17</v>
      </c>
      <c r="C358" s="1">
        <v>1</v>
      </c>
      <c r="D358" s="1">
        <v>40</v>
      </c>
      <c r="E358" s="1">
        <f t="shared" si="10"/>
        <v>40</v>
      </c>
      <c r="F358" s="1">
        <f>E358+E358*15/100</f>
        <v>46</v>
      </c>
    </row>
    <row r="359" spans="1:7" ht="15.75">
      <c r="A359" s="13" t="s">
        <v>128</v>
      </c>
      <c r="B359" s="5" t="s">
        <v>621</v>
      </c>
      <c r="C359" s="1">
        <v>20</v>
      </c>
      <c r="D359" s="1">
        <v>5</v>
      </c>
      <c r="E359" s="1">
        <f t="shared" si="10"/>
        <v>100</v>
      </c>
      <c r="F359" s="1">
        <f>E359+E359*15/100</f>
        <v>115</v>
      </c>
      <c r="G359" s="17">
        <f>SUM(F358:F359)</f>
        <v>161</v>
      </c>
    </row>
    <row r="360" spans="1:5" ht="15.75">
      <c r="A360" s="13"/>
      <c r="B360" s="5"/>
      <c r="E360" s="1">
        <f t="shared" si="10"/>
        <v>0</v>
      </c>
    </row>
    <row r="361" spans="1:6" ht="15.75">
      <c r="A361" s="13" t="s">
        <v>129</v>
      </c>
      <c r="B361" s="5" t="s">
        <v>10</v>
      </c>
      <c r="C361" s="1">
        <v>1</v>
      </c>
      <c r="D361" s="1">
        <v>75</v>
      </c>
      <c r="E361" s="1">
        <f t="shared" si="10"/>
        <v>75</v>
      </c>
      <c r="F361" s="1">
        <f>E361+E361*15/100</f>
        <v>86.25</v>
      </c>
    </row>
    <row r="362" spans="1:6" ht="15.75">
      <c r="A362" s="13" t="s">
        <v>129</v>
      </c>
      <c r="B362" s="5" t="s">
        <v>621</v>
      </c>
      <c r="C362" s="1">
        <v>10</v>
      </c>
      <c r="D362" s="1">
        <v>5</v>
      </c>
      <c r="E362" s="1">
        <f t="shared" si="10"/>
        <v>50</v>
      </c>
      <c r="F362" s="1">
        <f>E362+E362*15/100</f>
        <v>57.5</v>
      </c>
    </row>
    <row r="363" spans="1:6" ht="15.75">
      <c r="A363" s="13" t="s">
        <v>129</v>
      </c>
      <c r="B363" s="5" t="s">
        <v>622</v>
      </c>
      <c r="C363" s="1">
        <v>20</v>
      </c>
      <c r="D363" s="1">
        <v>6.5</v>
      </c>
      <c r="E363" s="1">
        <f t="shared" si="10"/>
        <v>130</v>
      </c>
      <c r="F363" s="1">
        <f>E363+E363*15/100</f>
        <v>149.5</v>
      </c>
    </row>
    <row r="364" spans="1:7" ht="15.75">
      <c r="A364" s="13" t="s">
        <v>129</v>
      </c>
      <c r="B364" s="5" t="s">
        <v>17</v>
      </c>
      <c r="C364" s="1">
        <v>2</v>
      </c>
      <c r="D364" s="1">
        <v>40</v>
      </c>
      <c r="E364" s="1">
        <f t="shared" si="10"/>
        <v>80</v>
      </c>
      <c r="F364" s="1">
        <f>E364+E364*15/100</f>
        <v>92</v>
      </c>
      <c r="G364" s="17">
        <f>SUM(F361:F364)</f>
        <v>385.25</v>
      </c>
    </row>
    <row r="365" spans="1:7" ht="15.75">
      <c r="A365" s="13" t="s">
        <v>129</v>
      </c>
      <c r="B365" s="4" t="s">
        <v>624</v>
      </c>
      <c r="C365" s="22">
        <v>30</v>
      </c>
      <c r="D365" s="22">
        <v>1.7</v>
      </c>
      <c r="E365" s="1">
        <f t="shared" si="10"/>
        <v>51</v>
      </c>
      <c r="G365" s="17">
        <f>SUM(E365)</f>
        <v>51</v>
      </c>
    </row>
    <row r="366" spans="1:5" ht="15.75">
      <c r="A366" s="13"/>
      <c r="B366" s="5"/>
      <c r="E366" s="1">
        <f t="shared" si="10"/>
        <v>0</v>
      </c>
    </row>
    <row r="367" spans="1:6" ht="15.75">
      <c r="A367" s="13" t="s">
        <v>130</v>
      </c>
      <c r="B367" s="5" t="s">
        <v>17</v>
      </c>
      <c r="C367" s="1">
        <v>1</v>
      </c>
      <c r="D367" s="1">
        <v>40</v>
      </c>
      <c r="E367" s="1">
        <f t="shared" si="10"/>
        <v>40</v>
      </c>
      <c r="F367" s="1">
        <f>E367+E367*15/100</f>
        <v>46</v>
      </c>
    </row>
    <row r="368" spans="1:6" ht="15.75">
      <c r="A368" s="13" t="s">
        <v>130</v>
      </c>
      <c r="B368" s="5" t="s">
        <v>622</v>
      </c>
      <c r="C368" s="1">
        <v>10</v>
      </c>
      <c r="D368" s="1">
        <v>6.5</v>
      </c>
      <c r="E368" s="1">
        <f t="shared" si="10"/>
        <v>65</v>
      </c>
      <c r="F368" s="1">
        <f>E368+E368*15/100</f>
        <v>74.75</v>
      </c>
    </row>
    <row r="369" spans="1:6" ht="15.75">
      <c r="A369" s="13" t="s">
        <v>130</v>
      </c>
      <c r="B369" s="5" t="s">
        <v>21</v>
      </c>
      <c r="C369" s="1">
        <v>20</v>
      </c>
      <c r="D369" s="1">
        <v>5.5</v>
      </c>
      <c r="E369" s="1">
        <f t="shared" si="10"/>
        <v>110</v>
      </c>
      <c r="F369" s="1">
        <f>E369+E369*15/100</f>
        <v>126.5</v>
      </c>
    </row>
    <row r="370" spans="1:7" ht="15.75">
      <c r="A370" s="13" t="s">
        <v>130</v>
      </c>
      <c r="B370" s="5" t="s">
        <v>25</v>
      </c>
      <c r="C370" s="1">
        <v>30</v>
      </c>
      <c r="D370" s="1">
        <v>0.8</v>
      </c>
      <c r="E370" s="1">
        <f t="shared" si="10"/>
        <v>24</v>
      </c>
      <c r="F370" s="1">
        <f>E370+E370*15/100</f>
        <v>27.6</v>
      </c>
      <c r="G370" s="17">
        <f>SUM(F367:F370)</f>
        <v>274.85</v>
      </c>
    </row>
    <row r="371" spans="1:5" ht="15.75">
      <c r="A371" s="13"/>
      <c r="B371" s="5"/>
      <c r="E371" s="1">
        <f t="shared" si="10"/>
        <v>0</v>
      </c>
    </row>
    <row r="372" spans="1:7" ht="15.75">
      <c r="A372" s="13" t="s">
        <v>131</v>
      </c>
      <c r="B372" s="5" t="s">
        <v>17</v>
      </c>
      <c r="C372" s="1">
        <v>2</v>
      </c>
      <c r="D372" s="1">
        <v>40</v>
      </c>
      <c r="E372" s="1">
        <f t="shared" si="10"/>
        <v>80</v>
      </c>
      <c r="F372" s="1">
        <f>E372+E372*15/100</f>
        <v>92</v>
      </c>
      <c r="G372" s="17">
        <f>SUM(F372)</f>
        <v>92</v>
      </c>
    </row>
    <row r="373" spans="1:5" ht="15.75">
      <c r="A373" s="13"/>
      <c r="B373" s="5"/>
      <c r="E373" s="1">
        <f t="shared" si="10"/>
        <v>0</v>
      </c>
    </row>
    <row r="374" spans="1:6" ht="15.75">
      <c r="A374" s="13" t="s">
        <v>132</v>
      </c>
      <c r="B374" s="5" t="s">
        <v>8</v>
      </c>
      <c r="C374" s="1">
        <v>1</v>
      </c>
      <c r="D374" s="1">
        <v>30</v>
      </c>
      <c r="E374" s="1">
        <f t="shared" si="10"/>
        <v>30</v>
      </c>
      <c r="F374" s="1">
        <f>E374+E374*15/100</f>
        <v>34.5</v>
      </c>
    </row>
    <row r="375" spans="1:6" ht="15.75">
      <c r="A375" s="13" t="s">
        <v>133</v>
      </c>
      <c r="B375" s="5" t="s">
        <v>17</v>
      </c>
      <c r="C375" s="1">
        <v>1</v>
      </c>
      <c r="D375" s="1">
        <v>40</v>
      </c>
      <c r="E375" s="1">
        <f t="shared" si="10"/>
        <v>40</v>
      </c>
      <c r="F375" s="1">
        <f>E375+E375*15/100</f>
        <v>46</v>
      </c>
    </row>
    <row r="376" spans="1:7" ht="15.75">
      <c r="A376" s="13" t="s">
        <v>133</v>
      </c>
      <c r="B376" s="5" t="s">
        <v>9</v>
      </c>
      <c r="C376" s="1">
        <v>1</v>
      </c>
      <c r="D376" s="1">
        <v>50</v>
      </c>
      <c r="E376" s="1">
        <f t="shared" si="10"/>
        <v>50</v>
      </c>
      <c r="F376" s="1">
        <f>E376+E376*15/100</f>
        <v>57.5</v>
      </c>
      <c r="G376" s="17">
        <f>SUM(F374:F376)</f>
        <v>138</v>
      </c>
    </row>
    <row r="377" spans="1:5" ht="15.75">
      <c r="A377" s="13"/>
      <c r="B377" s="5"/>
      <c r="E377" s="1">
        <f t="shared" si="10"/>
        <v>0</v>
      </c>
    </row>
    <row r="378" spans="1:6" ht="15.75">
      <c r="A378" s="13" t="s">
        <v>134</v>
      </c>
      <c r="B378" s="5" t="s">
        <v>10</v>
      </c>
      <c r="C378" s="1">
        <v>1</v>
      </c>
      <c r="D378" s="1">
        <v>75</v>
      </c>
      <c r="E378" s="1">
        <f t="shared" si="10"/>
        <v>75</v>
      </c>
      <c r="F378" s="1">
        <f>E378+E378*15/100</f>
        <v>86.25</v>
      </c>
    </row>
    <row r="379" spans="1:7" ht="15.75">
      <c r="A379" s="13" t="s">
        <v>134</v>
      </c>
      <c r="B379" s="5" t="s">
        <v>30</v>
      </c>
      <c r="C379" s="1">
        <v>3</v>
      </c>
      <c r="D379" s="1">
        <v>10</v>
      </c>
      <c r="E379" s="1">
        <f t="shared" si="10"/>
        <v>30</v>
      </c>
      <c r="F379" s="1">
        <f>E379+E379*15/100</f>
        <v>34.5</v>
      </c>
      <c r="G379" s="17">
        <f>SUM(F378:F379)</f>
        <v>120.75</v>
      </c>
    </row>
    <row r="380" spans="1:5" ht="15.75">
      <c r="A380" s="13"/>
      <c r="B380" s="5"/>
      <c r="E380" s="1">
        <f t="shared" si="10"/>
        <v>0</v>
      </c>
    </row>
    <row r="381" spans="1:6" ht="15.75">
      <c r="A381" s="13" t="s">
        <v>135</v>
      </c>
      <c r="B381" s="5" t="s">
        <v>17</v>
      </c>
      <c r="C381" s="1">
        <v>1</v>
      </c>
      <c r="D381" s="1">
        <v>40</v>
      </c>
      <c r="E381" s="1">
        <f t="shared" si="10"/>
        <v>40</v>
      </c>
      <c r="F381" s="1">
        <f>E381+E381*15/100</f>
        <v>46</v>
      </c>
    </row>
    <row r="382" spans="1:6" ht="15.75">
      <c r="A382" s="13" t="s">
        <v>135</v>
      </c>
      <c r="B382" s="5" t="s">
        <v>8</v>
      </c>
      <c r="C382" s="1">
        <v>1</v>
      </c>
      <c r="D382" s="1">
        <v>30</v>
      </c>
      <c r="E382" s="1">
        <f t="shared" si="10"/>
        <v>30</v>
      </c>
      <c r="F382" s="1">
        <f>E382+E382*15/100</f>
        <v>34.5</v>
      </c>
    </row>
    <row r="383" spans="1:6" ht="15.75">
      <c r="A383" s="13" t="s">
        <v>135</v>
      </c>
      <c r="B383" s="5" t="s">
        <v>17</v>
      </c>
      <c r="C383" s="1">
        <v>1</v>
      </c>
      <c r="D383" s="1">
        <v>40</v>
      </c>
      <c r="E383" s="1">
        <f t="shared" si="10"/>
        <v>40</v>
      </c>
      <c r="F383" s="1">
        <f>E383+E383*15/100</f>
        <v>46</v>
      </c>
    </row>
    <row r="384" spans="1:6" ht="15.75">
      <c r="A384" s="13" t="s">
        <v>135</v>
      </c>
      <c r="B384" s="5" t="s">
        <v>9</v>
      </c>
      <c r="C384" s="1">
        <v>1</v>
      </c>
      <c r="D384" s="1">
        <v>50</v>
      </c>
      <c r="E384" s="1">
        <f t="shared" si="10"/>
        <v>50</v>
      </c>
      <c r="F384" s="1">
        <f>E384+E384*15/100</f>
        <v>57.5</v>
      </c>
    </row>
    <row r="385" spans="1:7" ht="15.75">
      <c r="A385" s="13" t="s">
        <v>135</v>
      </c>
      <c r="B385" s="5" t="s">
        <v>10</v>
      </c>
      <c r="C385" s="1">
        <v>2</v>
      </c>
      <c r="D385" s="1">
        <v>75</v>
      </c>
      <c r="E385" s="1">
        <f t="shared" si="10"/>
        <v>150</v>
      </c>
      <c r="F385" s="1">
        <f>E385+E385*15/100</f>
        <v>172.5</v>
      </c>
      <c r="G385" s="17">
        <f>SUM(F381:F385)</f>
        <v>356.5</v>
      </c>
    </row>
    <row r="386" spans="1:5" ht="15.75">
      <c r="A386" s="13"/>
      <c r="B386" s="5"/>
      <c r="E386" s="1">
        <f t="shared" si="10"/>
        <v>0</v>
      </c>
    </row>
    <row r="387" spans="1:7" ht="15.75">
      <c r="A387" s="13" t="s">
        <v>136</v>
      </c>
      <c r="B387" s="5" t="s">
        <v>17</v>
      </c>
      <c r="C387" s="1">
        <v>1</v>
      </c>
      <c r="D387" s="1">
        <v>40</v>
      </c>
      <c r="E387" s="1">
        <f t="shared" si="10"/>
        <v>40</v>
      </c>
      <c r="F387" s="1">
        <f>E387+E387*15/100</f>
        <v>46</v>
      </c>
      <c r="G387" s="17">
        <f>SUM(F387)</f>
        <v>46</v>
      </c>
    </row>
    <row r="388" spans="1:5" ht="15.75">
      <c r="A388" s="13"/>
      <c r="B388" s="5"/>
      <c r="E388" s="1">
        <f t="shared" si="10"/>
        <v>0</v>
      </c>
    </row>
    <row r="389" spans="1:6" ht="15.75">
      <c r="A389" s="13" t="s">
        <v>137</v>
      </c>
      <c r="B389" s="5" t="s">
        <v>17</v>
      </c>
      <c r="C389" s="1">
        <v>1</v>
      </c>
      <c r="D389" s="1">
        <v>40</v>
      </c>
      <c r="E389" s="1">
        <f t="shared" si="10"/>
        <v>40</v>
      </c>
      <c r="F389" s="1">
        <f>E389+E389*15/100</f>
        <v>46</v>
      </c>
    </row>
    <row r="390" spans="1:6" ht="15.75">
      <c r="A390" s="13" t="s">
        <v>137</v>
      </c>
      <c r="B390" s="5" t="s">
        <v>621</v>
      </c>
      <c r="C390" s="1">
        <v>10</v>
      </c>
      <c r="D390" s="1">
        <v>5</v>
      </c>
      <c r="E390" s="1">
        <f t="shared" si="10"/>
        <v>50</v>
      </c>
      <c r="F390" s="1">
        <f>E390+E390*15/100</f>
        <v>57.5</v>
      </c>
    </row>
    <row r="391" spans="1:6" ht="15.75">
      <c r="A391" s="13" t="s">
        <v>137</v>
      </c>
      <c r="B391" s="5" t="s">
        <v>622</v>
      </c>
      <c r="C391" s="1">
        <v>10</v>
      </c>
      <c r="D391" s="1">
        <v>6.5</v>
      </c>
      <c r="E391" s="1">
        <f t="shared" si="10"/>
        <v>65</v>
      </c>
      <c r="F391" s="1">
        <f>E391+E391*15/100</f>
        <v>74.75</v>
      </c>
    </row>
    <row r="392" spans="1:6" ht="15.75">
      <c r="A392" s="13" t="s">
        <v>137</v>
      </c>
      <c r="B392" s="5" t="s">
        <v>21</v>
      </c>
      <c r="C392" s="1">
        <v>10</v>
      </c>
      <c r="D392" s="1">
        <v>5.5</v>
      </c>
      <c r="E392" s="1">
        <f t="shared" si="10"/>
        <v>55</v>
      </c>
      <c r="F392" s="1">
        <f>E392+E392*15/100</f>
        <v>63.25</v>
      </c>
    </row>
    <row r="393" spans="1:7" ht="15.75">
      <c r="A393" s="13" t="s">
        <v>137</v>
      </c>
      <c r="B393" s="5" t="s">
        <v>12</v>
      </c>
      <c r="C393" s="1">
        <v>20</v>
      </c>
      <c r="D393" s="1">
        <v>1.4</v>
      </c>
      <c r="E393" s="1">
        <f t="shared" si="10"/>
        <v>28</v>
      </c>
      <c r="F393" s="1">
        <f>E393+E393*15/100</f>
        <v>32.2</v>
      </c>
      <c r="G393" s="17">
        <f>SUM(F389:F393)</f>
        <v>273.7</v>
      </c>
    </row>
    <row r="394" spans="1:5" ht="15.75">
      <c r="A394" s="13"/>
      <c r="B394" s="5"/>
      <c r="E394" s="1">
        <f t="shared" si="10"/>
        <v>0</v>
      </c>
    </row>
    <row r="395" spans="1:6" ht="15.75">
      <c r="A395" s="13" t="s">
        <v>138</v>
      </c>
      <c r="B395" s="5" t="s">
        <v>33</v>
      </c>
      <c r="C395" s="1">
        <v>1</v>
      </c>
      <c r="D395" s="1">
        <v>250</v>
      </c>
      <c r="E395" s="1">
        <f t="shared" si="10"/>
        <v>250</v>
      </c>
      <c r="F395" s="1">
        <f>E395+E395*15/100</f>
        <v>287.5</v>
      </c>
    </row>
    <row r="396" spans="1:7" ht="15.75">
      <c r="A396" s="13" t="s">
        <v>138</v>
      </c>
      <c r="B396" s="5" t="s">
        <v>11</v>
      </c>
      <c r="C396" s="1">
        <v>1</v>
      </c>
      <c r="D396" s="1">
        <v>200</v>
      </c>
      <c r="E396" s="1">
        <f t="shared" si="10"/>
        <v>200</v>
      </c>
      <c r="F396" s="1">
        <f>E396+E396*15/100</f>
        <v>230</v>
      </c>
      <c r="G396" s="17">
        <f>SUM(F395:F396)</f>
        <v>517.5</v>
      </c>
    </row>
    <row r="397" spans="1:7" ht="15.75">
      <c r="A397" s="13" t="s">
        <v>138</v>
      </c>
      <c r="B397" s="4" t="s">
        <v>626</v>
      </c>
      <c r="C397" s="15">
        <v>2</v>
      </c>
      <c r="D397" s="15">
        <v>57.9</v>
      </c>
      <c r="E397" s="15">
        <f t="shared" si="10"/>
        <v>115.8</v>
      </c>
      <c r="G397" s="18">
        <v>115.8</v>
      </c>
    </row>
    <row r="398" spans="1:5" ht="15.75">
      <c r="A398" s="13"/>
      <c r="B398" s="5"/>
      <c r="E398" s="1">
        <f t="shared" si="10"/>
        <v>0</v>
      </c>
    </row>
    <row r="399" spans="1:6" ht="15.75">
      <c r="A399" s="13" t="s">
        <v>139</v>
      </c>
      <c r="B399" s="5" t="s">
        <v>17</v>
      </c>
      <c r="C399" s="1">
        <v>1</v>
      </c>
      <c r="D399" s="1">
        <v>40</v>
      </c>
      <c r="E399" s="1">
        <f t="shared" si="10"/>
        <v>40</v>
      </c>
      <c r="F399" s="1">
        <f>E399+E399*15/100</f>
        <v>46</v>
      </c>
    </row>
    <row r="400" spans="1:6" ht="15.75">
      <c r="A400" s="13" t="s">
        <v>139</v>
      </c>
      <c r="B400" s="5" t="s">
        <v>10</v>
      </c>
      <c r="C400" s="1">
        <v>1</v>
      </c>
      <c r="D400" s="1">
        <v>75</v>
      </c>
      <c r="E400" s="1">
        <f aca="true" t="shared" si="12" ref="E400:E466">C400*D400</f>
        <v>75</v>
      </c>
      <c r="F400" s="1">
        <f>E400+E400*15/100</f>
        <v>86.25</v>
      </c>
    </row>
    <row r="401" spans="1:7" ht="15.75">
      <c r="A401" s="13" t="s">
        <v>139</v>
      </c>
      <c r="B401" s="5" t="s">
        <v>29</v>
      </c>
      <c r="C401" s="1">
        <v>100</v>
      </c>
      <c r="D401" s="1">
        <v>0.7</v>
      </c>
      <c r="E401" s="1">
        <f t="shared" si="12"/>
        <v>70</v>
      </c>
      <c r="F401" s="1">
        <f>E401+E401*15/100</f>
        <v>80.5</v>
      </c>
      <c r="G401" s="17">
        <f>SUM(F399:F401)</f>
        <v>212.75</v>
      </c>
    </row>
    <row r="402" spans="1:7" ht="15.75">
      <c r="A402" s="13" t="s">
        <v>139</v>
      </c>
      <c r="B402" s="4" t="s">
        <v>626</v>
      </c>
      <c r="C402" s="15">
        <v>2</v>
      </c>
      <c r="D402" s="15">
        <v>57.9</v>
      </c>
      <c r="E402" s="15">
        <f t="shared" si="12"/>
        <v>115.8</v>
      </c>
      <c r="F402" s="15"/>
      <c r="G402" s="18">
        <v>115.8</v>
      </c>
    </row>
    <row r="403" spans="1:5" ht="15.75">
      <c r="A403" s="13"/>
      <c r="B403" s="5"/>
      <c r="E403" s="1">
        <f t="shared" si="12"/>
        <v>0</v>
      </c>
    </row>
    <row r="404" spans="1:6" ht="15.75">
      <c r="A404" s="13" t="s">
        <v>140</v>
      </c>
      <c r="B404" s="5" t="s">
        <v>8</v>
      </c>
      <c r="C404" s="1">
        <v>1</v>
      </c>
      <c r="D404" s="1">
        <v>30</v>
      </c>
      <c r="E404" s="1">
        <f t="shared" si="12"/>
        <v>30</v>
      </c>
      <c r="F404" s="1">
        <f aca="true" t="shared" si="13" ref="F404:F412">E404+E404*15/100</f>
        <v>34.5</v>
      </c>
    </row>
    <row r="405" spans="1:6" ht="15.75">
      <c r="A405" s="13" t="s">
        <v>140</v>
      </c>
      <c r="B405" s="5" t="s">
        <v>9</v>
      </c>
      <c r="C405" s="1">
        <v>1</v>
      </c>
      <c r="D405" s="1">
        <v>50</v>
      </c>
      <c r="E405" s="1">
        <f t="shared" si="12"/>
        <v>50</v>
      </c>
      <c r="F405" s="1">
        <f t="shared" si="13"/>
        <v>57.5</v>
      </c>
    </row>
    <row r="406" spans="1:6" ht="15.75">
      <c r="A406" s="13" t="s">
        <v>140</v>
      </c>
      <c r="B406" s="5" t="s">
        <v>10</v>
      </c>
      <c r="C406" s="1">
        <v>1</v>
      </c>
      <c r="D406" s="1">
        <v>75</v>
      </c>
      <c r="E406" s="1">
        <f t="shared" si="12"/>
        <v>75</v>
      </c>
      <c r="F406" s="1">
        <f t="shared" si="13"/>
        <v>86.25</v>
      </c>
    </row>
    <row r="407" spans="1:6" ht="15.75">
      <c r="A407" s="13" t="s">
        <v>140</v>
      </c>
      <c r="B407" s="5" t="s">
        <v>59</v>
      </c>
      <c r="C407" s="1">
        <v>1</v>
      </c>
      <c r="D407" s="1">
        <v>200</v>
      </c>
      <c r="E407" s="1">
        <f t="shared" si="12"/>
        <v>200</v>
      </c>
      <c r="F407" s="1">
        <f t="shared" si="13"/>
        <v>230</v>
      </c>
    </row>
    <row r="408" spans="1:6" ht="15.75">
      <c r="A408" s="13" t="s">
        <v>140</v>
      </c>
      <c r="B408" s="5" t="s">
        <v>622</v>
      </c>
      <c r="C408" s="1">
        <v>10</v>
      </c>
      <c r="D408" s="1">
        <v>6.5</v>
      </c>
      <c r="E408" s="1">
        <f t="shared" si="12"/>
        <v>65</v>
      </c>
      <c r="F408" s="1">
        <f t="shared" si="13"/>
        <v>74.75</v>
      </c>
    </row>
    <row r="409" spans="1:6" ht="15.75">
      <c r="A409" s="13" t="s">
        <v>140</v>
      </c>
      <c r="B409" s="5" t="s">
        <v>16</v>
      </c>
      <c r="C409" s="1">
        <v>30</v>
      </c>
      <c r="D409" s="1">
        <v>1.2</v>
      </c>
      <c r="E409" s="1">
        <f t="shared" si="12"/>
        <v>36</v>
      </c>
      <c r="F409" s="1">
        <f t="shared" si="13"/>
        <v>41.4</v>
      </c>
    </row>
    <row r="410" spans="1:6" ht="15.75">
      <c r="A410" s="13" t="s">
        <v>140</v>
      </c>
      <c r="B410" s="5" t="s">
        <v>25</v>
      </c>
      <c r="C410" s="1">
        <v>50</v>
      </c>
      <c r="D410" s="1">
        <v>0.8</v>
      </c>
      <c r="E410" s="1">
        <f t="shared" si="12"/>
        <v>40</v>
      </c>
      <c r="F410" s="1">
        <f t="shared" si="13"/>
        <v>46</v>
      </c>
    </row>
    <row r="411" spans="1:6" ht="15.75">
      <c r="A411" s="13" t="s">
        <v>140</v>
      </c>
      <c r="B411" s="5" t="s">
        <v>19</v>
      </c>
      <c r="C411" s="1">
        <v>1</v>
      </c>
      <c r="D411" s="1">
        <v>30</v>
      </c>
      <c r="E411" s="1">
        <f t="shared" si="12"/>
        <v>30</v>
      </c>
      <c r="F411" s="1">
        <f t="shared" si="13"/>
        <v>34.5</v>
      </c>
    </row>
    <row r="412" spans="1:7" ht="15.75">
      <c r="A412" s="13" t="s">
        <v>140</v>
      </c>
      <c r="B412" s="5" t="s">
        <v>33</v>
      </c>
      <c r="C412" s="1">
        <v>1</v>
      </c>
      <c r="D412" s="1">
        <v>250</v>
      </c>
      <c r="E412" s="1">
        <f t="shared" si="12"/>
        <v>250</v>
      </c>
      <c r="F412" s="1">
        <f t="shared" si="13"/>
        <v>287.5</v>
      </c>
      <c r="G412" s="17">
        <f>SUM(F404:F412)</f>
        <v>892.4</v>
      </c>
    </row>
    <row r="413" spans="1:5" ht="15.75">
      <c r="A413" s="13"/>
      <c r="B413" s="5"/>
      <c r="E413" s="1">
        <f t="shared" si="12"/>
        <v>0</v>
      </c>
    </row>
    <row r="414" spans="1:6" ht="15.75">
      <c r="A414" s="13" t="s">
        <v>141</v>
      </c>
      <c r="B414" s="5" t="s">
        <v>34</v>
      </c>
      <c r="C414" s="1">
        <v>1</v>
      </c>
      <c r="D414" s="1">
        <v>200</v>
      </c>
      <c r="E414" s="1">
        <f t="shared" si="12"/>
        <v>200</v>
      </c>
      <c r="F414" s="1">
        <f aca="true" t="shared" si="14" ref="F414:F419">E414+E414*15/100</f>
        <v>230</v>
      </c>
    </row>
    <row r="415" spans="1:6" ht="15.75">
      <c r="A415" s="13" t="s">
        <v>141</v>
      </c>
      <c r="B415" s="5" t="s">
        <v>8</v>
      </c>
      <c r="C415" s="1">
        <v>1</v>
      </c>
      <c r="D415" s="1">
        <v>30</v>
      </c>
      <c r="E415" s="1">
        <f t="shared" si="12"/>
        <v>30</v>
      </c>
      <c r="F415" s="1">
        <f t="shared" si="14"/>
        <v>34.5</v>
      </c>
    </row>
    <row r="416" spans="1:6" ht="15.75">
      <c r="A416" s="13" t="s">
        <v>141</v>
      </c>
      <c r="B416" s="5" t="s">
        <v>40</v>
      </c>
      <c r="C416" s="1">
        <v>1</v>
      </c>
      <c r="D416" s="1">
        <v>30</v>
      </c>
      <c r="E416" s="1">
        <f t="shared" si="12"/>
        <v>30</v>
      </c>
      <c r="F416" s="1">
        <f t="shared" si="14"/>
        <v>34.5</v>
      </c>
    </row>
    <row r="417" spans="1:6" ht="15.75">
      <c r="A417" s="13" t="s">
        <v>141</v>
      </c>
      <c r="B417" s="5" t="s">
        <v>17</v>
      </c>
      <c r="C417" s="1">
        <v>1</v>
      </c>
      <c r="D417" s="1">
        <v>40</v>
      </c>
      <c r="E417" s="1">
        <f t="shared" si="12"/>
        <v>40</v>
      </c>
      <c r="F417" s="1">
        <f t="shared" si="14"/>
        <v>46</v>
      </c>
    </row>
    <row r="418" spans="1:6" ht="15.75">
      <c r="A418" s="13" t="s">
        <v>141</v>
      </c>
      <c r="B418" s="5" t="s">
        <v>19</v>
      </c>
      <c r="C418" s="1">
        <v>1</v>
      </c>
      <c r="D418" s="1">
        <v>30</v>
      </c>
      <c r="E418" s="1">
        <f t="shared" si="12"/>
        <v>30</v>
      </c>
      <c r="F418" s="1">
        <f t="shared" si="14"/>
        <v>34.5</v>
      </c>
    </row>
    <row r="419" spans="1:7" ht="15.75">
      <c r="A419" s="13" t="s">
        <v>141</v>
      </c>
      <c r="B419" s="5" t="s">
        <v>10</v>
      </c>
      <c r="C419" s="1">
        <v>1</v>
      </c>
      <c r="D419" s="1">
        <v>75</v>
      </c>
      <c r="E419" s="1">
        <f t="shared" si="12"/>
        <v>75</v>
      </c>
      <c r="F419" s="1">
        <f t="shared" si="14"/>
        <v>86.25</v>
      </c>
      <c r="G419" s="17">
        <f>SUM(F414:F419)</f>
        <v>465.75</v>
      </c>
    </row>
    <row r="420" spans="1:7" ht="15.75">
      <c r="A420" s="13" t="s">
        <v>141</v>
      </c>
      <c r="B420" s="4" t="s">
        <v>624</v>
      </c>
      <c r="C420" s="22">
        <v>50</v>
      </c>
      <c r="D420" s="22">
        <v>1.7</v>
      </c>
      <c r="E420" s="1">
        <f t="shared" si="12"/>
        <v>85</v>
      </c>
      <c r="G420" s="17">
        <f>SUM(E420)</f>
        <v>85</v>
      </c>
    </row>
    <row r="421" spans="1:5" ht="15.75">
      <c r="A421" s="13"/>
      <c r="B421" s="5"/>
      <c r="E421" s="1">
        <f t="shared" si="12"/>
        <v>0</v>
      </c>
    </row>
    <row r="422" spans="1:6" ht="15.75">
      <c r="A422" s="13" t="s">
        <v>142</v>
      </c>
      <c r="B422" s="5" t="s">
        <v>10</v>
      </c>
      <c r="C422" s="1">
        <v>1</v>
      </c>
      <c r="D422" s="1">
        <v>75</v>
      </c>
      <c r="E422" s="1">
        <f t="shared" si="12"/>
        <v>75</v>
      </c>
      <c r="F422" s="1">
        <f>E422+E422*15/100</f>
        <v>86.25</v>
      </c>
    </row>
    <row r="423" spans="1:7" ht="15.75">
      <c r="A423" s="13" t="s">
        <v>143</v>
      </c>
      <c r="B423" s="5" t="s">
        <v>25</v>
      </c>
      <c r="C423" s="1">
        <v>20</v>
      </c>
      <c r="D423" s="1">
        <v>0.8</v>
      </c>
      <c r="E423" s="1">
        <f t="shared" si="12"/>
        <v>16</v>
      </c>
      <c r="F423" s="1">
        <f>E423+E423*15/100</f>
        <v>18.4</v>
      </c>
      <c r="G423" s="17">
        <f>SUM(F422:F423)</f>
        <v>104.65</v>
      </c>
    </row>
    <row r="424" spans="1:5" ht="15.75">
      <c r="A424" s="13"/>
      <c r="B424" s="5"/>
      <c r="E424" s="1">
        <f t="shared" si="12"/>
        <v>0</v>
      </c>
    </row>
    <row r="425" spans="1:6" ht="15.75">
      <c r="A425" s="13" t="s">
        <v>144</v>
      </c>
      <c r="B425" s="5" t="s">
        <v>8</v>
      </c>
      <c r="C425" s="1">
        <v>1</v>
      </c>
      <c r="D425" s="1">
        <v>30</v>
      </c>
      <c r="E425" s="1">
        <f t="shared" si="12"/>
        <v>30</v>
      </c>
      <c r="F425" s="1">
        <f>E425+E425*15/100</f>
        <v>34.5</v>
      </c>
    </row>
    <row r="426" spans="1:6" ht="15.75">
      <c r="A426" s="13" t="s">
        <v>144</v>
      </c>
      <c r="B426" s="5" t="s">
        <v>17</v>
      </c>
      <c r="C426" s="1">
        <v>1</v>
      </c>
      <c r="D426" s="1">
        <v>40</v>
      </c>
      <c r="E426" s="1">
        <f t="shared" si="12"/>
        <v>40</v>
      </c>
      <c r="F426" s="1">
        <f>E426+E426*15/100</f>
        <v>46</v>
      </c>
    </row>
    <row r="427" spans="1:7" ht="15.75">
      <c r="A427" s="13" t="s">
        <v>144</v>
      </c>
      <c r="B427" s="5" t="s">
        <v>10</v>
      </c>
      <c r="C427" s="1">
        <v>1</v>
      </c>
      <c r="D427" s="1">
        <v>75</v>
      </c>
      <c r="E427" s="1">
        <f t="shared" si="12"/>
        <v>75</v>
      </c>
      <c r="F427" s="1">
        <f>E427+E427*15/100</f>
        <v>86.25</v>
      </c>
      <c r="G427" s="17">
        <f>SUM(F425:F427)</f>
        <v>166.75</v>
      </c>
    </row>
    <row r="428" spans="1:5" ht="15.75">
      <c r="A428" s="13"/>
      <c r="B428" s="5"/>
      <c r="E428" s="1">
        <f t="shared" si="12"/>
        <v>0</v>
      </c>
    </row>
    <row r="429" spans="1:6" ht="15.75">
      <c r="A429" s="13" t="s">
        <v>145</v>
      </c>
      <c r="B429" s="5" t="s">
        <v>10</v>
      </c>
      <c r="C429" s="1">
        <v>1</v>
      </c>
      <c r="D429" s="1">
        <v>75</v>
      </c>
      <c r="E429" s="1">
        <f t="shared" si="12"/>
        <v>75</v>
      </c>
      <c r="F429" s="1">
        <f>E429+E429*15/100</f>
        <v>86.25</v>
      </c>
    </row>
    <row r="430" spans="1:7" ht="15.75">
      <c r="A430" s="13" t="s">
        <v>145</v>
      </c>
      <c r="B430" s="5" t="s">
        <v>146</v>
      </c>
      <c r="C430" s="1">
        <v>1</v>
      </c>
      <c r="D430" s="1">
        <v>160</v>
      </c>
      <c r="E430" s="1">
        <f t="shared" si="12"/>
        <v>160</v>
      </c>
      <c r="F430" s="1">
        <f>E430+E430*15/100</f>
        <v>184</v>
      </c>
      <c r="G430" s="17">
        <f>SUM(F429:F430)</f>
        <v>270.25</v>
      </c>
    </row>
    <row r="431" spans="1:5" ht="15.75">
      <c r="A431" s="13"/>
      <c r="B431" s="5"/>
      <c r="E431" s="1">
        <f t="shared" si="12"/>
        <v>0</v>
      </c>
    </row>
    <row r="432" spans="1:6" ht="15.75">
      <c r="A432" s="13" t="s">
        <v>147</v>
      </c>
      <c r="B432" s="5" t="s">
        <v>8</v>
      </c>
      <c r="C432" s="1">
        <v>1</v>
      </c>
      <c r="D432" s="1">
        <v>30</v>
      </c>
      <c r="E432" s="1">
        <f t="shared" si="12"/>
        <v>30</v>
      </c>
      <c r="F432" s="1">
        <f>E432+E432*15/100</f>
        <v>34.5</v>
      </c>
    </row>
    <row r="433" spans="1:6" ht="15.75">
      <c r="A433" s="13" t="s">
        <v>147</v>
      </c>
      <c r="B433" s="5" t="s">
        <v>40</v>
      </c>
      <c r="C433" s="1">
        <v>1</v>
      </c>
      <c r="D433" s="1">
        <v>30</v>
      </c>
      <c r="E433" s="1">
        <f t="shared" si="12"/>
        <v>30</v>
      </c>
      <c r="F433" s="1">
        <f>E433+E433*15/100</f>
        <v>34.5</v>
      </c>
    </row>
    <row r="434" spans="1:7" ht="15.75">
      <c r="A434" s="13" t="s">
        <v>147</v>
      </c>
      <c r="B434" s="5" t="s">
        <v>17</v>
      </c>
      <c r="C434" s="1">
        <v>2</v>
      </c>
      <c r="D434" s="1">
        <v>40</v>
      </c>
      <c r="E434" s="1">
        <f t="shared" si="12"/>
        <v>80</v>
      </c>
      <c r="F434" s="1">
        <f>E434+E434*15/100</f>
        <v>92</v>
      </c>
      <c r="G434" s="17">
        <f>SUM(F432:F434)</f>
        <v>161</v>
      </c>
    </row>
    <row r="435" spans="1:5" ht="15.75">
      <c r="A435" s="13"/>
      <c r="B435" s="5"/>
      <c r="E435" s="1">
        <f t="shared" si="12"/>
        <v>0</v>
      </c>
    </row>
    <row r="436" spans="1:6" ht="15.75">
      <c r="A436" s="13" t="s">
        <v>148</v>
      </c>
      <c r="B436" s="5" t="s">
        <v>17</v>
      </c>
      <c r="C436" s="1">
        <v>1</v>
      </c>
      <c r="D436" s="1">
        <v>40</v>
      </c>
      <c r="E436" s="1">
        <f t="shared" si="12"/>
        <v>40</v>
      </c>
      <c r="F436" s="1">
        <f aca="true" t="shared" si="15" ref="F436:F441">E436+E436*15/100</f>
        <v>46</v>
      </c>
    </row>
    <row r="437" spans="1:6" ht="15.75">
      <c r="A437" s="13" t="s">
        <v>148</v>
      </c>
      <c r="B437" s="5" t="s">
        <v>9</v>
      </c>
      <c r="C437" s="1">
        <v>1</v>
      </c>
      <c r="D437" s="1">
        <v>50</v>
      </c>
      <c r="E437" s="1">
        <f t="shared" si="12"/>
        <v>50</v>
      </c>
      <c r="F437" s="1">
        <f t="shared" si="15"/>
        <v>57.5</v>
      </c>
    </row>
    <row r="438" spans="1:6" ht="15.75">
      <c r="A438" s="13" t="s">
        <v>148</v>
      </c>
      <c r="B438" s="5" t="s">
        <v>622</v>
      </c>
      <c r="C438" s="1">
        <v>20</v>
      </c>
      <c r="D438" s="1">
        <v>6.5</v>
      </c>
      <c r="E438" s="1">
        <f t="shared" si="12"/>
        <v>130</v>
      </c>
      <c r="F438" s="1">
        <f t="shared" si="15"/>
        <v>149.5</v>
      </c>
    </row>
    <row r="439" spans="1:6" ht="15.75">
      <c r="A439" s="13" t="s">
        <v>148</v>
      </c>
      <c r="B439" s="5" t="s">
        <v>621</v>
      </c>
      <c r="C439" s="1">
        <v>30</v>
      </c>
      <c r="D439" s="1">
        <v>5</v>
      </c>
      <c r="E439" s="1">
        <f t="shared" si="12"/>
        <v>150</v>
      </c>
      <c r="F439" s="1">
        <f t="shared" si="15"/>
        <v>172.5</v>
      </c>
    </row>
    <row r="440" spans="1:6" ht="15.75">
      <c r="A440" s="13" t="s">
        <v>148</v>
      </c>
      <c r="B440" s="5" t="s">
        <v>16</v>
      </c>
      <c r="C440" s="1">
        <v>50</v>
      </c>
      <c r="D440" s="1">
        <v>1.2</v>
      </c>
      <c r="E440" s="1">
        <f t="shared" si="12"/>
        <v>60</v>
      </c>
      <c r="F440" s="1">
        <f t="shared" si="15"/>
        <v>69</v>
      </c>
    </row>
    <row r="441" spans="1:7" ht="15.75">
      <c r="A441" s="13" t="s">
        <v>148</v>
      </c>
      <c r="B441" s="5" t="s">
        <v>25</v>
      </c>
      <c r="C441" s="1">
        <v>50</v>
      </c>
      <c r="D441" s="1">
        <v>0.8</v>
      </c>
      <c r="E441" s="1">
        <f t="shared" si="12"/>
        <v>40</v>
      </c>
      <c r="F441" s="1">
        <f t="shared" si="15"/>
        <v>46</v>
      </c>
      <c r="G441" s="17">
        <f>SUM(F436:F441)</f>
        <v>540.5</v>
      </c>
    </row>
    <row r="442" spans="1:5" ht="15.75">
      <c r="A442" s="13"/>
      <c r="B442" s="5"/>
      <c r="E442" s="1">
        <f t="shared" si="12"/>
        <v>0</v>
      </c>
    </row>
    <row r="443" spans="1:6" ht="15.75">
      <c r="A443" s="13" t="s">
        <v>149</v>
      </c>
      <c r="B443" s="5" t="s">
        <v>34</v>
      </c>
      <c r="C443" s="1">
        <v>1</v>
      </c>
      <c r="D443" s="1">
        <v>200</v>
      </c>
      <c r="E443" s="1">
        <f t="shared" si="12"/>
        <v>200</v>
      </c>
      <c r="F443" s="1">
        <f>E443+E443*15/100</f>
        <v>230</v>
      </c>
    </row>
    <row r="444" spans="1:6" ht="15.75">
      <c r="A444" s="13" t="s">
        <v>149</v>
      </c>
      <c r="B444" s="5" t="s">
        <v>9</v>
      </c>
      <c r="C444" s="1">
        <v>1</v>
      </c>
      <c r="D444" s="1">
        <v>50</v>
      </c>
      <c r="E444" s="1">
        <f t="shared" si="12"/>
        <v>50</v>
      </c>
      <c r="F444" s="1">
        <f>E444+E444*15/100</f>
        <v>57.5</v>
      </c>
    </row>
    <row r="445" spans="1:6" ht="15.75">
      <c r="A445" s="13" t="s">
        <v>149</v>
      </c>
      <c r="B445" s="5" t="s">
        <v>10</v>
      </c>
      <c r="C445" s="1">
        <v>1</v>
      </c>
      <c r="D445" s="1">
        <v>75</v>
      </c>
      <c r="E445" s="1">
        <f t="shared" si="12"/>
        <v>75</v>
      </c>
      <c r="F445" s="1">
        <f>E445+E445*15/100</f>
        <v>86.25</v>
      </c>
    </row>
    <row r="446" spans="1:6" ht="15.75">
      <c r="A446" s="13" t="s">
        <v>149</v>
      </c>
      <c r="B446" s="5" t="s">
        <v>622</v>
      </c>
      <c r="C446" s="1">
        <v>10</v>
      </c>
      <c r="D446" s="1">
        <v>6.5</v>
      </c>
      <c r="E446" s="1">
        <f t="shared" si="12"/>
        <v>65</v>
      </c>
      <c r="F446" s="1">
        <f>E446+E446*15/100</f>
        <v>74.75</v>
      </c>
    </row>
    <row r="447" spans="1:7" ht="15.75">
      <c r="A447" s="13" t="s">
        <v>149</v>
      </c>
      <c r="B447" s="5" t="s">
        <v>12</v>
      </c>
      <c r="C447" s="1">
        <v>70</v>
      </c>
      <c r="D447" s="1">
        <v>1.4</v>
      </c>
      <c r="E447" s="1">
        <f t="shared" si="12"/>
        <v>98</v>
      </c>
      <c r="F447" s="1">
        <f>E447+E447*15/100</f>
        <v>112.7</v>
      </c>
      <c r="G447" s="17">
        <f>SUM(F443:F447)</f>
        <v>561.2</v>
      </c>
    </row>
    <row r="448" spans="1:5" ht="15.75">
      <c r="A448" s="13"/>
      <c r="B448" s="5"/>
      <c r="E448" s="1">
        <f t="shared" si="12"/>
        <v>0</v>
      </c>
    </row>
    <row r="449" spans="1:6" ht="15.75">
      <c r="A449" s="13" t="s">
        <v>150</v>
      </c>
      <c r="B449" s="5" t="s">
        <v>8</v>
      </c>
      <c r="C449" s="1">
        <v>1</v>
      </c>
      <c r="D449" s="1">
        <v>30</v>
      </c>
      <c r="E449" s="1">
        <f t="shared" si="12"/>
        <v>30</v>
      </c>
      <c r="F449" s="1">
        <f>E449+E449*15/100</f>
        <v>34.5</v>
      </c>
    </row>
    <row r="450" spans="1:7" ht="15.75">
      <c r="A450" s="13" t="s">
        <v>150</v>
      </c>
      <c r="B450" s="5" t="s">
        <v>40</v>
      </c>
      <c r="C450" s="1">
        <v>1</v>
      </c>
      <c r="D450" s="1">
        <v>30</v>
      </c>
      <c r="E450" s="1">
        <f t="shared" si="12"/>
        <v>30</v>
      </c>
      <c r="F450" s="1">
        <f>E450+E450*15/100</f>
        <v>34.5</v>
      </c>
      <c r="G450" s="17">
        <f>SUM(F449:F450)</f>
        <v>69</v>
      </c>
    </row>
    <row r="451" spans="1:5" ht="15.75">
      <c r="A451" s="13"/>
      <c r="B451" s="5"/>
      <c r="E451" s="1">
        <f t="shared" si="12"/>
        <v>0</v>
      </c>
    </row>
    <row r="452" spans="1:7" ht="15.75">
      <c r="A452" s="13" t="s">
        <v>151</v>
      </c>
      <c r="B452" s="5" t="s">
        <v>17</v>
      </c>
      <c r="C452" s="1">
        <v>1</v>
      </c>
      <c r="D452" s="1">
        <v>40</v>
      </c>
      <c r="E452" s="1">
        <f t="shared" si="12"/>
        <v>40</v>
      </c>
      <c r="F452" s="1">
        <f>E452+E452*15/100</f>
        <v>46</v>
      </c>
      <c r="G452" s="17">
        <f>SUM(F452)</f>
        <v>46</v>
      </c>
    </row>
    <row r="453" spans="1:5" ht="15.75">
      <c r="A453" s="13"/>
      <c r="B453" s="5"/>
      <c r="E453" s="1">
        <f t="shared" si="12"/>
        <v>0</v>
      </c>
    </row>
    <row r="454" spans="1:6" ht="15.75">
      <c r="A454" s="13" t="s">
        <v>152</v>
      </c>
      <c r="B454" s="5" t="s">
        <v>9</v>
      </c>
      <c r="C454" s="1">
        <v>1</v>
      </c>
      <c r="D454" s="1">
        <v>50</v>
      </c>
      <c r="E454" s="1">
        <f t="shared" si="12"/>
        <v>50</v>
      </c>
      <c r="F454" s="1">
        <f>E454+E454*15/100</f>
        <v>57.5</v>
      </c>
    </row>
    <row r="455" spans="1:6" ht="15.75">
      <c r="A455" s="13" t="s">
        <v>152</v>
      </c>
      <c r="B455" s="5" t="s">
        <v>12</v>
      </c>
      <c r="C455" s="1">
        <v>10</v>
      </c>
      <c r="D455" s="1">
        <v>1.4</v>
      </c>
      <c r="E455" s="1">
        <f t="shared" si="12"/>
        <v>14</v>
      </c>
      <c r="F455" s="1">
        <f>E455+E455*15/100</f>
        <v>16.1</v>
      </c>
    </row>
    <row r="456" spans="1:7" ht="15.75">
      <c r="A456" s="13" t="s">
        <v>152</v>
      </c>
      <c r="B456" s="5" t="s">
        <v>16</v>
      </c>
      <c r="C456" s="1">
        <v>20</v>
      </c>
      <c r="D456" s="1">
        <v>1.2</v>
      </c>
      <c r="E456" s="1">
        <f t="shared" si="12"/>
        <v>24</v>
      </c>
      <c r="F456" s="1">
        <f>E456+E456*15/100</f>
        <v>27.6</v>
      </c>
      <c r="G456" s="17">
        <f>SUM(F454:F456)</f>
        <v>101.19999999999999</v>
      </c>
    </row>
    <row r="457" spans="1:7" ht="15.75">
      <c r="A457" s="13" t="s">
        <v>152</v>
      </c>
      <c r="B457" s="4" t="s">
        <v>626</v>
      </c>
      <c r="C457" s="15">
        <v>1</v>
      </c>
      <c r="D457" s="15">
        <v>57.9</v>
      </c>
      <c r="E457" s="15">
        <f>C457*D457</f>
        <v>57.9</v>
      </c>
      <c r="F457" s="15"/>
      <c r="G457" s="18">
        <v>57.9</v>
      </c>
    </row>
    <row r="458" ht="15.75">
      <c r="E458" s="1">
        <f t="shared" si="12"/>
        <v>0</v>
      </c>
    </row>
    <row r="459" spans="1:6" ht="15.75">
      <c r="A459" s="13" t="s">
        <v>153</v>
      </c>
      <c r="B459" s="5" t="s">
        <v>8</v>
      </c>
      <c r="C459" s="1">
        <v>1</v>
      </c>
      <c r="D459" s="1">
        <v>30</v>
      </c>
      <c r="E459" s="1">
        <f t="shared" si="12"/>
        <v>30</v>
      </c>
      <c r="F459" s="1">
        <f>E459+E459*15/100</f>
        <v>34.5</v>
      </c>
    </row>
    <row r="460" spans="1:6" ht="15.75">
      <c r="A460" s="13" t="s">
        <v>153</v>
      </c>
      <c r="B460" s="5" t="s">
        <v>17</v>
      </c>
      <c r="C460" s="1">
        <v>1</v>
      </c>
      <c r="D460" s="1">
        <v>40</v>
      </c>
      <c r="E460" s="1">
        <f t="shared" si="12"/>
        <v>40</v>
      </c>
      <c r="F460" s="1">
        <f>E460+E460*15/100</f>
        <v>46</v>
      </c>
    </row>
    <row r="461" spans="1:6" ht="15.75">
      <c r="A461" s="13" t="s">
        <v>153</v>
      </c>
      <c r="B461" s="5" t="s">
        <v>19</v>
      </c>
      <c r="C461" s="1">
        <v>1</v>
      </c>
      <c r="D461" s="1">
        <v>30</v>
      </c>
      <c r="E461" s="1">
        <f t="shared" si="12"/>
        <v>30</v>
      </c>
      <c r="F461" s="1">
        <f>E461+E461*15/100</f>
        <v>34.5</v>
      </c>
    </row>
    <row r="462" spans="1:7" ht="15.75">
      <c r="A462" s="13" t="s">
        <v>153</v>
      </c>
      <c r="B462" s="5" t="s">
        <v>621</v>
      </c>
      <c r="C462" s="1">
        <v>10</v>
      </c>
      <c r="D462" s="1">
        <v>5</v>
      </c>
      <c r="E462" s="1">
        <f t="shared" si="12"/>
        <v>50</v>
      </c>
      <c r="F462" s="1">
        <f>E462+E462*15/100</f>
        <v>57.5</v>
      </c>
      <c r="G462" s="17">
        <f>SUM(F459:F462)</f>
        <v>172.5</v>
      </c>
    </row>
    <row r="463" spans="1:5" ht="15.75">
      <c r="A463" s="13"/>
      <c r="B463" s="5"/>
      <c r="E463" s="1">
        <f t="shared" si="12"/>
        <v>0</v>
      </c>
    </row>
    <row r="464" spans="1:6" ht="15.75">
      <c r="A464" s="13" t="s">
        <v>154</v>
      </c>
      <c r="B464" s="5" t="s">
        <v>8</v>
      </c>
      <c r="C464" s="1">
        <v>1</v>
      </c>
      <c r="D464" s="1">
        <v>30</v>
      </c>
      <c r="E464" s="1">
        <f t="shared" si="12"/>
        <v>30</v>
      </c>
      <c r="F464" s="1">
        <f>E464+E464*15/100</f>
        <v>34.5</v>
      </c>
    </row>
    <row r="465" spans="1:6" ht="15.75">
      <c r="A465" s="13" t="s">
        <v>154</v>
      </c>
      <c r="B465" s="5" t="s">
        <v>40</v>
      </c>
      <c r="C465" s="1">
        <v>1</v>
      </c>
      <c r="D465" s="1">
        <v>30</v>
      </c>
      <c r="E465" s="1">
        <f t="shared" si="12"/>
        <v>30</v>
      </c>
      <c r="F465" s="1">
        <f>E465+E465*15/100</f>
        <v>34.5</v>
      </c>
    </row>
    <row r="466" spans="1:7" ht="15.75">
      <c r="A466" s="13" t="s">
        <v>154</v>
      </c>
      <c r="B466" s="5" t="s">
        <v>19</v>
      </c>
      <c r="C466" s="1">
        <v>1</v>
      </c>
      <c r="D466" s="1">
        <v>30</v>
      </c>
      <c r="E466" s="1">
        <f t="shared" si="12"/>
        <v>30</v>
      </c>
      <c r="F466" s="1">
        <f>E466+E466*15/100</f>
        <v>34.5</v>
      </c>
      <c r="G466" s="17">
        <f>SUM(F464:F466)</f>
        <v>103.5</v>
      </c>
    </row>
    <row r="467" spans="1:5" ht="15.75">
      <c r="A467" s="13"/>
      <c r="B467" s="5"/>
      <c r="E467" s="1">
        <f aca="true" t="shared" si="16" ref="E467:E537">C467*D467</f>
        <v>0</v>
      </c>
    </row>
    <row r="468" spans="1:6" ht="15.75">
      <c r="A468" s="13" t="s">
        <v>155</v>
      </c>
      <c r="B468" s="5" t="s">
        <v>8</v>
      </c>
      <c r="C468" s="1">
        <v>1</v>
      </c>
      <c r="D468" s="1">
        <v>30</v>
      </c>
      <c r="E468" s="1">
        <f t="shared" si="16"/>
        <v>30</v>
      </c>
      <c r="F468" s="1">
        <f>E468+E468*15/100</f>
        <v>34.5</v>
      </c>
    </row>
    <row r="469" spans="1:6" ht="15.75">
      <c r="A469" s="13" t="s">
        <v>155</v>
      </c>
      <c r="B469" s="5" t="s">
        <v>10</v>
      </c>
      <c r="C469" s="1">
        <v>1</v>
      </c>
      <c r="D469" s="1">
        <v>75</v>
      </c>
      <c r="E469" s="1">
        <f t="shared" si="16"/>
        <v>75</v>
      </c>
      <c r="F469" s="1">
        <f>E469+E469*15/100</f>
        <v>86.25</v>
      </c>
    </row>
    <row r="470" spans="1:6" ht="15.75">
      <c r="A470" s="13" t="s">
        <v>155</v>
      </c>
      <c r="B470" s="5" t="s">
        <v>17</v>
      </c>
      <c r="C470" s="1">
        <v>2</v>
      </c>
      <c r="D470" s="1">
        <v>40</v>
      </c>
      <c r="E470" s="1">
        <f t="shared" si="16"/>
        <v>80</v>
      </c>
      <c r="F470" s="1">
        <f>E470+E470*15/100</f>
        <v>92</v>
      </c>
    </row>
    <row r="471" spans="1:7" ht="15.75">
      <c r="A471" s="13" t="s">
        <v>155</v>
      </c>
      <c r="B471" s="5" t="s">
        <v>40</v>
      </c>
      <c r="C471" s="1">
        <v>1</v>
      </c>
      <c r="D471" s="1">
        <v>30</v>
      </c>
      <c r="E471" s="1">
        <f t="shared" si="16"/>
        <v>30</v>
      </c>
      <c r="F471" s="1">
        <f>E471+E471*15/100</f>
        <v>34.5</v>
      </c>
      <c r="G471" s="17">
        <f>SUM(F468:F471)</f>
        <v>247.25</v>
      </c>
    </row>
    <row r="472" spans="1:5" ht="15.75">
      <c r="A472" s="13"/>
      <c r="B472" s="5"/>
      <c r="E472" s="1">
        <f t="shared" si="16"/>
        <v>0</v>
      </c>
    </row>
    <row r="473" spans="1:7" ht="15.75">
      <c r="A473" s="13" t="s">
        <v>156</v>
      </c>
      <c r="B473" s="5" t="s">
        <v>8</v>
      </c>
      <c r="C473" s="1">
        <v>1</v>
      </c>
      <c r="D473" s="1">
        <v>30</v>
      </c>
      <c r="E473" s="1">
        <f t="shared" si="16"/>
        <v>30</v>
      </c>
      <c r="F473" s="1">
        <f>E473+E473*15/100</f>
        <v>34.5</v>
      </c>
      <c r="G473" s="17">
        <f>SUM(F473)</f>
        <v>34.5</v>
      </c>
    </row>
    <row r="474" spans="1:5" ht="15.75">
      <c r="A474" s="13"/>
      <c r="B474" s="5"/>
      <c r="E474" s="1">
        <f t="shared" si="16"/>
        <v>0</v>
      </c>
    </row>
    <row r="475" spans="1:6" ht="15.75">
      <c r="A475" s="13" t="s">
        <v>157</v>
      </c>
      <c r="B475" s="5" t="s">
        <v>9</v>
      </c>
      <c r="C475" s="1">
        <v>1</v>
      </c>
      <c r="D475" s="1">
        <v>50</v>
      </c>
      <c r="E475" s="1">
        <f t="shared" si="16"/>
        <v>50</v>
      </c>
      <c r="F475" s="1">
        <f>E475+E475*15/100</f>
        <v>57.5</v>
      </c>
    </row>
    <row r="476" spans="1:6" ht="15.75">
      <c r="A476" s="13" t="s">
        <v>157</v>
      </c>
      <c r="B476" s="5" t="s">
        <v>622</v>
      </c>
      <c r="C476" s="1">
        <v>10</v>
      </c>
      <c r="D476" s="1">
        <v>6.5</v>
      </c>
      <c r="E476" s="1">
        <f t="shared" si="16"/>
        <v>65</v>
      </c>
      <c r="F476" s="1">
        <f>E476+E476*15/100</f>
        <v>74.75</v>
      </c>
    </row>
    <row r="477" spans="1:6" ht="15.75">
      <c r="A477" s="13" t="s">
        <v>157</v>
      </c>
      <c r="B477" s="5" t="s">
        <v>621</v>
      </c>
      <c r="C477" s="1">
        <v>10</v>
      </c>
      <c r="D477" s="1">
        <v>5</v>
      </c>
      <c r="E477" s="1">
        <f t="shared" si="16"/>
        <v>50</v>
      </c>
      <c r="F477" s="1">
        <f>E477+E477*15/100</f>
        <v>57.5</v>
      </c>
    </row>
    <row r="478" spans="1:6" ht="15.75">
      <c r="A478" s="13" t="s">
        <v>157</v>
      </c>
      <c r="B478" s="5" t="s">
        <v>16</v>
      </c>
      <c r="C478" s="1">
        <v>30</v>
      </c>
      <c r="D478" s="1">
        <v>1.2</v>
      </c>
      <c r="E478" s="1">
        <f t="shared" si="16"/>
        <v>36</v>
      </c>
      <c r="F478" s="1">
        <f>E478+E478*15/100</f>
        <v>41.4</v>
      </c>
    </row>
    <row r="479" spans="1:7" ht="15.75">
      <c r="A479" s="13" t="s">
        <v>157</v>
      </c>
      <c r="B479" s="5" t="s">
        <v>25</v>
      </c>
      <c r="C479" s="1">
        <v>50</v>
      </c>
      <c r="D479" s="1">
        <v>0.8</v>
      </c>
      <c r="E479" s="1">
        <f t="shared" si="16"/>
        <v>40</v>
      </c>
      <c r="F479" s="1">
        <f>E479+E479*15/100</f>
        <v>46</v>
      </c>
      <c r="G479" s="17">
        <f>SUM(F475:F479)</f>
        <v>277.15</v>
      </c>
    </row>
    <row r="480" spans="1:5" ht="15.75">
      <c r="A480" s="13"/>
      <c r="B480" s="5"/>
      <c r="E480" s="1">
        <f t="shared" si="16"/>
        <v>0</v>
      </c>
    </row>
    <row r="481" spans="1:6" ht="15.75">
      <c r="A481" s="13" t="s">
        <v>158</v>
      </c>
      <c r="B481" s="5" t="s">
        <v>8</v>
      </c>
      <c r="C481" s="1">
        <v>1</v>
      </c>
      <c r="D481" s="1">
        <v>30</v>
      </c>
      <c r="E481" s="1">
        <f t="shared" si="16"/>
        <v>30</v>
      </c>
      <c r="F481" s="1">
        <f>E481+E481*15/100</f>
        <v>34.5</v>
      </c>
    </row>
    <row r="482" spans="1:6" ht="15.75">
      <c r="A482" s="13" t="s">
        <v>158</v>
      </c>
      <c r="B482" s="5" t="s">
        <v>17</v>
      </c>
      <c r="C482" s="1">
        <v>1</v>
      </c>
      <c r="D482" s="1">
        <v>40</v>
      </c>
      <c r="E482" s="1">
        <f t="shared" si="16"/>
        <v>40</v>
      </c>
      <c r="F482" s="1">
        <f>E482+E482*15/100</f>
        <v>46</v>
      </c>
    </row>
    <row r="483" spans="1:7" ht="15.75">
      <c r="A483" s="13" t="s">
        <v>159</v>
      </c>
      <c r="B483" s="5" t="s">
        <v>19</v>
      </c>
      <c r="C483" s="1">
        <v>1</v>
      </c>
      <c r="D483" s="1">
        <v>30</v>
      </c>
      <c r="E483" s="1">
        <f t="shared" si="16"/>
        <v>30</v>
      </c>
      <c r="F483" s="1">
        <f>E483+E483*15/100</f>
        <v>34.5</v>
      </c>
      <c r="G483" s="17">
        <f>SUM(F481:F483)</f>
        <v>115</v>
      </c>
    </row>
    <row r="484" spans="1:5" ht="15.75">
      <c r="A484" s="13"/>
      <c r="B484" s="5"/>
      <c r="E484" s="1">
        <f t="shared" si="16"/>
        <v>0</v>
      </c>
    </row>
    <row r="485" spans="1:6" ht="15.75">
      <c r="A485" s="13" t="s">
        <v>160</v>
      </c>
      <c r="B485" s="5" t="s">
        <v>8</v>
      </c>
      <c r="C485" s="1">
        <v>1</v>
      </c>
      <c r="D485" s="1">
        <v>30</v>
      </c>
      <c r="E485" s="1">
        <f t="shared" si="16"/>
        <v>30</v>
      </c>
      <c r="F485" s="1">
        <f>E485+E485*15/100</f>
        <v>34.5</v>
      </c>
    </row>
    <row r="486" spans="1:6" ht="15.75">
      <c r="A486" s="13" t="s">
        <v>160</v>
      </c>
      <c r="B486" s="5" t="s">
        <v>40</v>
      </c>
      <c r="C486" s="1">
        <v>1</v>
      </c>
      <c r="D486" s="1">
        <v>30</v>
      </c>
      <c r="E486" s="1">
        <f t="shared" si="16"/>
        <v>30</v>
      </c>
      <c r="F486" s="1">
        <f>E486+E486*15/100</f>
        <v>34.5</v>
      </c>
    </row>
    <row r="487" spans="1:7" ht="15.75">
      <c r="A487" s="13" t="s">
        <v>160</v>
      </c>
      <c r="B487" s="5" t="s">
        <v>17</v>
      </c>
      <c r="C487" s="1">
        <v>1</v>
      </c>
      <c r="D487" s="1">
        <v>40</v>
      </c>
      <c r="E487" s="1">
        <f t="shared" si="16"/>
        <v>40</v>
      </c>
      <c r="F487" s="1">
        <f>E487+E487*15/100</f>
        <v>46</v>
      </c>
      <c r="G487" s="17">
        <f>SUM(F485:F487)</f>
        <v>115</v>
      </c>
    </row>
    <row r="488" spans="1:5" ht="15.75">
      <c r="A488" s="13"/>
      <c r="B488" s="5"/>
      <c r="E488" s="1">
        <f t="shared" si="16"/>
        <v>0</v>
      </c>
    </row>
    <row r="489" spans="1:6" ht="15.75">
      <c r="A489" s="13" t="s">
        <v>161</v>
      </c>
      <c r="B489" s="5" t="s">
        <v>10</v>
      </c>
      <c r="C489" s="1">
        <v>1</v>
      </c>
      <c r="D489" s="1">
        <v>75</v>
      </c>
      <c r="E489" s="1">
        <f t="shared" si="16"/>
        <v>75</v>
      </c>
      <c r="F489" s="1">
        <f>E489+E489*15/100</f>
        <v>86.25</v>
      </c>
    </row>
    <row r="490" spans="1:6" ht="15.75">
      <c r="A490" s="13" t="s">
        <v>161</v>
      </c>
      <c r="B490" s="5" t="s">
        <v>622</v>
      </c>
      <c r="C490" s="1">
        <v>10</v>
      </c>
      <c r="D490" s="1">
        <v>6.5</v>
      </c>
      <c r="E490" s="1">
        <f t="shared" si="16"/>
        <v>65</v>
      </c>
      <c r="F490" s="1">
        <f>E490+E490*15/100</f>
        <v>74.75</v>
      </c>
    </row>
    <row r="491" spans="1:7" ht="15.75">
      <c r="A491" s="13" t="s">
        <v>161</v>
      </c>
      <c r="B491" s="5" t="s">
        <v>25</v>
      </c>
      <c r="C491" s="1">
        <v>50</v>
      </c>
      <c r="D491" s="1">
        <v>0.8</v>
      </c>
      <c r="E491" s="1">
        <f t="shared" si="16"/>
        <v>40</v>
      </c>
      <c r="F491" s="1">
        <f>E491+E491*15/100</f>
        <v>46</v>
      </c>
      <c r="G491" s="17">
        <f>SUM(F489:F491)</f>
        <v>207</v>
      </c>
    </row>
    <row r="492" spans="1:7" ht="15.75">
      <c r="A492" s="13" t="s">
        <v>161</v>
      </c>
      <c r="B492" s="4" t="s">
        <v>626</v>
      </c>
      <c r="C492" s="15">
        <v>4</v>
      </c>
      <c r="D492" s="15">
        <v>57.9</v>
      </c>
      <c r="E492" s="15">
        <f t="shared" si="16"/>
        <v>231.6</v>
      </c>
      <c r="F492" s="15"/>
      <c r="G492" s="18">
        <f>SUM(E492)</f>
        <v>231.6</v>
      </c>
    </row>
    <row r="493" spans="1:5" ht="15.75">
      <c r="A493" s="13"/>
      <c r="B493" s="5"/>
      <c r="E493" s="1">
        <f t="shared" si="16"/>
        <v>0</v>
      </c>
    </row>
    <row r="494" spans="1:6" ht="15.75">
      <c r="A494" s="13" t="s">
        <v>162</v>
      </c>
      <c r="B494" s="5" t="s">
        <v>40</v>
      </c>
      <c r="C494" s="1">
        <v>1</v>
      </c>
      <c r="D494" s="1">
        <v>30</v>
      </c>
      <c r="E494" s="1">
        <f t="shared" si="16"/>
        <v>30</v>
      </c>
      <c r="F494" s="1">
        <f aca="true" t="shared" si="17" ref="F494:F499">E494+E494*15/100</f>
        <v>34.5</v>
      </c>
    </row>
    <row r="495" spans="1:6" ht="15.75">
      <c r="A495" s="13" t="s">
        <v>162</v>
      </c>
      <c r="B495" s="5" t="s">
        <v>17</v>
      </c>
      <c r="C495" s="1">
        <v>1</v>
      </c>
      <c r="D495" s="1">
        <v>40</v>
      </c>
      <c r="E495" s="1">
        <f t="shared" si="16"/>
        <v>40</v>
      </c>
      <c r="F495" s="1">
        <f t="shared" si="17"/>
        <v>46</v>
      </c>
    </row>
    <row r="496" spans="1:6" ht="15.75">
      <c r="A496" s="13" t="s">
        <v>162</v>
      </c>
      <c r="B496" s="5" t="s">
        <v>9</v>
      </c>
      <c r="C496" s="1">
        <v>1</v>
      </c>
      <c r="D496" s="1">
        <v>50</v>
      </c>
      <c r="E496" s="1">
        <f t="shared" si="16"/>
        <v>50</v>
      </c>
      <c r="F496" s="1">
        <f t="shared" si="17"/>
        <v>57.5</v>
      </c>
    </row>
    <row r="497" spans="1:6" ht="15.75">
      <c r="A497" s="13" t="s">
        <v>162</v>
      </c>
      <c r="B497" s="5" t="s">
        <v>19</v>
      </c>
      <c r="C497" s="1">
        <v>1</v>
      </c>
      <c r="D497" s="1">
        <v>30</v>
      </c>
      <c r="E497" s="1">
        <f t="shared" si="16"/>
        <v>30</v>
      </c>
      <c r="F497" s="1">
        <f t="shared" si="17"/>
        <v>34.5</v>
      </c>
    </row>
    <row r="498" spans="1:6" ht="15.75">
      <c r="A498" s="13" t="s">
        <v>162</v>
      </c>
      <c r="B498" s="5" t="s">
        <v>10</v>
      </c>
      <c r="C498" s="1">
        <v>1</v>
      </c>
      <c r="D498" s="1">
        <v>75</v>
      </c>
      <c r="E498" s="1">
        <f t="shared" si="16"/>
        <v>75</v>
      </c>
      <c r="F498" s="1">
        <f t="shared" si="17"/>
        <v>86.25</v>
      </c>
    </row>
    <row r="499" spans="1:7" ht="15.75">
      <c r="A499" s="13" t="s">
        <v>162</v>
      </c>
      <c r="B499" s="5" t="s">
        <v>8</v>
      </c>
      <c r="C499" s="1">
        <v>1</v>
      </c>
      <c r="D499" s="1">
        <v>30</v>
      </c>
      <c r="E499" s="1">
        <f t="shared" si="16"/>
        <v>30</v>
      </c>
      <c r="F499" s="1">
        <f t="shared" si="17"/>
        <v>34.5</v>
      </c>
      <c r="G499" s="17">
        <f>SUM(F494:F499)</f>
        <v>293.25</v>
      </c>
    </row>
    <row r="500" spans="1:5" ht="15.75">
      <c r="A500" s="13"/>
      <c r="B500" s="5"/>
      <c r="E500" s="1">
        <f t="shared" si="16"/>
        <v>0</v>
      </c>
    </row>
    <row r="501" spans="1:6" ht="15.75">
      <c r="A501" s="13" t="s">
        <v>163</v>
      </c>
      <c r="B501" s="5" t="s">
        <v>8</v>
      </c>
      <c r="C501" s="1">
        <v>1</v>
      </c>
      <c r="D501" s="1">
        <v>30</v>
      </c>
      <c r="E501" s="1">
        <f t="shared" si="16"/>
        <v>30</v>
      </c>
      <c r="F501" s="1">
        <f>E501+E501*15/100</f>
        <v>34.5</v>
      </c>
    </row>
    <row r="502" spans="1:6" ht="15.75">
      <c r="A502" s="13" t="s">
        <v>164</v>
      </c>
      <c r="B502" s="5" t="s">
        <v>19</v>
      </c>
      <c r="C502" s="1">
        <v>1</v>
      </c>
      <c r="D502" s="1">
        <v>30</v>
      </c>
      <c r="E502" s="1">
        <f t="shared" si="16"/>
        <v>30</v>
      </c>
      <c r="F502" s="1">
        <f>E502+E502*15/100</f>
        <v>34.5</v>
      </c>
    </row>
    <row r="503" spans="1:7" ht="15.75">
      <c r="A503" s="13" t="s">
        <v>163</v>
      </c>
      <c r="B503" s="5" t="s">
        <v>17</v>
      </c>
      <c r="C503" s="1">
        <v>3</v>
      </c>
      <c r="D503" s="1">
        <v>40</v>
      </c>
      <c r="E503" s="1">
        <f t="shared" si="16"/>
        <v>120</v>
      </c>
      <c r="F503" s="1">
        <f>E503+E503*15/100</f>
        <v>138</v>
      </c>
      <c r="G503" s="17">
        <f>SUM(F501:F503)</f>
        <v>207</v>
      </c>
    </row>
    <row r="504" spans="1:5" ht="15.75">
      <c r="A504" s="13"/>
      <c r="B504" s="5"/>
      <c r="E504" s="1">
        <f t="shared" si="16"/>
        <v>0</v>
      </c>
    </row>
    <row r="505" spans="1:7" ht="15.75">
      <c r="A505" s="13" t="s">
        <v>165</v>
      </c>
      <c r="B505" s="5" t="s">
        <v>16</v>
      </c>
      <c r="C505" s="1">
        <v>100</v>
      </c>
      <c r="D505" s="1">
        <v>1.2</v>
      </c>
      <c r="E505" s="1">
        <f t="shared" si="16"/>
        <v>120</v>
      </c>
      <c r="F505" s="1">
        <f>E505+E505*15/100</f>
        <v>138</v>
      </c>
      <c r="G505" s="17">
        <f>SUM(F505)</f>
        <v>138</v>
      </c>
    </row>
    <row r="506" spans="1:7" ht="15.75">
      <c r="A506" s="13" t="s">
        <v>165</v>
      </c>
      <c r="B506" s="4" t="s">
        <v>624</v>
      </c>
      <c r="C506" s="15">
        <v>100</v>
      </c>
      <c r="D506" s="22">
        <v>1.7</v>
      </c>
      <c r="E506" s="15">
        <f t="shared" si="16"/>
        <v>170</v>
      </c>
      <c r="F506" s="15"/>
      <c r="G506" s="18" t="s">
        <v>625</v>
      </c>
    </row>
    <row r="507" spans="1:5" ht="15.75">
      <c r="A507" s="13"/>
      <c r="B507" s="5"/>
      <c r="E507" s="1">
        <f t="shared" si="16"/>
        <v>0</v>
      </c>
    </row>
    <row r="508" spans="1:6" ht="15.75">
      <c r="A508" s="13" t="s">
        <v>166</v>
      </c>
      <c r="B508" s="5" t="s">
        <v>12</v>
      </c>
      <c r="C508" s="1">
        <v>50</v>
      </c>
      <c r="D508" s="1">
        <v>1.4</v>
      </c>
      <c r="E508" s="1">
        <f t="shared" si="16"/>
        <v>70</v>
      </c>
      <c r="F508" s="1">
        <f>E508+E508*15/100</f>
        <v>80.5</v>
      </c>
    </row>
    <row r="509" spans="1:6" ht="15.75">
      <c r="A509" s="13" t="s">
        <v>166</v>
      </c>
      <c r="B509" s="5" t="s">
        <v>621</v>
      </c>
      <c r="C509" s="1">
        <v>10</v>
      </c>
      <c r="D509" s="1">
        <v>5</v>
      </c>
      <c r="E509" s="1">
        <f t="shared" si="16"/>
        <v>50</v>
      </c>
      <c r="F509" s="1">
        <f>E509+E509*15/100</f>
        <v>57.5</v>
      </c>
    </row>
    <row r="510" spans="1:6" ht="15.75">
      <c r="A510" s="13" t="s">
        <v>166</v>
      </c>
      <c r="B510" s="5" t="s">
        <v>10</v>
      </c>
      <c r="C510" s="1">
        <v>1</v>
      </c>
      <c r="D510" s="1">
        <v>75</v>
      </c>
      <c r="E510" s="1">
        <f t="shared" si="16"/>
        <v>75</v>
      </c>
      <c r="F510" s="1">
        <f>E510+E510*15/100</f>
        <v>86.25</v>
      </c>
    </row>
    <row r="511" spans="1:7" ht="15.75">
      <c r="A511" s="13" t="s">
        <v>166</v>
      </c>
      <c r="B511" s="5" t="s">
        <v>17</v>
      </c>
      <c r="C511" s="1">
        <v>1</v>
      </c>
      <c r="D511" s="1">
        <v>40</v>
      </c>
      <c r="E511" s="1">
        <f t="shared" si="16"/>
        <v>40</v>
      </c>
      <c r="F511" s="1">
        <f>E511+E511*15/100</f>
        <v>46</v>
      </c>
      <c r="G511" s="17">
        <f>SUM(F508:F511)</f>
        <v>270.25</v>
      </c>
    </row>
    <row r="512" spans="1:5" ht="15.75">
      <c r="A512" s="13"/>
      <c r="B512" s="5"/>
      <c r="E512" s="1">
        <f t="shared" si="16"/>
        <v>0</v>
      </c>
    </row>
    <row r="513" spans="1:7" ht="15.75">
      <c r="A513" s="13" t="s">
        <v>167</v>
      </c>
      <c r="B513" s="5" t="s">
        <v>81</v>
      </c>
      <c r="C513" s="1">
        <v>1</v>
      </c>
      <c r="D513" s="1">
        <v>250</v>
      </c>
      <c r="E513" s="1">
        <f t="shared" si="16"/>
        <v>250</v>
      </c>
      <c r="F513" s="1">
        <f>E513+E513*15/100</f>
        <v>287.5</v>
      </c>
      <c r="G513" s="17">
        <f>SUM(F513)</f>
        <v>287.5</v>
      </c>
    </row>
    <row r="514" spans="1:5" ht="15.75">
      <c r="A514" s="13"/>
      <c r="B514" s="5"/>
      <c r="E514" s="1">
        <f t="shared" si="16"/>
        <v>0</v>
      </c>
    </row>
    <row r="515" spans="1:6" ht="15.75">
      <c r="A515" s="13" t="s">
        <v>168</v>
      </c>
      <c r="B515" s="5" t="s">
        <v>8</v>
      </c>
      <c r="C515" s="1">
        <v>1</v>
      </c>
      <c r="D515" s="1">
        <v>30</v>
      </c>
      <c r="E515" s="1">
        <f t="shared" si="16"/>
        <v>30</v>
      </c>
      <c r="F515" s="1">
        <f aca="true" t="shared" si="18" ref="F515:F520">E515+E515*15/100</f>
        <v>34.5</v>
      </c>
    </row>
    <row r="516" spans="1:6" ht="15.75">
      <c r="A516" s="13" t="s">
        <v>168</v>
      </c>
      <c r="B516" s="5" t="s">
        <v>17</v>
      </c>
      <c r="C516" s="1">
        <v>1</v>
      </c>
      <c r="D516" s="1">
        <v>40</v>
      </c>
      <c r="E516" s="1">
        <f t="shared" si="16"/>
        <v>40</v>
      </c>
      <c r="F516" s="1">
        <f t="shared" si="18"/>
        <v>46</v>
      </c>
    </row>
    <row r="517" spans="1:6" ht="15.75">
      <c r="A517" s="13" t="s">
        <v>168</v>
      </c>
      <c r="B517" s="5" t="s">
        <v>622</v>
      </c>
      <c r="C517" s="1">
        <v>10</v>
      </c>
      <c r="D517" s="1">
        <v>6.5</v>
      </c>
      <c r="E517" s="1">
        <f t="shared" si="16"/>
        <v>65</v>
      </c>
      <c r="F517" s="1">
        <f t="shared" si="18"/>
        <v>74.75</v>
      </c>
    </row>
    <row r="518" spans="1:6" ht="15.75">
      <c r="A518" s="13" t="s">
        <v>168</v>
      </c>
      <c r="B518" s="5" t="s">
        <v>29</v>
      </c>
      <c r="C518" s="1">
        <v>100</v>
      </c>
      <c r="D518" s="1">
        <v>0.7</v>
      </c>
      <c r="E518" s="1">
        <f t="shared" si="16"/>
        <v>70</v>
      </c>
      <c r="F518" s="1">
        <f t="shared" si="18"/>
        <v>80.5</v>
      </c>
    </row>
    <row r="519" spans="1:6" ht="15.75">
      <c r="A519" s="13" t="s">
        <v>168</v>
      </c>
      <c r="B519" s="5" t="s">
        <v>16</v>
      </c>
      <c r="C519" s="1">
        <v>30</v>
      </c>
      <c r="D519" s="1">
        <v>1.2</v>
      </c>
      <c r="E519" s="1">
        <f t="shared" si="16"/>
        <v>36</v>
      </c>
      <c r="F519" s="1">
        <f t="shared" si="18"/>
        <v>41.4</v>
      </c>
    </row>
    <row r="520" spans="1:7" ht="15.75">
      <c r="A520" s="13" t="s">
        <v>168</v>
      </c>
      <c r="B520" s="5" t="s">
        <v>25</v>
      </c>
      <c r="C520" s="1">
        <v>30</v>
      </c>
      <c r="D520" s="1">
        <v>0.8</v>
      </c>
      <c r="E520" s="1">
        <f t="shared" si="16"/>
        <v>24</v>
      </c>
      <c r="F520" s="1">
        <f t="shared" si="18"/>
        <v>27.6</v>
      </c>
      <c r="G520" s="17">
        <f>SUM(F515:F520)</f>
        <v>304.75</v>
      </c>
    </row>
    <row r="521" spans="1:7" ht="15.75">
      <c r="A521" s="13" t="s">
        <v>168</v>
      </c>
      <c r="B521" s="4" t="s">
        <v>626</v>
      </c>
      <c r="C521" s="22">
        <v>2</v>
      </c>
      <c r="D521" s="22">
        <v>57.9</v>
      </c>
      <c r="E521" s="1">
        <f t="shared" si="16"/>
        <v>115.8</v>
      </c>
      <c r="G521" s="17">
        <f>SUM(E521)</f>
        <v>115.8</v>
      </c>
    </row>
    <row r="522" spans="1:5" ht="15.75">
      <c r="A522" s="13"/>
      <c r="B522" s="5"/>
      <c r="E522" s="1">
        <f t="shared" si="16"/>
        <v>0</v>
      </c>
    </row>
    <row r="523" spans="1:6" ht="15.75">
      <c r="A523" s="13" t="s">
        <v>169</v>
      </c>
      <c r="B523" s="5" t="s">
        <v>10</v>
      </c>
      <c r="C523" s="1">
        <v>1</v>
      </c>
      <c r="D523" s="1">
        <v>75</v>
      </c>
      <c r="E523" s="1">
        <f t="shared" si="16"/>
        <v>75</v>
      </c>
      <c r="F523" s="1">
        <f aca="true" t="shared" si="19" ref="F523:F529">E523+E523*15/100</f>
        <v>86.25</v>
      </c>
    </row>
    <row r="524" spans="1:6" ht="15.75">
      <c r="A524" s="13" t="s">
        <v>169</v>
      </c>
      <c r="B524" s="5" t="s">
        <v>621</v>
      </c>
      <c r="C524" s="1">
        <v>10</v>
      </c>
      <c r="D524" s="1">
        <v>5</v>
      </c>
      <c r="E524" s="1">
        <f t="shared" si="16"/>
        <v>50</v>
      </c>
      <c r="F524" s="1">
        <f t="shared" si="19"/>
        <v>57.5</v>
      </c>
    </row>
    <row r="525" spans="1:6" ht="15.75">
      <c r="A525" s="13" t="s">
        <v>169</v>
      </c>
      <c r="B525" s="5" t="s">
        <v>8</v>
      </c>
      <c r="C525" s="1">
        <v>2</v>
      </c>
      <c r="D525" s="1">
        <v>30</v>
      </c>
      <c r="E525" s="1">
        <f t="shared" si="16"/>
        <v>60</v>
      </c>
      <c r="F525" s="1">
        <f t="shared" si="19"/>
        <v>69</v>
      </c>
    </row>
    <row r="526" spans="1:6" ht="15.75">
      <c r="A526" s="13" t="s">
        <v>169</v>
      </c>
      <c r="B526" s="5" t="s">
        <v>17</v>
      </c>
      <c r="C526" s="1">
        <v>2</v>
      </c>
      <c r="D526" s="1">
        <v>40</v>
      </c>
      <c r="E526" s="1">
        <f t="shared" si="16"/>
        <v>80</v>
      </c>
      <c r="F526" s="1">
        <f t="shared" si="19"/>
        <v>92</v>
      </c>
    </row>
    <row r="527" spans="1:6" ht="15.75">
      <c r="A527" s="13" t="s">
        <v>169</v>
      </c>
      <c r="B527" s="5" t="s">
        <v>12</v>
      </c>
      <c r="C527" s="1">
        <v>20</v>
      </c>
      <c r="D527" s="1">
        <v>1.4</v>
      </c>
      <c r="E527" s="1">
        <f t="shared" si="16"/>
        <v>28</v>
      </c>
      <c r="F527" s="1">
        <f t="shared" si="19"/>
        <v>32.2</v>
      </c>
    </row>
    <row r="528" spans="1:6" ht="15.75">
      <c r="A528" s="13" t="s">
        <v>169</v>
      </c>
      <c r="B528" s="5" t="s">
        <v>622</v>
      </c>
      <c r="C528" s="1">
        <v>20</v>
      </c>
      <c r="D528" s="1">
        <v>6.5</v>
      </c>
      <c r="E528" s="1">
        <f t="shared" si="16"/>
        <v>130</v>
      </c>
      <c r="F528" s="1">
        <f t="shared" si="19"/>
        <v>149.5</v>
      </c>
    </row>
    <row r="529" spans="1:7" ht="15.75">
      <c r="A529" s="13" t="s">
        <v>169</v>
      </c>
      <c r="B529" s="5" t="s">
        <v>21</v>
      </c>
      <c r="C529" s="1">
        <v>50</v>
      </c>
      <c r="D529" s="1">
        <v>5.5</v>
      </c>
      <c r="E529" s="1">
        <f t="shared" si="16"/>
        <v>275</v>
      </c>
      <c r="F529" s="1">
        <f t="shared" si="19"/>
        <v>316.25</v>
      </c>
      <c r="G529" s="17">
        <f>SUM(F523:F529)</f>
        <v>802.7</v>
      </c>
    </row>
    <row r="530" spans="1:5" ht="15.75">
      <c r="A530" s="13"/>
      <c r="B530" s="5"/>
      <c r="E530" s="1">
        <f t="shared" si="16"/>
        <v>0</v>
      </c>
    </row>
    <row r="531" spans="1:6" ht="15.75">
      <c r="A531" s="13" t="s">
        <v>170</v>
      </c>
      <c r="B531" s="5" t="s">
        <v>40</v>
      </c>
      <c r="C531" s="1">
        <v>1</v>
      </c>
      <c r="D531" s="1">
        <v>30</v>
      </c>
      <c r="E531" s="1">
        <f t="shared" si="16"/>
        <v>30</v>
      </c>
      <c r="F531" s="1">
        <f>E531+E531*15/100</f>
        <v>34.5</v>
      </c>
    </row>
    <row r="532" spans="1:6" ht="15.75">
      <c r="A532" s="13" t="s">
        <v>170</v>
      </c>
      <c r="B532" s="5" t="s">
        <v>17</v>
      </c>
      <c r="C532" s="1">
        <v>1</v>
      </c>
      <c r="D532" s="1">
        <v>40</v>
      </c>
      <c r="E532" s="1">
        <f t="shared" si="16"/>
        <v>40</v>
      </c>
      <c r="F532" s="1">
        <f>E532+E532*15/100</f>
        <v>46</v>
      </c>
    </row>
    <row r="533" spans="1:6" ht="15.75">
      <c r="A533" s="13" t="s">
        <v>170</v>
      </c>
      <c r="B533" s="5" t="s">
        <v>622</v>
      </c>
      <c r="C533" s="1">
        <v>10</v>
      </c>
      <c r="D533" s="1">
        <v>6.5</v>
      </c>
      <c r="E533" s="1">
        <f t="shared" si="16"/>
        <v>65</v>
      </c>
      <c r="F533" s="1">
        <f>E533+E533*15/100</f>
        <v>74.75</v>
      </c>
    </row>
    <row r="534" spans="1:6" ht="15.75">
      <c r="A534" s="13" t="s">
        <v>170</v>
      </c>
      <c r="B534" s="5" t="s">
        <v>621</v>
      </c>
      <c r="C534" s="1">
        <v>10</v>
      </c>
      <c r="D534" s="1">
        <v>5</v>
      </c>
      <c r="E534" s="1">
        <f t="shared" si="16"/>
        <v>50</v>
      </c>
      <c r="F534" s="1">
        <f>E534+E534*15/100</f>
        <v>57.5</v>
      </c>
    </row>
    <row r="535" spans="1:7" ht="15.75">
      <c r="A535" s="13" t="s">
        <v>170</v>
      </c>
      <c r="B535" s="5" t="s">
        <v>12</v>
      </c>
      <c r="C535" s="1">
        <v>20</v>
      </c>
      <c r="D535" s="1">
        <v>1.4</v>
      </c>
      <c r="E535" s="1">
        <f t="shared" si="16"/>
        <v>28</v>
      </c>
      <c r="F535" s="1">
        <f>E535+E535*15/100</f>
        <v>32.2</v>
      </c>
      <c r="G535" s="17">
        <f>SUM(F531:F535)</f>
        <v>244.95</v>
      </c>
    </row>
    <row r="536" spans="1:5" ht="15.75">
      <c r="A536" s="13"/>
      <c r="B536" s="5"/>
      <c r="E536" s="1">
        <f t="shared" si="16"/>
        <v>0</v>
      </c>
    </row>
    <row r="537" spans="1:6" ht="15.75">
      <c r="A537" s="13" t="s">
        <v>171</v>
      </c>
      <c r="B537" s="5" t="s">
        <v>8</v>
      </c>
      <c r="C537" s="1">
        <v>1</v>
      </c>
      <c r="D537" s="1">
        <v>30</v>
      </c>
      <c r="E537" s="1">
        <f t="shared" si="16"/>
        <v>30</v>
      </c>
      <c r="F537" s="1">
        <f>E537+E537*15/100</f>
        <v>34.5</v>
      </c>
    </row>
    <row r="538" spans="1:6" ht="15.75">
      <c r="A538" s="13" t="s">
        <v>171</v>
      </c>
      <c r="B538" s="5" t="s">
        <v>17</v>
      </c>
      <c r="C538" s="1">
        <v>1</v>
      </c>
      <c r="D538" s="1">
        <v>40</v>
      </c>
      <c r="E538" s="1">
        <f aca="true" t="shared" si="20" ref="E538:E606">C538*D538</f>
        <v>40</v>
      </c>
      <c r="F538" s="1">
        <f>E538+E538*15/100</f>
        <v>46</v>
      </c>
    </row>
    <row r="539" spans="1:6" ht="15.75">
      <c r="A539" s="13" t="s">
        <v>171</v>
      </c>
      <c r="B539" s="5" t="s">
        <v>12</v>
      </c>
      <c r="C539" s="1">
        <v>20</v>
      </c>
      <c r="D539" s="1">
        <v>1.4</v>
      </c>
      <c r="E539" s="1">
        <f t="shared" si="20"/>
        <v>28</v>
      </c>
      <c r="F539" s="1">
        <f>E539+E539*15/100</f>
        <v>32.2</v>
      </c>
    </row>
    <row r="540" spans="1:7" ht="15.75">
      <c r="A540" s="13" t="s">
        <v>171</v>
      </c>
      <c r="B540" s="5" t="s">
        <v>25</v>
      </c>
      <c r="C540" s="1">
        <v>100</v>
      </c>
      <c r="D540" s="1">
        <v>0.8</v>
      </c>
      <c r="E540" s="1">
        <f t="shared" si="20"/>
        <v>80</v>
      </c>
      <c r="F540" s="1">
        <f>E540+E540*15/100</f>
        <v>92</v>
      </c>
      <c r="G540" s="17">
        <f>SUM(F537:F540)</f>
        <v>204.7</v>
      </c>
    </row>
    <row r="541" spans="1:5" ht="15.75">
      <c r="A541" s="13"/>
      <c r="B541" s="5"/>
      <c r="E541" s="1">
        <f t="shared" si="20"/>
        <v>0</v>
      </c>
    </row>
    <row r="542" spans="1:7" ht="15.75">
      <c r="A542" s="13" t="s">
        <v>172</v>
      </c>
      <c r="B542" s="5" t="s">
        <v>30</v>
      </c>
      <c r="C542" s="1">
        <v>5</v>
      </c>
      <c r="D542" s="1">
        <v>10</v>
      </c>
      <c r="E542" s="1">
        <f t="shared" si="20"/>
        <v>50</v>
      </c>
      <c r="F542" s="1">
        <f>E542+E542*15/100</f>
        <v>57.5</v>
      </c>
      <c r="G542" s="17">
        <f>SUM(F542)</f>
        <v>57.5</v>
      </c>
    </row>
    <row r="543" spans="1:5" ht="15.75">
      <c r="A543" s="13"/>
      <c r="B543" s="5"/>
      <c r="E543" s="1">
        <f t="shared" si="20"/>
        <v>0</v>
      </c>
    </row>
    <row r="544" spans="1:7" ht="15.75">
      <c r="A544" s="13" t="s">
        <v>173</v>
      </c>
      <c r="B544" s="5" t="s">
        <v>9</v>
      </c>
      <c r="C544" s="1">
        <v>1</v>
      </c>
      <c r="D544" s="1">
        <v>50</v>
      </c>
      <c r="E544" s="1">
        <f t="shared" si="20"/>
        <v>50</v>
      </c>
      <c r="F544" s="1">
        <f>E544+E544*15/100</f>
        <v>57.5</v>
      </c>
      <c r="G544" s="17">
        <f>SUM(F544)</f>
        <v>57.5</v>
      </c>
    </row>
    <row r="545" spans="1:5" ht="15.75">
      <c r="A545" s="13"/>
      <c r="B545" s="5"/>
      <c r="E545" s="1">
        <f t="shared" si="20"/>
        <v>0</v>
      </c>
    </row>
    <row r="546" spans="1:6" ht="15.75">
      <c r="A546" s="13" t="s">
        <v>174</v>
      </c>
      <c r="B546" s="5" t="s">
        <v>33</v>
      </c>
      <c r="C546" s="1">
        <v>1</v>
      </c>
      <c r="D546" s="1">
        <v>250</v>
      </c>
      <c r="E546" s="1">
        <f t="shared" si="20"/>
        <v>250</v>
      </c>
      <c r="F546" s="1">
        <f aca="true" t="shared" si="21" ref="F546:F553">E546+E546*15/100</f>
        <v>287.5</v>
      </c>
    </row>
    <row r="547" spans="1:6" ht="15.75">
      <c r="A547" s="13" t="s">
        <v>174</v>
      </c>
      <c r="B547" s="5" t="s">
        <v>9</v>
      </c>
      <c r="C547" s="1">
        <v>1</v>
      </c>
      <c r="D547" s="1">
        <v>50</v>
      </c>
      <c r="E547" s="1">
        <f t="shared" si="20"/>
        <v>50</v>
      </c>
      <c r="F547" s="1">
        <f t="shared" si="21"/>
        <v>57.5</v>
      </c>
    </row>
    <row r="548" spans="1:6" ht="15.75">
      <c r="A548" s="13" t="s">
        <v>174</v>
      </c>
      <c r="B548" s="5" t="s">
        <v>8</v>
      </c>
      <c r="C548" s="1">
        <v>2</v>
      </c>
      <c r="D548" s="1">
        <v>30</v>
      </c>
      <c r="E548" s="1">
        <f>C548*D548</f>
        <v>60</v>
      </c>
      <c r="F548" s="1">
        <f>E548+E548*15/100</f>
        <v>69</v>
      </c>
    </row>
    <row r="549" spans="1:6" ht="15.75">
      <c r="A549" s="13" t="s">
        <v>174</v>
      </c>
      <c r="B549" s="5" t="s">
        <v>622</v>
      </c>
      <c r="C549" s="1">
        <v>10</v>
      </c>
      <c r="D549" s="1">
        <v>6.5</v>
      </c>
      <c r="E549" s="1">
        <f>C549*D549</f>
        <v>65</v>
      </c>
      <c r="F549" s="1">
        <f>E549+E549*15/100</f>
        <v>74.75</v>
      </c>
    </row>
    <row r="550" spans="1:6" ht="15.75">
      <c r="A550" s="13" t="s">
        <v>174</v>
      </c>
      <c r="B550" s="5" t="s">
        <v>10</v>
      </c>
      <c r="C550" s="1">
        <v>3</v>
      </c>
      <c r="D550" s="1">
        <v>75</v>
      </c>
      <c r="E550" s="1">
        <f t="shared" si="20"/>
        <v>225</v>
      </c>
      <c r="F550" s="1">
        <f>E550+E550*15/100</f>
        <v>258.75</v>
      </c>
    </row>
    <row r="551" spans="1:6" ht="15.75">
      <c r="A551" s="13" t="s">
        <v>174</v>
      </c>
      <c r="B551" s="5" t="s">
        <v>12</v>
      </c>
      <c r="C551" s="1">
        <v>50</v>
      </c>
      <c r="D551" s="1">
        <v>1.4</v>
      </c>
      <c r="E551" s="1">
        <f t="shared" si="20"/>
        <v>70</v>
      </c>
      <c r="F551" s="1">
        <f t="shared" si="21"/>
        <v>80.5</v>
      </c>
    </row>
    <row r="552" spans="1:6" ht="15.75">
      <c r="A552" s="13" t="s">
        <v>174</v>
      </c>
      <c r="B552" s="5" t="s">
        <v>17</v>
      </c>
      <c r="C552" s="1">
        <v>6</v>
      </c>
      <c r="D552" s="1">
        <v>40</v>
      </c>
      <c r="E552" s="1">
        <f t="shared" si="20"/>
        <v>240</v>
      </c>
      <c r="F552" s="1">
        <f t="shared" si="21"/>
        <v>276</v>
      </c>
    </row>
    <row r="553" spans="1:7" ht="15.75">
      <c r="A553" s="13" t="s">
        <v>174</v>
      </c>
      <c r="B553" s="5" t="s">
        <v>19</v>
      </c>
      <c r="C553" s="1">
        <v>2</v>
      </c>
      <c r="D553" s="1">
        <v>30</v>
      </c>
      <c r="E553" s="1">
        <f t="shared" si="20"/>
        <v>60</v>
      </c>
      <c r="F553" s="1">
        <f t="shared" si="21"/>
        <v>69</v>
      </c>
      <c r="G553" s="17">
        <f>SUM(F546:F553)</f>
        <v>1173</v>
      </c>
    </row>
    <row r="554" spans="1:5" ht="15.75">
      <c r="A554" s="13" t="s">
        <v>174</v>
      </c>
      <c r="B554" s="4" t="s">
        <v>626</v>
      </c>
      <c r="C554" s="22">
        <v>3</v>
      </c>
      <c r="D554" s="22">
        <v>57.9</v>
      </c>
      <c r="E554" s="1">
        <f t="shared" si="20"/>
        <v>173.7</v>
      </c>
    </row>
    <row r="555" spans="1:7" ht="15.75">
      <c r="A555" s="13" t="s">
        <v>174</v>
      </c>
      <c r="B555" s="4" t="s">
        <v>624</v>
      </c>
      <c r="C555" s="22">
        <v>50</v>
      </c>
      <c r="D555" s="22">
        <v>1.7</v>
      </c>
      <c r="E555" s="1">
        <f t="shared" si="20"/>
        <v>85</v>
      </c>
      <c r="G555" s="17">
        <f>SUM(E554:E555)</f>
        <v>258.7</v>
      </c>
    </row>
    <row r="556" spans="1:5" ht="15.75">
      <c r="A556" s="13"/>
      <c r="B556" s="5"/>
      <c r="E556" s="1">
        <f t="shared" si="20"/>
        <v>0</v>
      </c>
    </row>
    <row r="557" spans="1:7" ht="15.75">
      <c r="A557" s="13" t="s">
        <v>175</v>
      </c>
      <c r="B557" s="5" t="s">
        <v>17</v>
      </c>
      <c r="C557" s="1">
        <v>1</v>
      </c>
      <c r="D557" s="1">
        <v>40</v>
      </c>
      <c r="E557" s="1">
        <f t="shared" si="20"/>
        <v>40</v>
      </c>
      <c r="F557" s="1">
        <f>E557+E557*15/100</f>
        <v>46</v>
      </c>
      <c r="G557" s="17">
        <f>SUM(F557)</f>
        <v>46</v>
      </c>
    </row>
    <row r="558" spans="1:5" ht="15.75">
      <c r="A558" s="13"/>
      <c r="B558" s="5"/>
      <c r="E558" s="1">
        <f t="shared" si="20"/>
        <v>0</v>
      </c>
    </row>
    <row r="559" spans="1:6" ht="15.75">
      <c r="A559" s="13" t="s">
        <v>176</v>
      </c>
      <c r="B559" s="5" t="s">
        <v>10</v>
      </c>
      <c r="C559" s="1">
        <v>1</v>
      </c>
      <c r="D559" s="1">
        <v>75</v>
      </c>
      <c r="E559" s="1">
        <f t="shared" si="20"/>
        <v>75</v>
      </c>
      <c r="F559" s="1">
        <f>E559+E559*15/100</f>
        <v>86.25</v>
      </c>
    </row>
    <row r="560" spans="1:7" ht="15.75">
      <c r="A560" s="13" t="s">
        <v>176</v>
      </c>
      <c r="B560" s="5" t="s">
        <v>622</v>
      </c>
      <c r="C560" s="1">
        <v>30</v>
      </c>
      <c r="D560" s="1">
        <v>6.5</v>
      </c>
      <c r="E560" s="1">
        <f t="shared" si="20"/>
        <v>195</v>
      </c>
      <c r="F560" s="1">
        <f>E560+E560*15/100</f>
        <v>224.25</v>
      </c>
      <c r="G560" s="17">
        <f>SUM(F559:F560)</f>
        <v>310.5</v>
      </c>
    </row>
    <row r="561" spans="1:5" ht="15.75">
      <c r="A561" s="13"/>
      <c r="B561" s="5"/>
      <c r="E561" s="1">
        <f t="shared" si="20"/>
        <v>0</v>
      </c>
    </row>
    <row r="562" spans="1:6" ht="15.75">
      <c r="A562" s="13" t="s">
        <v>177</v>
      </c>
      <c r="B562" s="5" t="s">
        <v>8</v>
      </c>
      <c r="C562" s="1">
        <v>2</v>
      </c>
      <c r="D562" s="1">
        <v>30</v>
      </c>
      <c r="E562" s="1">
        <f t="shared" si="20"/>
        <v>60</v>
      </c>
      <c r="F562" s="1">
        <f>E562+E562*15/100</f>
        <v>69</v>
      </c>
    </row>
    <row r="563" spans="1:6" ht="15.75">
      <c r="A563" s="13" t="s">
        <v>177</v>
      </c>
      <c r="B563" s="5" t="s">
        <v>40</v>
      </c>
      <c r="C563" s="1">
        <v>2</v>
      </c>
      <c r="D563" s="1">
        <v>30</v>
      </c>
      <c r="E563" s="1">
        <f t="shared" si="20"/>
        <v>60</v>
      </c>
      <c r="F563" s="1">
        <f>E563+E563*15/100</f>
        <v>69</v>
      </c>
    </row>
    <row r="564" spans="1:7" ht="15.75">
      <c r="A564" s="13" t="s">
        <v>177</v>
      </c>
      <c r="B564" s="5" t="s">
        <v>19</v>
      </c>
      <c r="C564" s="1">
        <v>1</v>
      </c>
      <c r="D564" s="1">
        <v>30</v>
      </c>
      <c r="E564" s="1">
        <f t="shared" si="20"/>
        <v>30</v>
      </c>
      <c r="F564" s="1">
        <f>E564+E564*15/100</f>
        <v>34.5</v>
      </c>
      <c r="G564" s="17">
        <f>SUM(F562:F564)</f>
        <v>172.5</v>
      </c>
    </row>
    <row r="565" spans="1:5" ht="15.75">
      <c r="A565" s="13"/>
      <c r="B565" s="5"/>
      <c r="E565" s="1">
        <f t="shared" si="20"/>
        <v>0</v>
      </c>
    </row>
    <row r="566" spans="1:6" ht="15.75">
      <c r="A566" s="13" t="s">
        <v>178</v>
      </c>
      <c r="B566" s="5" t="s">
        <v>17</v>
      </c>
      <c r="C566" s="1">
        <v>1</v>
      </c>
      <c r="D566" s="1">
        <v>40</v>
      </c>
      <c r="E566" s="1">
        <f t="shared" si="20"/>
        <v>40</v>
      </c>
      <c r="F566" s="1">
        <f>E566+E566*15/100</f>
        <v>46</v>
      </c>
    </row>
    <row r="567" spans="1:6" ht="15.75">
      <c r="A567" s="13" t="s">
        <v>178</v>
      </c>
      <c r="B567" s="5" t="s">
        <v>16</v>
      </c>
      <c r="C567" s="1">
        <v>10</v>
      </c>
      <c r="D567" s="1">
        <v>1.2</v>
      </c>
      <c r="E567" s="1">
        <f t="shared" si="20"/>
        <v>12</v>
      </c>
      <c r="F567" s="1">
        <f>E567+E567*15/100</f>
        <v>13.8</v>
      </c>
    </row>
    <row r="568" spans="1:7" ht="15.75">
      <c r="A568" s="13" t="s">
        <v>178</v>
      </c>
      <c r="B568" s="5" t="s">
        <v>8</v>
      </c>
      <c r="C568" s="1">
        <v>1</v>
      </c>
      <c r="D568" s="1">
        <v>30</v>
      </c>
      <c r="E568" s="1">
        <f t="shared" si="20"/>
        <v>30</v>
      </c>
      <c r="F568" s="1">
        <f>E568+E568*15/100</f>
        <v>34.5</v>
      </c>
      <c r="G568" s="17">
        <f>SUM(F566:F568)</f>
        <v>94.3</v>
      </c>
    </row>
    <row r="569" spans="1:5" ht="15.75">
      <c r="A569" s="13"/>
      <c r="B569" s="5"/>
      <c r="E569" s="1">
        <f t="shared" si="20"/>
        <v>0</v>
      </c>
    </row>
    <row r="570" spans="1:6" ht="15.75">
      <c r="A570" s="13" t="s">
        <v>179</v>
      </c>
      <c r="B570" s="5" t="s">
        <v>8</v>
      </c>
      <c r="C570" s="1">
        <v>1</v>
      </c>
      <c r="D570" s="1">
        <v>30</v>
      </c>
      <c r="E570" s="1">
        <f t="shared" si="20"/>
        <v>30</v>
      </c>
      <c r="F570" s="1">
        <f>E570+E570*15/100</f>
        <v>34.5</v>
      </c>
    </row>
    <row r="571" spans="1:6" ht="15.75">
      <c r="A571" s="13" t="s">
        <v>179</v>
      </c>
      <c r="B571" s="5" t="s">
        <v>622</v>
      </c>
      <c r="C571" s="1">
        <v>10</v>
      </c>
      <c r="D571" s="1">
        <v>6.5</v>
      </c>
      <c r="E571" s="1">
        <f t="shared" si="20"/>
        <v>65</v>
      </c>
      <c r="F571" s="1">
        <f>E571+E571*15/100</f>
        <v>74.75</v>
      </c>
    </row>
    <row r="572" spans="1:7" ht="15.75">
      <c r="A572" s="13" t="s">
        <v>179</v>
      </c>
      <c r="B572" s="5" t="s">
        <v>17</v>
      </c>
      <c r="C572" s="1">
        <v>2</v>
      </c>
      <c r="D572" s="1">
        <v>40</v>
      </c>
      <c r="E572" s="1">
        <f t="shared" si="20"/>
        <v>80</v>
      </c>
      <c r="F572" s="1">
        <f>E572+E572*15/100</f>
        <v>92</v>
      </c>
      <c r="G572" s="17">
        <f>SUM(F570:F572)</f>
        <v>201.25</v>
      </c>
    </row>
    <row r="573" spans="1:5" ht="15.75">
      <c r="A573" s="13"/>
      <c r="B573" s="5"/>
      <c r="E573" s="1">
        <f t="shared" si="20"/>
        <v>0</v>
      </c>
    </row>
    <row r="574" spans="1:6" ht="15.75">
      <c r="A574" s="13" t="s">
        <v>180</v>
      </c>
      <c r="B574" s="5" t="s">
        <v>17</v>
      </c>
      <c r="C574" s="1">
        <v>1</v>
      </c>
      <c r="D574" s="1">
        <v>40</v>
      </c>
      <c r="E574" s="1">
        <f t="shared" si="20"/>
        <v>40</v>
      </c>
      <c r="F574" s="1">
        <f>E574+E574*15/100</f>
        <v>46</v>
      </c>
    </row>
    <row r="575" spans="1:6" ht="15.75">
      <c r="A575" s="13" t="s">
        <v>180</v>
      </c>
      <c r="B575" s="5" t="s">
        <v>19</v>
      </c>
      <c r="C575" s="1">
        <v>1</v>
      </c>
      <c r="D575" s="1">
        <v>30</v>
      </c>
      <c r="E575" s="1">
        <f t="shared" si="20"/>
        <v>30</v>
      </c>
      <c r="F575" s="1">
        <f>E575+E575*15/100</f>
        <v>34.5</v>
      </c>
    </row>
    <row r="576" spans="1:7" ht="15.75">
      <c r="A576" s="13" t="s">
        <v>180</v>
      </c>
      <c r="B576" s="5" t="s">
        <v>10</v>
      </c>
      <c r="C576" s="1">
        <v>1</v>
      </c>
      <c r="D576" s="1">
        <v>75</v>
      </c>
      <c r="E576" s="1">
        <f t="shared" si="20"/>
        <v>75</v>
      </c>
      <c r="F576" s="1">
        <f>E576+E576*15/100</f>
        <v>86.25</v>
      </c>
      <c r="G576" s="17">
        <f>SUM(F574:F576)</f>
        <v>166.75</v>
      </c>
    </row>
    <row r="577" spans="1:5" ht="15.75">
      <c r="A577" s="13"/>
      <c r="B577" s="5"/>
      <c r="E577" s="1">
        <f t="shared" si="20"/>
        <v>0</v>
      </c>
    </row>
    <row r="578" spans="1:7" ht="15.75">
      <c r="A578" s="13" t="s">
        <v>181</v>
      </c>
      <c r="B578" s="5" t="s">
        <v>40</v>
      </c>
      <c r="C578" s="1">
        <v>1</v>
      </c>
      <c r="D578" s="1">
        <v>30</v>
      </c>
      <c r="E578" s="1">
        <f t="shared" si="20"/>
        <v>30</v>
      </c>
      <c r="F578" s="1">
        <f>E578+E578*15/100</f>
        <v>34.5</v>
      </c>
      <c r="G578" s="17">
        <f>SUM(F578)</f>
        <v>34.5</v>
      </c>
    </row>
    <row r="579" spans="1:5" ht="15.75">
      <c r="A579" s="13"/>
      <c r="B579" s="5"/>
      <c r="E579" s="1">
        <f t="shared" si="20"/>
        <v>0</v>
      </c>
    </row>
    <row r="580" spans="1:6" ht="15.75">
      <c r="A580" s="13" t="s">
        <v>182</v>
      </c>
      <c r="B580" s="5" t="s">
        <v>40</v>
      </c>
      <c r="C580" s="1">
        <v>1</v>
      </c>
      <c r="D580" s="1">
        <v>30</v>
      </c>
      <c r="E580" s="1">
        <f t="shared" si="20"/>
        <v>30</v>
      </c>
      <c r="F580" s="1">
        <f>E580+E580*15/100</f>
        <v>34.5</v>
      </c>
    </row>
    <row r="581" spans="1:6" ht="15.75">
      <c r="A581" s="13" t="s">
        <v>182</v>
      </c>
      <c r="B581" s="5" t="s">
        <v>19</v>
      </c>
      <c r="C581" s="1">
        <v>1</v>
      </c>
      <c r="D581" s="1">
        <v>30</v>
      </c>
      <c r="E581" s="1">
        <f t="shared" si="20"/>
        <v>30</v>
      </c>
      <c r="F581" s="1">
        <f>E581+E581*15/100</f>
        <v>34.5</v>
      </c>
    </row>
    <row r="582" spans="1:6" ht="15.75">
      <c r="A582" s="13" t="s">
        <v>182</v>
      </c>
      <c r="B582" s="5" t="s">
        <v>21</v>
      </c>
      <c r="C582" s="1">
        <v>10</v>
      </c>
      <c r="D582" s="1">
        <v>5.5</v>
      </c>
      <c r="E582" s="1">
        <f t="shared" si="20"/>
        <v>55</v>
      </c>
      <c r="F582" s="1">
        <f>E582+E582*15/100</f>
        <v>63.25</v>
      </c>
    </row>
    <row r="583" spans="1:6" ht="15.75">
      <c r="A583" s="13" t="s">
        <v>182</v>
      </c>
      <c r="B583" s="5" t="s">
        <v>9</v>
      </c>
      <c r="C583" s="1">
        <v>2</v>
      </c>
      <c r="D583" s="1">
        <v>50</v>
      </c>
      <c r="E583" s="1">
        <f t="shared" si="20"/>
        <v>100</v>
      </c>
      <c r="F583" s="1">
        <f>E583+E583*15/100</f>
        <v>115</v>
      </c>
    </row>
    <row r="584" spans="1:7" ht="15.75">
      <c r="A584" s="13" t="s">
        <v>182</v>
      </c>
      <c r="B584" s="5" t="s">
        <v>12</v>
      </c>
      <c r="C584" s="1">
        <v>50</v>
      </c>
      <c r="D584" s="1">
        <v>1.4</v>
      </c>
      <c r="E584" s="1">
        <f t="shared" si="20"/>
        <v>70</v>
      </c>
      <c r="F584" s="1">
        <f>E584+E584*15/100</f>
        <v>80.5</v>
      </c>
      <c r="G584" s="17">
        <f>SUM(F580:F584)</f>
        <v>327.75</v>
      </c>
    </row>
    <row r="585" spans="1:5" ht="15.75">
      <c r="A585" s="13"/>
      <c r="B585" s="5"/>
      <c r="E585" s="1">
        <f t="shared" si="20"/>
        <v>0</v>
      </c>
    </row>
    <row r="586" spans="1:6" ht="15.75">
      <c r="A586" s="13" t="s">
        <v>183</v>
      </c>
      <c r="B586" s="5" t="s">
        <v>8</v>
      </c>
      <c r="C586" s="1">
        <v>1</v>
      </c>
      <c r="D586" s="1">
        <v>30</v>
      </c>
      <c r="E586" s="1">
        <f t="shared" si="20"/>
        <v>30</v>
      </c>
      <c r="F586" s="1">
        <f>E586+E586*15/100</f>
        <v>34.5</v>
      </c>
    </row>
    <row r="587" spans="1:7" ht="15.75">
      <c r="A587" s="13" t="s">
        <v>183</v>
      </c>
      <c r="B587" s="5" t="s">
        <v>17</v>
      </c>
      <c r="C587" s="1">
        <v>1</v>
      </c>
      <c r="D587" s="1">
        <v>40</v>
      </c>
      <c r="E587" s="1">
        <f t="shared" si="20"/>
        <v>40</v>
      </c>
      <c r="F587" s="1">
        <f>E587+E587*15/100</f>
        <v>46</v>
      </c>
      <c r="G587" s="17">
        <f>SUM(F586:F587)</f>
        <v>80.5</v>
      </c>
    </row>
    <row r="588" spans="1:5" ht="15.75">
      <c r="A588" s="13"/>
      <c r="B588" s="5"/>
      <c r="E588" s="1">
        <f t="shared" si="20"/>
        <v>0</v>
      </c>
    </row>
    <row r="589" spans="1:6" ht="15.75">
      <c r="A589" s="13" t="s">
        <v>184</v>
      </c>
      <c r="B589" s="5" t="s">
        <v>8</v>
      </c>
      <c r="C589" s="1">
        <v>1</v>
      </c>
      <c r="D589" s="1">
        <v>30</v>
      </c>
      <c r="E589" s="1">
        <f t="shared" si="20"/>
        <v>30</v>
      </c>
      <c r="F589" s="1">
        <f>E589+E589*15/100</f>
        <v>34.5</v>
      </c>
    </row>
    <row r="590" spans="1:7" ht="15.75">
      <c r="A590" s="13" t="s">
        <v>184</v>
      </c>
      <c r="B590" s="5" t="s">
        <v>17</v>
      </c>
      <c r="C590" s="1">
        <v>3</v>
      </c>
      <c r="D590" s="1">
        <v>40</v>
      </c>
      <c r="E590" s="1">
        <f t="shared" si="20"/>
        <v>120</v>
      </c>
      <c r="F590" s="1">
        <f>E590+E590*15/100</f>
        <v>138</v>
      </c>
      <c r="G590" s="17">
        <f>SUM(F589:F590)</f>
        <v>172.5</v>
      </c>
    </row>
    <row r="591" spans="1:5" ht="15.75">
      <c r="A591" s="13"/>
      <c r="B591" s="5"/>
      <c r="E591" s="1">
        <f t="shared" si="20"/>
        <v>0</v>
      </c>
    </row>
    <row r="592" spans="1:6" ht="15.75">
      <c r="A592" s="13" t="s">
        <v>185</v>
      </c>
      <c r="B592" s="5" t="s">
        <v>9</v>
      </c>
      <c r="C592" s="1">
        <v>1</v>
      </c>
      <c r="D592" s="1">
        <v>50</v>
      </c>
      <c r="E592" s="1">
        <f t="shared" si="20"/>
        <v>50</v>
      </c>
      <c r="F592" s="1">
        <f>E592+E592*15/100</f>
        <v>57.5</v>
      </c>
    </row>
    <row r="593" spans="1:7" ht="15.75">
      <c r="A593" s="13" t="s">
        <v>185</v>
      </c>
      <c r="B593" s="5" t="s">
        <v>10</v>
      </c>
      <c r="C593" s="1">
        <v>1</v>
      </c>
      <c r="D593" s="1">
        <v>75</v>
      </c>
      <c r="E593" s="1">
        <f t="shared" si="20"/>
        <v>75</v>
      </c>
      <c r="F593" s="1">
        <f>E593+E593*15/100</f>
        <v>86.25</v>
      </c>
      <c r="G593" s="17">
        <f>SUM(F592:F593)</f>
        <v>143.75</v>
      </c>
    </row>
    <row r="594" spans="1:5" ht="15.75">
      <c r="A594" s="13"/>
      <c r="B594" s="5"/>
      <c r="E594" s="1">
        <f t="shared" si="20"/>
        <v>0</v>
      </c>
    </row>
    <row r="595" spans="1:6" ht="15.75">
      <c r="A595" s="13" t="s">
        <v>186</v>
      </c>
      <c r="B595" s="5" t="s">
        <v>17</v>
      </c>
      <c r="C595" s="1">
        <v>1</v>
      </c>
      <c r="D595" s="1">
        <v>40</v>
      </c>
      <c r="E595" s="1">
        <f t="shared" si="20"/>
        <v>40</v>
      </c>
      <c r="F595" s="1">
        <f>E595+E595*15/100</f>
        <v>46</v>
      </c>
    </row>
    <row r="596" spans="1:7" ht="15.75">
      <c r="A596" s="13" t="s">
        <v>186</v>
      </c>
      <c r="B596" s="5" t="s">
        <v>12</v>
      </c>
      <c r="C596" s="1">
        <v>30</v>
      </c>
      <c r="D596" s="1">
        <v>1.4</v>
      </c>
      <c r="E596" s="1">
        <f t="shared" si="20"/>
        <v>42</v>
      </c>
      <c r="F596" s="1">
        <f>E596+E596*15/100</f>
        <v>48.3</v>
      </c>
      <c r="G596" s="17">
        <f>SUM(F595:F596)</f>
        <v>94.3</v>
      </c>
    </row>
    <row r="597" spans="1:5" ht="15.75">
      <c r="A597" s="13"/>
      <c r="B597" s="5"/>
      <c r="E597" s="1">
        <f t="shared" si="20"/>
        <v>0</v>
      </c>
    </row>
    <row r="598" spans="1:6" ht="15.75">
      <c r="A598" s="13" t="s">
        <v>187</v>
      </c>
      <c r="B598" s="5" t="s">
        <v>21</v>
      </c>
      <c r="C598" s="1">
        <v>20</v>
      </c>
      <c r="D598" s="1">
        <v>5.5</v>
      </c>
      <c r="E598" s="1">
        <f t="shared" si="20"/>
        <v>110</v>
      </c>
      <c r="F598" s="1">
        <f>E598+E598*15/100</f>
        <v>126.5</v>
      </c>
    </row>
    <row r="599" spans="1:6" ht="15.75">
      <c r="A599" s="13" t="s">
        <v>187</v>
      </c>
      <c r="B599" s="5" t="s">
        <v>622</v>
      </c>
      <c r="C599" s="1">
        <v>10</v>
      </c>
      <c r="D599" s="1">
        <v>6.5</v>
      </c>
      <c r="E599" s="1">
        <f t="shared" si="20"/>
        <v>65</v>
      </c>
      <c r="F599" s="1">
        <f>E599+E599*15/100</f>
        <v>74.75</v>
      </c>
    </row>
    <row r="600" spans="1:7" ht="15.75">
      <c r="A600" s="13" t="s">
        <v>187</v>
      </c>
      <c r="B600" s="5" t="s">
        <v>16</v>
      </c>
      <c r="C600" s="1">
        <v>30</v>
      </c>
      <c r="D600" s="1">
        <v>1.2</v>
      </c>
      <c r="E600" s="1">
        <f t="shared" si="20"/>
        <v>36</v>
      </c>
      <c r="F600" s="1">
        <f>E600+E600*15/100</f>
        <v>41.4</v>
      </c>
      <c r="G600" s="17">
        <f>SUM(F598:F600)</f>
        <v>242.65</v>
      </c>
    </row>
    <row r="601" spans="1:5" ht="15.75">
      <c r="A601" s="13"/>
      <c r="B601" s="5"/>
      <c r="E601" s="1">
        <f t="shared" si="20"/>
        <v>0</v>
      </c>
    </row>
    <row r="602" spans="1:7" ht="15.75">
      <c r="A602" s="13" t="s">
        <v>188</v>
      </c>
      <c r="B602" s="5" t="s">
        <v>33</v>
      </c>
      <c r="C602" s="1">
        <v>1</v>
      </c>
      <c r="D602" s="1">
        <v>250</v>
      </c>
      <c r="E602" s="1">
        <f t="shared" si="20"/>
        <v>250</v>
      </c>
      <c r="F602" s="1">
        <f>E602+E602*15/100</f>
        <v>287.5</v>
      </c>
      <c r="G602" s="17">
        <f>SUM(F602)</f>
        <v>287.5</v>
      </c>
    </row>
    <row r="603" spans="1:5" ht="15.75">
      <c r="A603" s="13"/>
      <c r="B603" s="5"/>
      <c r="E603" s="1">
        <f t="shared" si="20"/>
        <v>0</v>
      </c>
    </row>
    <row r="604" spans="1:6" ht="15.75">
      <c r="A604" s="13" t="s">
        <v>189</v>
      </c>
      <c r="B604" s="5" t="s">
        <v>8</v>
      </c>
      <c r="C604" s="1">
        <v>1</v>
      </c>
      <c r="D604" s="1">
        <v>30</v>
      </c>
      <c r="E604" s="1">
        <f t="shared" si="20"/>
        <v>30</v>
      </c>
      <c r="F604" s="1">
        <f>E604+E604*15/100</f>
        <v>34.5</v>
      </c>
    </row>
    <row r="605" spans="1:6" ht="15.75">
      <c r="A605" s="13" t="s">
        <v>189</v>
      </c>
      <c r="B605" s="5" t="s">
        <v>40</v>
      </c>
      <c r="C605" s="1">
        <v>1</v>
      </c>
      <c r="D605" s="1">
        <v>30</v>
      </c>
      <c r="E605" s="1">
        <f t="shared" si="20"/>
        <v>30</v>
      </c>
      <c r="F605" s="1">
        <f>E605+E605*15/100</f>
        <v>34.5</v>
      </c>
    </row>
    <row r="606" spans="1:6" ht="15.75">
      <c r="A606" s="13" t="s">
        <v>189</v>
      </c>
      <c r="B606" s="5" t="s">
        <v>17</v>
      </c>
      <c r="C606" s="1">
        <v>1</v>
      </c>
      <c r="D606" s="1">
        <v>40</v>
      </c>
      <c r="E606" s="1">
        <f t="shared" si="20"/>
        <v>40</v>
      </c>
      <c r="F606" s="1">
        <f>E606+E606*15/100</f>
        <v>46</v>
      </c>
    </row>
    <row r="607" spans="1:7" ht="15.75">
      <c r="A607" s="13" t="s">
        <v>189</v>
      </c>
      <c r="B607" s="5" t="s">
        <v>9</v>
      </c>
      <c r="C607" s="1">
        <v>1</v>
      </c>
      <c r="D607" s="1">
        <v>50</v>
      </c>
      <c r="E607" s="1">
        <f aca="true" t="shared" si="22" ref="E607:E672">C607*D607</f>
        <v>50</v>
      </c>
      <c r="F607" s="1">
        <f>E607+E607*15/100</f>
        <v>57.5</v>
      </c>
      <c r="G607" s="17">
        <f>SUM(F604:F607)</f>
        <v>172.5</v>
      </c>
    </row>
    <row r="608" spans="1:5" ht="15.75">
      <c r="A608" s="13"/>
      <c r="B608" s="5"/>
      <c r="E608" s="1">
        <f t="shared" si="22"/>
        <v>0</v>
      </c>
    </row>
    <row r="609" spans="1:6" ht="15.75">
      <c r="A609" s="13" t="s">
        <v>190</v>
      </c>
      <c r="B609" s="5" t="s">
        <v>29</v>
      </c>
      <c r="C609" s="1">
        <v>100</v>
      </c>
      <c r="D609" s="1">
        <v>0.7</v>
      </c>
      <c r="E609" s="1">
        <f t="shared" si="22"/>
        <v>70</v>
      </c>
      <c r="F609" s="1">
        <f>E609+E609*15/100</f>
        <v>80.5</v>
      </c>
    </row>
    <row r="610" spans="1:6" ht="15.75">
      <c r="A610" s="13" t="s">
        <v>190</v>
      </c>
      <c r="B610" s="5" t="s">
        <v>81</v>
      </c>
      <c r="C610" s="1">
        <v>2</v>
      </c>
      <c r="D610" s="1">
        <v>250</v>
      </c>
      <c r="E610" s="1">
        <f t="shared" si="22"/>
        <v>500</v>
      </c>
      <c r="F610" s="1">
        <f>E610+E610*15/100</f>
        <v>575</v>
      </c>
    </row>
    <row r="611" spans="1:7" ht="15.75">
      <c r="A611" s="13" t="s">
        <v>190</v>
      </c>
      <c r="B611" s="5" t="s">
        <v>21</v>
      </c>
      <c r="C611" s="1">
        <v>20</v>
      </c>
      <c r="D611" s="1">
        <v>5.5</v>
      </c>
      <c r="E611" s="1">
        <f t="shared" si="22"/>
        <v>110</v>
      </c>
      <c r="F611" s="1">
        <f>E611+E611*15/100</f>
        <v>126.5</v>
      </c>
      <c r="G611" s="17">
        <f>SUM(F609:F611)</f>
        <v>782</v>
      </c>
    </row>
    <row r="612" spans="1:5" ht="15.75">
      <c r="A612" s="13"/>
      <c r="B612" s="5"/>
      <c r="E612" s="1">
        <f t="shared" si="22"/>
        <v>0</v>
      </c>
    </row>
    <row r="613" spans="1:6" ht="15.75">
      <c r="A613" s="13" t="s">
        <v>191</v>
      </c>
      <c r="B613" s="5" t="s">
        <v>9</v>
      </c>
      <c r="C613" s="1">
        <v>1</v>
      </c>
      <c r="D613" s="1">
        <v>50</v>
      </c>
      <c r="E613" s="1">
        <f t="shared" si="22"/>
        <v>50</v>
      </c>
      <c r="F613" s="1">
        <f>E613+E613*15/100</f>
        <v>57.5</v>
      </c>
    </row>
    <row r="614" spans="1:7" ht="15.75">
      <c r="A614" s="13" t="s">
        <v>191</v>
      </c>
      <c r="B614" s="5" t="s">
        <v>17</v>
      </c>
      <c r="C614" s="1">
        <v>2</v>
      </c>
      <c r="D614" s="1">
        <v>40</v>
      </c>
      <c r="E614" s="1">
        <f t="shared" si="22"/>
        <v>80</v>
      </c>
      <c r="F614" s="1">
        <f>E614+E614*15/100</f>
        <v>92</v>
      </c>
      <c r="G614" s="17">
        <f>SUM(F613:F614)</f>
        <v>149.5</v>
      </c>
    </row>
    <row r="615" spans="1:5" ht="15.75">
      <c r="A615" s="13"/>
      <c r="B615" s="5"/>
      <c r="E615" s="1">
        <f t="shared" si="22"/>
        <v>0</v>
      </c>
    </row>
    <row r="616" spans="1:6" ht="15.75">
      <c r="A616" s="13" t="s">
        <v>192</v>
      </c>
      <c r="B616" s="5" t="s">
        <v>621</v>
      </c>
      <c r="C616" s="1">
        <v>10</v>
      </c>
      <c r="D616" s="1">
        <v>5</v>
      </c>
      <c r="E616" s="1">
        <f t="shared" si="22"/>
        <v>50</v>
      </c>
      <c r="F616" s="1">
        <f>E616+E616*15/100</f>
        <v>57.5</v>
      </c>
    </row>
    <row r="617" spans="1:6" ht="15.75">
      <c r="A617" s="13" t="s">
        <v>192</v>
      </c>
      <c r="B617" s="5" t="s">
        <v>9</v>
      </c>
      <c r="C617" s="1">
        <v>1</v>
      </c>
      <c r="D617" s="1">
        <v>50</v>
      </c>
      <c r="E617" s="1">
        <f t="shared" si="22"/>
        <v>50</v>
      </c>
      <c r="F617" s="1">
        <f>E617+E617*15/100</f>
        <v>57.5</v>
      </c>
    </row>
    <row r="618" spans="1:7" ht="15.75">
      <c r="A618" s="13" t="s">
        <v>192</v>
      </c>
      <c r="B618" s="5" t="s">
        <v>10</v>
      </c>
      <c r="C618" s="1">
        <v>1</v>
      </c>
      <c r="D618" s="1">
        <v>75</v>
      </c>
      <c r="E618" s="1">
        <f t="shared" si="22"/>
        <v>75</v>
      </c>
      <c r="F618" s="1">
        <f>E618+E618*15/100</f>
        <v>86.25</v>
      </c>
      <c r="G618" s="17">
        <f>SUM(F616:F618)</f>
        <v>201.25</v>
      </c>
    </row>
    <row r="619" spans="1:5" ht="15.75">
      <c r="A619" s="13"/>
      <c r="B619" s="5"/>
      <c r="E619" s="1">
        <f t="shared" si="22"/>
        <v>0</v>
      </c>
    </row>
    <row r="620" spans="1:7" ht="15.75">
      <c r="A620" s="13" t="s">
        <v>193</v>
      </c>
      <c r="B620" s="5" t="s">
        <v>8</v>
      </c>
      <c r="C620" s="1">
        <v>1</v>
      </c>
      <c r="D620" s="1">
        <v>30</v>
      </c>
      <c r="E620" s="1">
        <f t="shared" si="22"/>
        <v>30</v>
      </c>
      <c r="F620" s="1">
        <f>E620+E620*15/100</f>
        <v>34.5</v>
      </c>
      <c r="G620" s="17">
        <f>SUM(F620)</f>
        <v>34.5</v>
      </c>
    </row>
    <row r="621" spans="1:5" ht="15.75">
      <c r="A621" s="13"/>
      <c r="B621" s="5"/>
      <c r="E621" s="1">
        <f t="shared" si="22"/>
        <v>0</v>
      </c>
    </row>
    <row r="622" spans="1:6" ht="15.75">
      <c r="A622" s="13" t="s">
        <v>194</v>
      </c>
      <c r="B622" s="5" t="s">
        <v>40</v>
      </c>
      <c r="C622" s="1">
        <v>2</v>
      </c>
      <c r="D622" s="1">
        <v>30</v>
      </c>
      <c r="E622" s="1">
        <f t="shared" si="22"/>
        <v>60</v>
      </c>
      <c r="F622" s="1">
        <f>E622+E622*15/100</f>
        <v>69</v>
      </c>
    </row>
    <row r="623" spans="1:7" ht="15.75">
      <c r="A623" s="13" t="s">
        <v>195</v>
      </c>
      <c r="B623" s="5" t="s">
        <v>17</v>
      </c>
      <c r="C623" s="1">
        <v>2</v>
      </c>
      <c r="D623" s="1">
        <v>40</v>
      </c>
      <c r="E623" s="1">
        <f t="shared" si="22"/>
        <v>80</v>
      </c>
      <c r="F623" s="1">
        <f>E623+E623*15/100</f>
        <v>92</v>
      </c>
      <c r="G623" s="17">
        <f>SUM(F622:F623)</f>
        <v>161</v>
      </c>
    </row>
    <row r="624" spans="1:5" ht="15.75">
      <c r="A624" s="13"/>
      <c r="B624" s="5"/>
      <c r="E624" s="1">
        <f t="shared" si="22"/>
        <v>0</v>
      </c>
    </row>
    <row r="625" spans="1:6" ht="15.75">
      <c r="A625" s="13" t="s">
        <v>196</v>
      </c>
      <c r="B625" s="5" t="s">
        <v>8</v>
      </c>
      <c r="C625" s="1">
        <v>1</v>
      </c>
      <c r="D625" s="1">
        <v>30</v>
      </c>
      <c r="E625" s="1">
        <f t="shared" si="22"/>
        <v>30</v>
      </c>
      <c r="F625" s="1">
        <f>E625+E625*15/100</f>
        <v>34.5</v>
      </c>
    </row>
    <row r="626" spans="1:6" ht="15.75">
      <c r="A626" s="13" t="s">
        <v>196</v>
      </c>
      <c r="B626" s="5" t="s">
        <v>40</v>
      </c>
      <c r="C626" s="1">
        <v>1</v>
      </c>
      <c r="D626" s="1">
        <v>30</v>
      </c>
      <c r="E626" s="1">
        <f t="shared" si="22"/>
        <v>30</v>
      </c>
      <c r="F626" s="1">
        <f>E626+E626*15/100</f>
        <v>34.5</v>
      </c>
    </row>
    <row r="627" spans="1:6" ht="15.75">
      <c r="A627" s="13" t="s">
        <v>196</v>
      </c>
      <c r="B627" s="5" t="s">
        <v>17</v>
      </c>
      <c r="C627" s="1">
        <v>1</v>
      </c>
      <c r="D627" s="1">
        <v>40</v>
      </c>
      <c r="E627" s="1">
        <f t="shared" si="22"/>
        <v>40</v>
      </c>
      <c r="F627" s="1">
        <f>E627+E627*15/100</f>
        <v>46</v>
      </c>
    </row>
    <row r="628" spans="1:6" ht="15.75">
      <c r="A628" s="13" t="s">
        <v>196</v>
      </c>
      <c r="B628" s="5" t="s">
        <v>9</v>
      </c>
      <c r="C628" s="1">
        <v>1</v>
      </c>
      <c r="D628" s="1">
        <v>50</v>
      </c>
      <c r="E628" s="1">
        <f t="shared" si="22"/>
        <v>50</v>
      </c>
      <c r="F628" s="1">
        <f>E628+E628*15/100</f>
        <v>57.5</v>
      </c>
    </row>
    <row r="629" spans="1:7" ht="15.75">
      <c r="A629" s="13" t="s">
        <v>196</v>
      </c>
      <c r="B629" s="5" t="s">
        <v>19</v>
      </c>
      <c r="C629" s="1">
        <v>1</v>
      </c>
      <c r="D629" s="1">
        <v>30</v>
      </c>
      <c r="E629" s="1">
        <f t="shared" si="22"/>
        <v>30</v>
      </c>
      <c r="F629" s="1">
        <f>E629+E629*15/100</f>
        <v>34.5</v>
      </c>
      <c r="G629" s="17">
        <f>SUM(F625:F629)</f>
        <v>207</v>
      </c>
    </row>
    <row r="630" spans="1:5" ht="15.75">
      <c r="A630" s="13"/>
      <c r="B630" s="5"/>
      <c r="E630" s="1">
        <f t="shared" si="22"/>
        <v>0</v>
      </c>
    </row>
    <row r="631" spans="1:6" ht="15.75">
      <c r="A631" s="13" t="s">
        <v>197</v>
      </c>
      <c r="B631" s="5" t="s">
        <v>621</v>
      </c>
      <c r="C631" s="1">
        <v>10</v>
      </c>
      <c r="D631" s="1">
        <v>5</v>
      </c>
      <c r="E631" s="1">
        <f t="shared" si="22"/>
        <v>50</v>
      </c>
      <c r="F631" s="1">
        <f>E631+E631*15/100</f>
        <v>57.5</v>
      </c>
    </row>
    <row r="632" spans="1:7" ht="15.75">
      <c r="A632" s="13" t="s">
        <v>197</v>
      </c>
      <c r="B632" s="5" t="s">
        <v>17</v>
      </c>
      <c r="C632" s="1">
        <v>2</v>
      </c>
      <c r="D632" s="1">
        <v>40</v>
      </c>
      <c r="E632" s="1">
        <f t="shared" si="22"/>
        <v>80</v>
      </c>
      <c r="F632" s="1">
        <f>E632+E632*15/100</f>
        <v>92</v>
      </c>
      <c r="G632" s="17">
        <f>SUM(F631:F632)</f>
        <v>149.5</v>
      </c>
    </row>
    <row r="633" spans="1:5" ht="15.75">
      <c r="A633" s="13"/>
      <c r="B633" s="5"/>
      <c r="E633" s="1">
        <f t="shared" si="22"/>
        <v>0</v>
      </c>
    </row>
    <row r="634" spans="1:6" ht="15.75">
      <c r="A634" s="13" t="s">
        <v>198</v>
      </c>
      <c r="B634" s="5" t="s">
        <v>59</v>
      </c>
      <c r="C634" s="1">
        <v>1</v>
      </c>
      <c r="D634" s="1">
        <v>200</v>
      </c>
      <c r="E634" s="1">
        <f t="shared" si="22"/>
        <v>200</v>
      </c>
      <c r="F634" s="1">
        <f>E634+E634*15/100</f>
        <v>230</v>
      </c>
    </row>
    <row r="635" spans="1:6" ht="15.75">
      <c r="A635" s="13" t="s">
        <v>198</v>
      </c>
      <c r="B635" s="5" t="s">
        <v>25</v>
      </c>
      <c r="C635" s="1">
        <v>100</v>
      </c>
      <c r="D635" s="1">
        <v>0.8</v>
      </c>
      <c r="E635" s="1">
        <f t="shared" si="22"/>
        <v>80</v>
      </c>
      <c r="F635" s="1">
        <f>E635+E635*15/100</f>
        <v>92</v>
      </c>
    </row>
    <row r="636" spans="1:6" ht="15.75">
      <c r="A636" s="13" t="s">
        <v>198</v>
      </c>
      <c r="B636" s="5" t="s">
        <v>29</v>
      </c>
      <c r="C636" s="1">
        <v>100</v>
      </c>
      <c r="D636" s="1">
        <v>0.7</v>
      </c>
      <c r="E636" s="1">
        <f t="shared" si="22"/>
        <v>70</v>
      </c>
      <c r="F636" s="1">
        <f>E636+E636*15/100</f>
        <v>80.5</v>
      </c>
    </row>
    <row r="637" spans="1:7" ht="15.75">
      <c r="A637" s="13" t="s">
        <v>198</v>
      </c>
      <c r="B637" s="5" t="s">
        <v>17</v>
      </c>
      <c r="C637" s="1">
        <v>3</v>
      </c>
      <c r="D637" s="1">
        <v>40</v>
      </c>
      <c r="E637" s="1">
        <f t="shared" si="22"/>
        <v>120</v>
      </c>
      <c r="F637" s="1">
        <f>E637+E637*15/100</f>
        <v>138</v>
      </c>
      <c r="G637" s="17">
        <f>SUM(F634:F637)</f>
        <v>540.5</v>
      </c>
    </row>
    <row r="638" spans="1:5" ht="15.75">
      <c r="A638" s="13"/>
      <c r="B638" s="5"/>
      <c r="E638" s="1">
        <f t="shared" si="22"/>
        <v>0</v>
      </c>
    </row>
    <row r="639" spans="1:6" ht="15.75">
      <c r="A639" s="13" t="s">
        <v>199</v>
      </c>
      <c r="B639" s="5" t="s">
        <v>9</v>
      </c>
      <c r="C639" s="1">
        <v>1</v>
      </c>
      <c r="D639" s="1">
        <v>50</v>
      </c>
      <c r="E639" s="1">
        <f t="shared" si="22"/>
        <v>50</v>
      </c>
      <c r="F639" s="1">
        <f>E639+E639*15/100</f>
        <v>57.5</v>
      </c>
    </row>
    <row r="640" spans="1:7" ht="15.75">
      <c r="A640" s="13" t="s">
        <v>199</v>
      </c>
      <c r="B640" s="5" t="s">
        <v>10</v>
      </c>
      <c r="C640" s="1">
        <v>3</v>
      </c>
      <c r="D640" s="1">
        <v>75</v>
      </c>
      <c r="E640" s="1">
        <f t="shared" si="22"/>
        <v>225</v>
      </c>
      <c r="F640" s="1">
        <f>E640+E640*15/100</f>
        <v>258.75</v>
      </c>
      <c r="G640" s="17">
        <f>SUM(F639:F640)</f>
        <v>316.25</v>
      </c>
    </row>
    <row r="641" spans="1:5" ht="15.75">
      <c r="A641" s="13"/>
      <c r="B641" s="5"/>
      <c r="E641" s="1">
        <f t="shared" si="22"/>
        <v>0</v>
      </c>
    </row>
    <row r="642" spans="1:6" ht="15.75">
      <c r="A642" s="13" t="s">
        <v>200</v>
      </c>
      <c r="B642" s="5" t="s">
        <v>10</v>
      </c>
      <c r="C642" s="1">
        <v>1</v>
      </c>
      <c r="D642" s="1">
        <v>75</v>
      </c>
      <c r="E642" s="1">
        <f t="shared" si="22"/>
        <v>75</v>
      </c>
      <c r="F642" s="1">
        <f>E642+E642*15/100</f>
        <v>86.25</v>
      </c>
    </row>
    <row r="643" spans="1:7" ht="15.75">
      <c r="A643" s="13" t="s">
        <v>201</v>
      </c>
      <c r="B643" s="5" t="s">
        <v>12</v>
      </c>
      <c r="C643" s="1">
        <v>100</v>
      </c>
      <c r="D643" s="1">
        <v>1.4</v>
      </c>
      <c r="E643" s="1">
        <f t="shared" si="22"/>
        <v>140</v>
      </c>
      <c r="F643" s="1">
        <f>E643+E643*15/100</f>
        <v>161</v>
      </c>
      <c r="G643" s="17">
        <f>SUM(F642:F643)</f>
        <v>247.25</v>
      </c>
    </row>
    <row r="644" spans="1:5" ht="15.75">
      <c r="A644" s="13"/>
      <c r="B644" s="5"/>
      <c r="E644" s="1">
        <f t="shared" si="22"/>
        <v>0</v>
      </c>
    </row>
    <row r="645" spans="1:6" ht="15.75">
      <c r="A645" s="13" t="s">
        <v>202</v>
      </c>
      <c r="B645" s="5" t="s">
        <v>17</v>
      </c>
      <c r="C645" s="1">
        <v>2</v>
      </c>
      <c r="D645" s="1">
        <v>40</v>
      </c>
      <c r="E645" s="1">
        <f t="shared" si="22"/>
        <v>80</v>
      </c>
      <c r="F645" s="1">
        <f>E645+E645*15/100</f>
        <v>92</v>
      </c>
    </row>
    <row r="646" spans="1:7" ht="15.75">
      <c r="A646" s="13" t="s">
        <v>202</v>
      </c>
      <c r="B646" s="5" t="s">
        <v>622</v>
      </c>
      <c r="C646" s="1">
        <v>20</v>
      </c>
      <c r="D646" s="1">
        <v>6.5</v>
      </c>
      <c r="E646" s="1">
        <f t="shared" si="22"/>
        <v>130</v>
      </c>
      <c r="F646" s="1">
        <f>E646+E646*15/100</f>
        <v>149.5</v>
      </c>
      <c r="G646" s="17">
        <f>SUM(F645:F646)</f>
        <v>241.5</v>
      </c>
    </row>
    <row r="647" spans="1:5" ht="15.75">
      <c r="A647" s="13"/>
      <c r="B647" s="5"/>
      <c r="E647" s="1">
        <f t="shared" si="22"/>
        <v>0</v>
      </c>
    </row>
    <row r="648" spans="1:7" ht="15.75">
      <c r="A648" s="13" t="s">
        <v>203</v>
      </c>
      <c r="B648" s="5" t="s">
        <v>8</v>
      </c>
      <c r="C648" s="1">
        <v>1</v>
      </c>
      <c r="D648" s="1">
        <v>30</v>
      </c>
      <c r="E648" s="1">
        <f t="shared" si="22"/>
        <v>30</v>
      </c>
      <c r="F648" s="1">
        <f>E648+E648*15/100</f>
        <v>34.5</v>
      </c>
      <c r="G648" s="17">
        <f>SUM(F648)</f>
        <v>34.5</v>
      </c>
    </row>
    <row r="649" spans="1:5" ht="15.75">
      <c r="A649" s="13"/>
      <c r="B649" s="5"/>
      <c r="E649" s="1">
        <f t="shared" si="22"/>
        <v>0</v>
      </c>
    </row>
    <row r="650" spans="1:6" ht="15.75">
      <c r="A650" s="13" t="s">
        <v>204</v>
      </c>
      <c r="B650" s="5" t="s">
        <v>622</v>
      </c>
      <c r="C650" s="1">
        <v>10</v>
      </c>
      <c r="D650" s="1">
        <v>6.5</v>
      </c>
      <c r="E650" s="1">
        <f t="shared" si="22"/>
        <v>65</v>
      </c>
      <c r="F650" s="1">
        <f>E650+E650*15/100</f>
        <v>74.75</v>
      </c>
    </row>
    <row r="651" spans="1:7" ht="15.75">
      <c r="A651" s="13" t="s">
        <v>204</v>
      </c>
      <c r="B651" s="5" t="s">
        <v>17</v>
      </c>
      <c r="C651" s="1">
        <v>2</v>
      </c>
      <c r="D651" s="1">
        <v>40</v>
      </c>
      <c r="E651" s="1">
        <f t="shared" si="22"/>
        <v>80</v>
      </c>
      <c r="F651" s="1">
        <f>E651+E651*15/100</f>
        <v>92</v>
      </c>
      <c r="G651" s="17">
        <f>SUM(F650:F651)</f>
        <v>166.75</v>
      </c>
    </row>
    <row r="652" spans="1:5" ht="15.75">
      <c r="A652" s="13"/>
      <c r="B652" s="5"/>
      <c r="E652" s="1">
        <f t="shared" si="22"/>
        <v>0</v>
      </c>
    </row>
    <row r="653" spans="1:6" ht="15.75">
      <c r="A653" s="13" t="s">
        <v>205</v>
      </c>
      <c r="B653" s="5" t="s">
        <v>8</v>
      </c>
      <c r="C653" s="1">
        <v>1</v>
      </c>
      <c r="D653" s="1">
        <v>30</v>
      </c>
      <c r="E653" s="1">
        <f t="shared" si="22"/>
        <v>30</v>
      </c>
      <c r="F653" s="1">
        <f>E653+E653*15/100</f>
        <v>34.5</v>
      </c>
    </row>
    <row r="654" spans="1:6" ht="15.75">
      <c r="A654" s="13" t="s">
        <v>205</v>
      </c>
      <c r="B654" s="5" t="s">
        <v>17</v>
      </c>
      <c r="C654" s="1">
        <v>1</v>
      </c>
      <c r="D654" s="1">
        <v>40</v>
      </c>
      <c r="E654" s="1">
        <f t="shared" si="22"/>
        <v>40</v>
      </c>
      <c r="F654" s="1">
        <f>E654+E654*15/100</f>
        <v>46</v>
      </c>
    </row>
    <row r="655" spans="1:6" ht="15.75">
      <c r="A655" s="13" t="s">
        <v>205</v>
      </c>
      <c r="B655" s="5" t="s">
        <v>9</v>
      </c>
      <c r="C655" s="1">
        <v>1</v>
      </c>
      <c r="D655" s="1">
        <v>50</v>
      </c>
      <c r="E655" s="1">
        <f t="shared" si="22"/>
        <v>50</v>
      </c>
      <c r="F655" s="1">
        <f>E655+E655*15/100</f>
        <v>57.5</v>
      </c>
    </row>
    <row r="656" spans="1:7" ht="15.75">
      <c r="A656" s="13" t="s">
        <v>205</v>
      </c>
      <c r="B656" s="5" t="s">
        <v>19</v>
      </c>
      <c r="C656" s="1">
        <v>1</v>
      </c>
      <c r="D656" s="1">
        <v>30</v>
      </c>
      <c r="E656" s="1">
        <f t="shared" si="22"/>
        <v>30</v>
      </c>
      <c r="F656" s="1">
        <f>E656+E656*15/100</f>
        <v>34.5</v>
      </c>
      <c r="G656" s="17">
        <f>SUM(F653:F656)</f>
        <v>172.5</v>
      </c>
    </row>
    <row r="657" spans="1:5" ht="15.75">
      <c r="A657" s="13"/>
      <c r="B657" s="5"/>
      <c r="E657" s="1">
        <f t="shared" si="22"/>
        <v>0</v>
      </c>
    </row>
    <row r="658" spans="1:6" ht="15.75">
      <c r="A658" s="13" t="s">
        <v>206</v>
      </c>
      <c r="B658" s="5" t="s">
        <v>33</v>
      </c>
      <c r="C658" s="1">
        <v>1</v>
      </c>
      <c r="D658" s="1">
        <v>250</v>
      </c>
      <c r="E658" s="1">
        <f t="shared" si="22"/>
        <v>250</v>
      </c>
      <c r="F658" s="1">
        <f aca="true" t="shared" si="23" ref="F658:F663">E658+E658*15/100</f>
        <v>287.5</v>
      </c>
    </row>
    <row r="659" spans="1:6" ht="15.75">
      <c r="A659" s="13" t="s">
        <v>206</v>
      </c>
      <c r="B659" s="5" t="s">
        <v>8</v>
      </c>
      <c r="C659" s="1">
        <v>1</v>
      </c>
      <c r="D659" s="1">
        <v>30</v>
      </c>
      <c r="E659" s="1">
        <f t="shared" si="22"/>
        <v>30</v>
      </c>
      <c r="F659" s="1">
        <f t="shared" si="23"/>
        <v>34.5</v>
      </c>
    </row>
    <row r="660" spans="1:6" ht="15.75">
      <c r="A660" s="13" t="s">
        <v>206</v>
      </c>
      <c r="B660" s="5" t="s">
        <v>9</v>
      </c>
      <c r="C660" s="1">
        <v>1</v>
      </c>
      <c r="D660" s="1">
        <v>50</v>
      </c>
      <c r="E660" s="1">
        <f t="shared" si="22"/>
        <v>50</v>
      </c>
      <c r="F660" s="1">
        <f t="shared" si="23"/>
        <v>57.5</v>
      </c>
    </row>
    <row r="661" spans="1:6" ht="15.75">
      <c r="A661" s="13" t="s">
        <v>206</v>
      </c>
      <c r="B661" s="5" t="s">
        <v>621</v>
      </c>
      <c r="C661" s="1">
        <v>10</v>
      </c>
      <c r="D661" s="1">
        <v>5</v>
      </c>
      <c r="E661" s="1">
        <f t="shared" si="22"/>
        <v>50</v>
      </c>
      <c r="F661" s="1">
        <f t="shared" si="23"/>
        <v>57.5</v>
      </c>
    </row>
    <row r="662" spans="1:6" ht="15.75">
      <c r="A662" s="13" t="s">
        <v>206</v>
      </c>
      <c r="B662" s="5" t="s">
        <v>17</v>
      </c>
      <c r="C662" s="1">
        <v>2</v>
      </c>
      <c r="D662" s="1">
        <v>40</v>
      </c>
      <c r="E662" s="1">
        <f t="shared" si="22"/>
        <v>80</v>
      </c>
      <c r="F662" s="1">
        <f t="shared" si="23"/>
        <v>92</v>
      </c>
    </row>
    <row r="663" spans="1:7" ht="15.75">
      <c r="A663" s="13" t="s">
        <v>206</v>
      </c>
      <c r="B663" s="5" t="s">
        <v>19</v>
      </c>
      <c r="C663" s="1">
        <v>2</v>
      </c>
      <c r="D663" s="1">
        <v>30</v>
      </c>
      <c r="E663" s="1">
        <f t="shared" si="22"/>
        <v>60</v>
      </c>
      <c r="F663" s="1">
        <f t="shared" si="23"/>
        <v>69</v>
      </c>
      <c r="G663" s="17">
        <f>SUM(F658:F663)</f>
        <v>598</v>
      </c>
    </row>
    <row r="664" spans="1:5" ht="15.75">
      <c r="A664" s="13"/>
      <c r="B664" s="5"/>
      <c r="E664" s="1">
        <f t="shared" si="22"/>
        <v>0</v>
      </c>
    </row>
    <row r="665" spans="1:6" ht="15.75">
      <c r="A665" s="13" t="s">
        <v>207</v>
      </c>
      <c r="B665" s="5" t="s">
        <v>8</v>
      </c>
      <c r="C665" s="1">
        <v>1</v>
      </c>
      <c r="D665" s="1">
        <v>30</v>
      </c>
      <c r="E665" s="1">
        <f t="shared" si="22"/>
        <v>30</v>
      </c>
      <c r="F665" s="1">
        <f>E665+E665*15/100</f>
        <v>34.5</v>
      </c>
    </row>
    <row r="666" spans="1:6" ht="15.75">
      <c r="A666" s="13" t="s">
        <v>207</v>
      </c>
      <c r="B666" s="5" t="s">
        <v>17</v>
      </c>
      <c r="C666" s="1">
        <v>1</v>
      </c>
      <c r="D666" s="1">
        <v>40</v>
      </c>
      <c r="E666" s="1">
        <f t="shared" si="22"/>
        <v>40</v>
      </c>
      <c r="F666" s="1">
        <f>E666+E666*15/100</f>
        <v>46</v>
      </c>
    </row>
    <row r="667" spans="1:6" ht="15.75">
      <c r="A667" s="13" t="s">
        <v>207</v>
      </c>
      <c r="B667" s="5" t="s">
        <v>25</v>
      </c>
      <c r="C667" s="1">
        <v>20</v>
      </c>
      <c r="D667" s="1">
        <v>0.8</v>
      </c>
      <c r="E667" s="1">
        <f t="shared" si="22"/>
        <v>16</v>
      </c>
      <c r="F667" s="1">
        <f>E667+E667*15/100</f>
        <v>18.4</v>
      </c>
    </row>
    <row r="668" spans="1:7" ht="15.75">
      <c r="A668" s="13" t="s">
        <v>207</v>
      </c>
      <c r="B668" s="5" t="s">
        <v>12</v>
      </c>
      <c r="C668" s="1">
        <v>40</v>
      </c>
      <c r="D668" s="1">
        <v>1.4</v>
      </c>
      <c r="E668" s="1">
        <f t="shared" si="22"/>
        <v>56</v>
      </c>
      <c r="F668" s="1">
        <f>E668+E668*15/100</f>
        <v>64.4</v>
      </c>
      <c r="G668" s="17">
        <f>SUM(F665:F668)</f>
        <v>163.3</v>
      </c>
    </row>
    <row r="669" spans="1:5" ht="15.75">
      <c r="A669" s="13"/>
      <c r="B669" s="5"/>
      <c r="E669" s="1">
        <f t="shared" si="22"/>
        <v>0</v>
      </c>
    </row>
    <row r="670" spans="1:7" ht="15.75">
      <c r="A670" s="13" t="s">
        <v>208</v>
      </c>
      <c r="B670" s="5" t="s">
        <v>17</v>
      </c>
      <c r="C670" s="1">
        <v>4</v>
      </c>
      <c r="D670" s="1">
        <v>40</v>
      </c>
      <c r="E670" s="1">
        <f t="shared" si="22"/>
        <v>160</v>
      </c>
      <c r="F670" s="1">
        <f>E670+E670*15/100</f>
        <v>184</v>
      </c>
      <c r="G670" s="17">
        <f>SUM(F670)</f>
        <v>184</v>
      </c>
    </row>
    <row r="671" spans="1:5" ht="15.75">
      <c r="A671" s="13"/>
      <c r="B671" s="5"/>
      <c r="E671" s="1">
        <f t="shared" si="22"/>
        <v>0</v>
      </c>
    </row>
    <row r="672" spans="1:6" ht="15.75">
      <c r="A672" s="13" t="s">
        <v>209</v>
      </c>
      <c r="B672" s="5" t="s">
        <v>40</v>
      </c>
      <c r="C672" s="1">
        <v>1</v>
      </c>
      <c r="D672" s="1">
        <v>30</v>
      </c>
      <c r="E672" s="1">
        <f t="shared" si="22"/>
        <v>30</v>
      </c>
      <c r="F672" s="1">
        <f>E672+E672*15/100</f>
        <v>34.5</v>
      </c>
    </row>
    <row r="673" spans="1:7" ht="15.75">
      <c r="A673" s="13" t="s">
        <v>209</v>
      </c>
      <c r="B673" s="5" t="s">
        <v>19</v>
      </c>
      <c r="C673" s="1">
        <v>1</v>
      </c>
      <c r="D673" s="1">
        <v>30</v>
      </c>
      <c r="E673" s="1">
        <f aca="true" t="shared" si="24" ref="E673:E738">C673*D673</f>
        <v>30</v>
      </c>
      <c r="F673" s="1">
        <f>E673+E673*15/100</f>
        <v>34.5</v>
      </c>
      <c r="G673" s="17">
        <f>SUM(F672:F673)</f>
        <v>69</v>
      </c>
    </row>
    <row r="674" spans="1:5" ht="15.75">
      <c r="A674" s="13"/>
      <c r="B674" s="5"/>
      <c r="E674" s="1">
        <f t="shared" si="24"/>
        <v>0</v>
      </c>
    </row>
    <row r="675" spans="1:6" ht="15.75">
      <c r="A675" s="13" t="s">
        <v>210</v>
      </c>
      <c r="B675" s="5" t="s">
        <v>8</v>
      </c>
      <c r="C675" s="1">
        <v>1</v>
      </c>
      <c r="D675" s="1">
        <v>30</v>
      </c>
      <c r="E675" s="1">
        <f t="shared" si="24"/>
        <v>30</v>
      </c>
      <c r="F675" s="1">
        <f>E675+E675*15/100</f>
        <v>34.5</v>
      </c>
    </row>
    <row r="676" spans="1:6" ht="15.75">
      <c r="A676" s="13" t="s">
        <v>210</v>
      </c>
      <c r="B676" s="5" t="s">
        <v>17</v>
      </c>
      <c r="C676" s="1">
        <v>1</v>
      </c>
      <c r="D676" s="1">
        <v>40</v>
      </c>
      <c r="E676" s="1">
        <f t="shared" si="24"/>
        <v>40</v>
      </c>
      <c r="F676" s="1">
        <f>E676+E676*15/100</f>
        <v>46</v>
      </c>
    </row>
    <row r="677" spans="1:6" ht="15.75">
      <c r="A677" s="13" t="s">
        <v>210</v>
      </c>
      <c r="B677" s="5" t="s">
        <v>19</v>
      </c>
      <c r="C677" s="1">
        <v>1</v>
      </c>
      <c r="D677" s="1">
        <v>30</v>
      </c>
      <c r="E677" s="1">
        <f t="shared" si="24"/>
        <v>30</v>
      </c>
      <c r="F677" s="1">
        <f>E677+E677*15/100</f>
        <v>34.5</v>
      </c>
    </row>
    <row r="678" spans="1:7" ht="15.75">
      <c r="A678" s="13" t="s">
        <v>210</v>
      </c>
      <c r="B678" s="5" t="s">
        <v>10</v>
      </c>
      <c r="C678" s="1">
        <v>1</v>
      </c>
      <c r="D678" s="1">
        <v>75</v>
      </c>
      <c r="E678" s="1">
        <f t="shared" si="24"/>
        <v>75</v>
      </c>
      <c r="F678" s="1">
        <f>E678+E678*15/100</f>
        <v>86.25</v>
      </c>
      <c r="G678" s="17">
        <f>SUM(F675:F678)</f>
        <v>201.25</v>
      </c>
    </row>
    <row r="679" spans="1:5" ht="15.75">
      <c r="A679" s="13"/>
      <c r="B679" s="5"/>
      <c r="E679" s="1">
        <f t="shared" si="24"/>
        <v>0</v>
      </c>
    </row>
    <row r="680" spans="1:6" ht="15.75">
      <c r="A680" s="13" t="s">
        <v>211</v>
      </c>
      <c r="B680" s="5" t="s">
        <v>8</v>
      </c>
      <c r="C680" s="1">
        <v>1</v>
      </c>
      <c r="D680" s="1">
        <v>30</v>
      </c>
      <c r="E680" s="1">
        <f t="shared" si="24"/>
        <v>30</v>
      </c>
      <c r="F680" s="1">
        <f>E680+E680*15/100</f>
        <v>34.5</v>
      </c>
    </row>
    <row r="681" spans="1:6" ht="15.75">
      <c r="A681" s="13" t="s">
        <v>211</v>
      </c>
      <c r="B681" s="5" t="s">
        <v>40</v>
      </c>
      <c r="C681" s="1">
        <v>1</v>
      </c>
      <c r="D681" s="1">
        <v>30</v>
      </c>
      <c r="E681" s="1">
        <f t="shared" si="24"/>
        <v>30</v>
      </c>
      <c r="F681" s="1">
        <f>E681+E681*15/100</f>
        <v>34.5</v>
      </c>
    </row>
    <row r="682" spans="1:6" ht="15.75">
      <c r="A682" s="13" t="s">
        <v>211</v>
      </c>
      <c r="B682" s="5" t="s">
        <v>17</v>
      </c>
      <c r="C682" s="1">
        <v>2</v>
      </c>
      <c r="D682" s="1">
        <v>40</v>
      </c>
      <c r="E682" s="1">
        <f t="shared" si="24"/>
        <v>80</v>
      </c>
      <c r="F682" s="1">
        <f>E682+E682*15/100</f>
        <v>92</v>
      </c>
    </row>
    <row r="683" spans="1:7" ht="15.75">
      <c r="A683" s="13" t="s">
        <v>211</v>
      </c>
      <c r="B683" s="5" t="s">
        <v>19</v>
      </c>
      <c r="C683" s="1">
        <v>3</v>
      </c>
      <c r="D683" s="1">
        <v>30</v>
      </c>
      <c r="E683" s="1">
        <f t="shared" si="24"/>
        <v>90</v>
      </c>
      <c r="F683" s="1">
        <f>E683+E683*15/100</f>
        <v>103.5</v>
      </c>
      <c r="G683" s="17">
        <f>SUM(F680:F683)</f>
        <v>264.5</v>
      </c>
    </row>
    <row r="684" spans="1:5" ht="15.75">
      <c r="A684" s="13"/>
      <c r="B684" s="5"/>
      <c r="E684" s="1">
        <f t="shared" si="24"/>
        <v>0</v>
      </c>
    </row>
    <row r="685" spans="1:6" ht="15.75">
      <c r="A685" s="13" t="s">
        <v>212</v>
      </c>
      <c r="B685" s="5" t="s">
        <v>12</v>
      </c>
      <c r="C685" s="1">
        <v>20</v>
      </c>
      <c r="D685" s="1">
        <v>1.4</v>
      </c>
      <c r="E685" s="1">
        <f t="shared" si="24"/>
        <v>28</v>
      </c>
      <c r="F685" s="1">
        <f>E685+E685*15/100</f>
        <v>32.2</v>
      </c>
    </row>
    <row r="686" spans="1:7" ht="15.75">
      <c r="A686" s="13" t="s">
        <v>212</v>
      </c>
      <c r="B686" s="5" t="s">
        <v>25</v>
      </c>
      <c r="C686" s="1">
        <v>50</v>
      </c>
      <c r="D686" s="1">
        <v>0.8</v>
      </c>
      <c r="E686" s="1">
        <f t="shared" si="24"/>
        <v>40</v>
      </c>
      <c r="F686" s="1">
        <f>E686+E686*15/100</f>
        <v>46</v>
      </c>
      <c r="G686" s="17">
        <f>SUM(F685:F686)</f>
        <v>78.2</v>
      </c>
    </row>
    <row r="687" spans="1:5" ht="15.75">
      <c r="A687" s="13"/>
      <c r="B687" s="5"/>
      <c r="E687" s="1">
        <f t="shared" si="24"/>
        <v>0</v>
      </c>
    </row>
    <row r="688" spans="1:6" ht="15.75">
      <c r="A688" s="13" t="s">
        <v>213</v>
      </c>
      <c r="B688" s="5" t="s">
        <v>8</v>
      </c>
      <c r="C688" s="1">
        <v>1</v>
      </c>
      <c r="D688" s="1">
        <v>30</v>
      </c>
      <c r="E688" s="1">
        <f t="shared" si="24"/>
        <v>30</v>
      </c>
      <c r="F688" s="1">
        <f>E688+E688*15/100</f>
        <v>34.5</v>
      </c>
    </row>
    <row r="689" spans="1:6" ht="15.75">
      <c r="A689" s="13" t="s">
        <v>214</v>
      </c>
      <c r="B689" s="5" t="s">
        <v>40</v>
      </c>
      <c r="C689" s="1">
        <v>1</v>
      </c>
      <c r="D689" s="1">
        <v>30</v>
      </c>
      <c r="E689" s="1">
        <f t="shared" si="24"/>
        <v>30</v>
      </c>
      <c r="F689" s="1">
        <f>E689+E689*15/100</f>
        <v>34.5</v>
      </c>
    </row>
    <row r="690" spans="1:7" ht="15.75">
      <c r="A690" s="13" t="s">
        <v>213</v>
      </c>
      <c r="B690" s="5" t="s">
        <v>17</v>
      </c>
      <c r="C690" s="1">
        <v>2</v>
      </c>
      <c r="D690" s="1">
        <v>40</v>
      </c>
      <c r="E690" s="1">
        <f t="shared" si="24"/>
        <v>80</v>
      </c>
      <c r="F690" s="1">
        <f>E690+E690*15/100</f>
        <v>92</v>
      </c>
      <c r="G690" s="17">
        <f>SUM(F688:F690)</f>
        <v>161</v>
      </c>
    </row>
    <row r="691" spans="1:7" ht="15.75">
      <c r="A691" s="13" t="s">
        <v>213</v>
      </c>
      <c r="B691" s="4" t="s">
        <v>624</v>
      </c>
      <c r="C691" s="22">
        <v>30</v>
      </c>
      <c r="D691" s="22">
        <v>1.7</v>
      </c>
      <c r="E691" s="1">
        <f t="shared" si="24"/>
        <v>51</v>
      </c>
      <c r="G691" s="17">
        <f>SUM(E691)</f>
        <v>51</v>
      </c>
    </row>
    <row r="692" spans="1:5" ht="15.75">
      <c r="A692" s="13"/>
      <c r="B692" s="5"/>
      <c r="E692" s="1">
        <f t="shared" si="24"/>
        <v>0</v>
      </c>
    </row>
    <row r="693" spans="1:7" ht="15.75">
      <c r="A693" s="13" t="s">
        <v>215</v>
      </c>
      <c r="B693" s="5" t="s">
        <v>21</v>
      </c>
      <c r="C693" s="1">
        <v>20</v>
      </c>
      <c r="D693" s="1">
        <v>5.5</v>
      </c>
      <c r="E693" s="1">
        <f t="shared" si="24"/>
        <v>110</v>
      </c>
      <c r="F693" s="1">
        <f>E693+E693*15/100</f>
        <v>126.5</v>
      </c>
      <c r="G693" s="17">
        <f>SUM(F693)</f>
        <v>126.5</v>
      </c>
    </row>
    <row r="694" spans="1:5" ht="15.75">
      <c r="A694" s="13"/>
      <c r="B694" s="5"/>
      <c r="E694" s="1">
        <f t="shared" si="24"/>
        <v>0</v>
      </c>
    </row>
    <row r="695" spans="1:6" ht="15.75">
      <c r="A695" s="13" t="s">
        <v>216</v>
      </c>
      <c r="B695" s="5" t="s">
        <v>9</v>
      </c>
      <c r="C695" s="1">
        <v>1</v>
      </c>
      <c r="D695" s="1">
        <v>50</v>
      </c>
      <c r="E695" s="1">
        <f t="shared" si="24"/>
        <v>50</v>
      </c>
      <c r="F695" s="1">
        <f>E695+E695*15/100</f>
        <v>57.5</v>
      </c>
    </row>
    <row r="696" spans="1:7" ht="15.75">
      <c r="A696" s="13" t="s">
        <v>216</v>
      </c>
      <c r="B696" s="5" t="s">
        <v>12</v>
      </c>
      <c r="C696" s="1">
        <v>100</v>
      </c>
      <c r="D696" s="1">
        <v>1.4</v>
      </c>
      <c r="E696" s="1">
        <f t="shared" si="24"/>
        <v>140</v>
      </c>
      <c r="F696" s="1">
        <f>E696+E696*15/100</f>
        <v>161</v>
      </c>
      <c r="G696" s="17">
        <f>SUM(F695:F696)</f>
        <v>218.5</v>
      </c>
    </row>
    <row r="697" spans="1:5" ht="15.75">
      <c r="A697" s="13"/>
      <c r="B697" s="5"/>
      <c r="E697" s="1">
        <f t="shared" si="24"/>
        <v>0</v>
      </c>
    </row>
    <row r="698" spans="1:6" ht="15.75">
      <c r="A698" s="13" t="s">
        <v>217</v>
      </c>
      <c r="B698" s="5" t="s">
        <v>40</v>
      </c>
      <c r="C698" s="1">
        <v>2</v>
      </c>
      <c r="D698" s="1">
        <v>30</v>
      </c>
      <c r="E698" s="1">
        <f t="shared" si="24"/>
        <v>60</v>
      </c>
      <c r="F698" s="1">
        <f>E698+E698*15/100</f>
        <v>69</v>
      </c>
    </row>
    <row r="699" spans="1:6" ht="15.75">
      <c r="A699" s="13" t="s">
        <v>217</v>
      </c>
      <c r="B699" s="5" t="s">
        <v>8</v>
      </c>
      <c r="C699" s="1">
        <v>3</v>
      </c>
      <c r="D699" s="1">
        <v>30</v>
      </c>
      <c r="E699" s="1">
        <f t="shared" si="24"/>
        <v>90</v>
      </c>
      <c r="F699" s="1">
        <f>E699+E699*15/100</f>
        <v>103.5</v>
      </c>
    </row>
    <row r="700" spans="1:6" ht="15.75">
      <c r="A700" s="13" t="s">
        <v>217</v>
      </c>
      <c r="B700" s="5" t="s">
        <v>17</v>
      </c>
      <c r="C700" s="1">
        <v>3</v>
      </c>
      <c r="D700" s="1">
        <v>40</v>
      </c>
      <c r="E700" s="1">
        <f t="shared" si="24"/>
        <v>120</v>
      </c>
      <c r="F700" s="1">
        <f>E700+E700*15/100</f>
        <v>138</v>
      </c>
    </row>
    <row r="701" spans="1:7" ht="15.75">
      <c r="A701" s="13" t="s">
        <v>217</v>
      </c>
      <c r="B701" s="5" t="s">
        <v>19</v>
      </c>
      <c r="C701" s="1">
        <v>3</v>
      </c>
      <c r="D701" s="1">
        <v>30</v>
      </c>
      <c r="E701" s="1">
        <f t="shared" si="24"/>
        <v>90</v>
      </c>
      <c r="F701" s="1">
        <f>E701+E701*15/100</f>
        <v>103.5</v>
      </c>
      <c r="G701" s="17">
        <f>SUM(F698:F701)</f>
        <v>414</v>
      </c>
    </row>
    <row r="702" spans="1:5" ht="15.75">
      <c r="A702" s="13"/>
      <c r="B702" s="5"/>
      <c r="E702" s="1">
        <f t="shared" si="24"/>
        <v>0</v>
      </c>
    </row>
    <row r="703" spans="1:7" ht="15.75">
      <c r="A703" s="13" t="s">
        <v>218</v>
      </c>
      <c r="B703" s="5" t="s">
        <v>21</v>
      </c>
      <c r="C703" s="1">
        <v>10</v>
      </c>
      <c r="D703" s="1">
        <v>5.5</v>
      </c>
      <c r="E703" s="1">
        <f t="shared" si="24"/>
        <v>55</v>
      </c>
      <c r="F703" s="1">
        <f>E703+E703*15/100</f>
        <v>63.25</v>
      </c>
      <c r="G703" s="17">
        <f>SUM(F703)</f>
        <v>63.25</v>
      </c>
    </row>
    <row r="704" spans="1:5" ht="15.75">
      <c r="A704" s="13"/>
      <c r="B704" s="5"/>
      <c r="E704" s="1">
        <f t="shared" si="24"/>
        <v>0</v>
      </c>
    </row>
    <row r="705" spans="1:7" ht="15.75">
      <c r="A705" s="13" t="s">
        <v>219</v>
      </c>
      <c r="B705" s="5" t="s">
        <v>8</v>
      </c>
      <c r="C705" s="1">
        <v>1</v>
      </c>
      <c r="D705" s="1">
        <v>30</v>
      </c>
      <c r="E705" s="1">
        <f t="shared" si="24"/>
        <v>30</v>
      </c>
      <c r="F705" s="1">
        <f>E705+E705*15/100</f>
        <v>34.5</v>
      </c>
      <c r="G705" s="17">
        <f>SUM(F705)</f>
        <v>34.5</v>
      </c>
    </row>
    <row r="706" spans="1:5" ht="15.75">
      <c r="A706" s="13"/>
      <c r="B706" s="5"/>
      <c r="E706" s="1">
        <f t="shared" si="24"/>
        <v>0</v>
      </c>
    </row>
    <row r="707" spans="1:7" ht="15.75">
      <c r="A707" s="13" t="s">
        <v>220</v>
      </c>
      <c r="B707" s="5" t="s">
        <v>17</v>
      </c>
      <c r="C707" s="1">
        <v>1</v>
      </c>
      <c r="D707" s="1">
        <v>40</v>
      </c>
      <c r="E707" s="1">
        <f t="shared" si="24"/>
        <v>40</v>
      </c>
      <c r="F707" s="1">
        <f>E707+E707*15/100</f>
        <v>46</v>
      </c>
      <c r="G707" s="17">
        <f>SUM(F707)</f>
        <v>46</v>
      </c>
    </row>
    <row r="708" spans="1:5" ht="15.75">
      <c r="A708" s="13"/>
      <c r="B708" s="5"/>
      <c r="E708" s="1">
        <f t="shared" si="24"/>
        <v>0</v>
      </c>
    </row>
    <row r="709" spans="1:6" ht="15.75">
      <c r="A709" s="13" t="s">
        <v>221</v>
      </c>
      <c r="B709" s="5" t="s">
        <v>34</v>
      </c>
      <c r="C709" s="1">
        <v>1</v>
      </c>
      <c r="D709" s="1">
        <v>200</v>
      </c>
      <c r="E709" s="1">
        <f t="shared" si="24"/>
        <v>200</v>
      </c>
      <c r="F709" s="1">
        <f>E709+E709*15/100</f>
        <v>230</v>
      </c>
    </row>
    <row r="710" spans="1:6" ht="15.75">
      <c r="A710" s="13" t="s">
        <v>221</v>
      </c>
      <c r="B710" s="5" t="s">
        <v>17</v>
      </c>
      <c r="C710" s="1">
        <v>1</v>
      </c>
      <c r="D710" s="1">
        <v>40</v>
      </c>
      <c r="E710" s="1">
        <f t="shared" si="24"/>
        <v>40</v>
      </c>
      <c r="F710" s="1">
        <f>E710+E710*15/100</f>
        <v>46</v>
      </c>
    </row>
    <row r="711" spans="1:6" ht="15.75">
      <c r="A711" s="13" t="s">
        <v>221</v>
      </c>
      <c r="B711" s="5" t="s">
        <v>9</v>
      </c>
      <c r="C711" s="1">
        <v>1</v>
      </c>
      <c r="D711" s="1">
        <v>50</v>
      </c>
      <c r="E711" s="1">
        <f t="shared" si="24"/>
        <v>50</v>
      </c>
      <c r="F711" s="1">
        <f>E711+E711*15/100</f>
        <v>57.5</v>
      </c>
    </row>
    <row r="712" spans="1:6" ht="15.75">
      <c r="A712" s="13" t="s">
        <v>221</v>
      </c>
      <c r="B712" s="5" t="s">
        <v>19</v>
      </c>
      <c r="C712" s="1">
        <v>1</v>
      </c>
      <c r="D712" s="1">
        <v>30</v>
      </c>
      <c r="E712" s="1">
        <f t="shared" si="24"/>
        <v>30</v>
      </c>
      <c r="F712" s="1">
        <f>E712+E712*15/100</f>
        <v>34.5</v>
      </c>
    </row>
    <row r="713" spans="1:7" ht="15.75">
      <c r="A713" s="13" t="s">
        <v>221</v>
      </c>
      <c r="B713" s="5" t="s">
        <v>10</v>
      </c>
      <c r="C713" s="1">
        <v>2</v>
      </c>
      <c r="D713" s="1">
        <v>75</v>
      </c>
      <c r="E713" s="1">
        <f t="shared" si="24"/>
        <v>150</v>
      </c>
      <c r="F713" s="1">
        <f>E713+E713*15/100</f>
        <v>172.5</v>
      </c>
      <c r="G713" s="17">
        <f>SUM(F709:F713)</f>
        <v>540.5</v>
      </c>
    </row>
    <row r="714" spans="1:7" ht="15.75">
      <c r="A714" s="13" t="s">
        <v>221</v>
      </c>
      <c r="B714" s="4" t="s">
        <v>626</v>
      </c>
      <c r="C714" s="15">
        <v>2</v>
      </c>
      <c r="D714" s="15">
        <v>57.9</v>
      </c>
      <c r="E714" s="15">
        <f t="shared" si="24"/>
        <v>115.8</v>
      </c>
      <c r="F714" s="15"/>
      <c r="G714" s="18">
        <v>115.8</v>
      </c>
    </row>
    <row r="715" spans="1:5" ht="15.75">
      <c r="A715" s="13"/>
      <c r="B715" s="5"/>
      <c r="E715" s="1">
        <f t="shared" si="24"/>
        <v>0</v>
      </c>
    </row>
    <row r="716" spans="1:6" ht="15.75">
      <c r="A716" s="13" t="s">
        <v>222</v>
      </c>
      <c r="B716" s="5" t="s">
        <v>40</v>
      </c>
      <c r="C716" s="1">
        <v>1</v>
      </c>
      <c r="D716" s="1">
        <v>30</v>
      </c>
      <c r="E716" s="1">
        <f t="shared" si="24"/>
        <v>30</v>
      </c>
      <c r="F716" s="1">
        <f>E716+E716*15/100</f>
        <v>34.5</v>
      </c>
    </row>
    <row r="717" spans="1:7" ht="15.75">
      <c r="A717" s="13" t="s">
        <v>222</v>
      </c>
      <c r="B717" s="5" t="s">
        <v>17</v>
      </c>
      <c r="C717" s="1">
        <v>2</v>
      </c>
      <c r="D717" s="1">
        <v>40</v>
      </c>
      <c r="E717" s="1">
        <f t="shared" si="24"/>
        <v>80</v>
      </c>
      <c r="F717" s="1">
        <f>E717+E717*15/100</f>
        <v>92</v>
      </c>
      <c r="G717" s="17">
        <f>SUM(F716:F717)</f>
        <v>126.5</v>
      </c>
    </row>
    <row r="718" spans="1:5" ht="15.75">
      <c r="A718" s="13"/>
      <c r="B718" s="5"/>
      <c r="E718" s="1">
        <f t="shared" si="24"/>
        <v>0</v>
      </c>
    </row>
    <row r="719" spans="1:6" ht="15.75">
      <c r="A719" s="13" t="s">
        <v>223</v>
      </c>
      <c r="B719" s="5" t="s">
        <v>9</v>
      </c>
      <c r="C719" s="1">
        <v>1</v>
      </c>
      <c r="D719" s="1">
        <v>50</v>
      </c>
      <c r="E719" s="1">
        <f t="shared" si="24"/>
        <v>50</v>
      </c>
      <c r="F719" s="1">
        <f>E719+E719*15/100</f>
        <v>57.5</v>
      </c>
    </row>
    <row r="720" spans="1:6" ht="15.75">
      <c r="A720" s="13" t="s">
        <v>223</v>
      </c>
      <c r="B720" s="5" t="s">
        <v>10</v>
      </c>
      <c r="C720" s="1">
        <v>1</v>
      </c>
      <c r="D720" s="1">
        <v>75</v>
      </c>
      <c r="E720" s="1">
        <f t="shared" si="24"/>
        <v>75</v>
      </c>
      <c r="F720" s="1">
        <f>E720+E720*15/100</f>
        <v>86.25</v>
      </c>
    </row>
    <row r="721" spans="1:6" ht="15.75">
      <c r="A721" s="13" t="s">
        <v>223</v>
      </c>
      <c r="B721" s="5" t="s">
        <v>621</v>
      </c>
      <c r="C721" s="1">
        <v>10</v>
      </c>
      <c r="D721" s="1">
        <v>5</v>
      </c>
      <c r="E721" s="1">
        <f t="shared" si="24"/>
        <v>50</v>
      </c>
      <c r="F721" s="1">
        <f>E721+E721*15/100</f>
        <v>57.5</v>
      </c>
    </row>
    <row r="722" spans="1:7" ht="15.75">
      <c r="A722" s="13" t="s">
        <v>223</v>
      </c>
      <c r="B722" s="5" t="s">
        <v>30</v>
      </c>
      <c r="C722" s="1">
        <v>5</v>
      </c>
      <c r="D722" s="1">
        <v>10</v>
      </c>
      <c r="E722" s="1">
        <f t="shared" si="24"/>
        <v>50</v>
      </c>
      <c r="F722" s="1">
        <f>E722+E722*15/100</f>
        <v>57.5</v>
      </c>
      <c r="G722" s="17">
        <f>SUM(F719:F722)</f>
        <v>258.75</v>
      </c>
    </row>
    <row r="723" spans="1:5" ht="15.75">
      <c r="A723" s="13"/>
      <c r="B723" s="5"/>
      <c r="E723" s="1">
        <f t="shared" si="24"/>
        <v>0</v>
      </c>
    </row>
    <row r="724" spans="1:6" ht="15.75">
      <c r="A724" s="13" t="s">
        <v>224</v>
      </c>
      <c r="B724" s="5" t="s">
        <v>10</v>
      </c>
      <c r="C724" s="1">
        <v>1</v>
      </c>
      <c r="D724" s="1">
        <v>75</v>
      </c>
      <c r="E724" s="1">
        <f t="shared" si="24"/>
        <v>75</v>
      </c>
      <c r="F724" s="1">
        <f>E724+E724*15/100</f>
        <v>86.25</v>
      </c>
    </row>
    <row r="725" spans="1:7" ht="15.75">
      <c r="A725" s="13" t="s">
        <v>224</v>
      </c>
      <c r="B725" s="5" t="s">
        <v>21</v>
      </c>
      <c r="C725" s="1">
        <v>100</v>
      </c>
      <c r="D725" s="1">
        <v>5.5</v>
      </c>
      <c r="E725" s="1">
        <f t="shared" si="24"/>
        <v>550</v>
      </c>
      <c r="F725" s="1">
        <f>E725+E725*15/100</f>
        <v>632.5</v>
      </c>
      <c r="G725" s="17">
        <f>SUM(F724:F725)</f>
        <v>718.75</v>
      </c>
    </row>
    <row r="726" spans="1:5" ht="15.75">
      <c r="A726" s="13"/>
      <c r="B726" s="5"/>
      <c r="E726" s="1">
        <f t="shared" si="24"/>
        <v>0</v>
      </c>
    </row>
    <row r="727" spans="1:7" ht="15.75">
      <c r="A727" s="13" t="s">
        <v>225</v>
      </c>
      <c r="B727" s="5" t="s">
        <v>12</v>
      </c>
      <c r="C727" s="1">
        <v>60</v>
      </c>
      <c r="D727" s="1">
        <v>1.4</v>
      </c>
      <c r="E727" s="1">
        <f t="shared" si="24"/>
        <v>84</v>
      </c>
      <c r="F727" s="1">
        <f>E727+E727*15/100</f>
        <v>96.6</v>
      </c>
      <c r="G727" s="17">
        <f>SUM(F727)</f>
        <v>96.6</v>
      </c>
    </row>
    <row r="728" spans="1:5" ht="15.75">
      <c r="A728" s="13"/>
      <c r="B728" s="5"/>
      <c r="E728" s="1">
        <f t="shared" si="24"/>
        <v>0</v>
      </c>
    </row>
    <row r="729" spans="1:6" ht="15.75">
      <c r="A729" s="13" t="s">
        <v>226</v>
      </c>
      <c r="B729" s="5" t="s">
        <v>17</v>
      </c>
      <c r="C729" s="1">
        <v>1</v>
      </c>
      <c r="D729" s="1">
        <v>40</v>
      </c>
      <c r="E729" s="1">
        <f t="shared" si="24"/>
        <v>40</v>
      </c>
      <c r="F729" s="1">
        <f>E729+E729*15/100</f>
        <v>46</v>
      </c>
    </row>
    <row r="730" spans="1:7" ht="15.75">
      <c r="A730" s="13" t="s">
        <v>226</v>
      </c>
      <c r="B730" s="5" t="s">
        <v>10</v>
      </c>
      <c r="C730" s="1">
        <v>1</v>
      </c>
      <c r="D730" s="1">
        <v>75</v>
      </c>
      <c r="E730" s="1">
        <f t="shared" si="24"/>
        <v>75</v>
      </c>
      <c r="F730" s="1">
        <f>E730+E730*15/100</f>
        <v>86.25</v>
      </c>
      <c r="G730" s="17">
        <f>SUM(F729:F730)</f>
        <v>132.25</v>
      </c>
    </row>
    <row r="731" spans="1:5" ht="15.75">
      <c r="A731" s="13"/>
      <c r="B731" s="5"/>
      <c r="E731" s="1">
        <f t="shared" si="24"/>
        <v>0</v>
      </c>
    </row>
    <row r="732" spans="1:6" ht="15.75">
      <c r="A732" s="13" t="s">
        <v>227</v>
      </c>
      <c r="B732" s="5" t="s">
        <v>8</v>
      </c>
      <c r="C732" s="1">
        <v>1</v>
      </c>
      <c r="D732" s="1">
        <v>30</v>
      </c>
      <c r="E732" s="1">
        <f t="shared" si="24"/>
        <v>30</v>
      </c>
      <c r="F732" s="1">
        <f>E732+E732*15/100</f>
        <v>34.5</v>
      </c>
    </row>
    <row r="733" spans="1:6" ht="15.75">
      <c r="A733" s="13" t="s">
        <v>227</v>
      </c>
      <c r="B733" s="5" t="s">
        <v>16</v>
      </c>
      <c r="C733" s="1">
        <v>20</v>
      </c>
      <c r="D733" s="1">
        <v>1.2</v>
      </c>
      <c r="E733" s="1">
        <f t="shared" si="24"/>
        <v>24</v>
      </c>
      <c r="F733" s="1">
        <f>E733+E733*15/100</f>
        <v>27.6</v>
      </c>
    </row>
    <row r="734" spans="1:7" ht="15.75">
      <c r="A734" s="13" t="s">
        <v>227</v>
      </c>
      <c r="B734" s="5" t="s">
        <v>622</v>
      </c>
      <c r="C734" s="1">
        <v>30</v>
      </c>
      <c r="D734" s="1">
        <v>6.5</v>
      </c>
      <c r="E734" s="1">
        <f t="shared" si="24"/>
        <v>195</v>
      </c>
      <c r="F734" s="1">
        <f>E734+E734*15/100</f>
        <v>224.25</v>
      </c>
      <c r="G734" s="17">
        <f>SUM(F732:F734)</f>
        <v>286.35</v>
      </c>
    </row>
    <row r="735" spans="1:5" ht="15.75">
      <c r="A735" s="13"/>
      <c r="B735" s="5"/>
      <c r="E735" s="1">
        <f t="shared" si="24"/>
        <v>0</v>
      </c>
    </row>
    <row r="736" spans="1:6" ht="15.75">
      <c r="A736" s="13" t="s">
        <v>228</v>
      </c>
      <c r="B736" s="5" t="s">
        <v>17</v>
      </c>
      <c r="C736" s="1">
        <v>1</v>
      </c>
      <c r="D736" s="1">
        <v>40</v>
      </c>
      <c r="E736" s="1">
        <f t="shared" si="24"/>
        <v>40</v>
      </c>
      <c r="F736" s="1">
        <f>E736+E736*15/100</f>
        <v>46</v>
      </c>
    </row>
    <row r="737" spans="1:6" ht="15.75">
      <c r="A737" s="13" t="s">
        <v>228</v>
      </c>
      <c r="B737" s="5" t="s">
        <v>11</v>
      </c>
      <c r="C737" s="1">
        <v>1</v>
      </c>
      <c r="D737" s="1">
        <v>200</v>
      </c>
      <c r="E737" s="1">
        <f t="shared" si="24"/>
        <v>200</v>
      </c>
      <c r="F737" s="1">
        <f>E737+E737*15/100</f>
        <v>230</v>
      </c>
    </row>
    <row r="738" spans="1:7" ht="15.75">
      <c r="A738" s="13" t="s">
        <v>228</v>
      </c>
      <c r="B738" s="5" t="s">
        <v>622</v>
      </c>
      <c r="C738" s="1">
        <v>10</v>
      </c>
      <c r="D738" s="1">
        <v>6.5</v>
      </c>
      <c r="E738" s="1">
        <f t="shared" si="24"/>
        <v>65</v>
      </c>
      <c r="F738" s="1">
        <f>E738+E738*15/100</f>
        <v>74.75</v>
      </c>
      <c r="G738" s="17">
        <f>SUM(F736:F738)</f>
        <v>350.75</v>
      </c>
    </row>
    <row r="739" spans="1:5" ht="15.75">
      <c r="A739" s="13"/>
      <c r="B739" s="5"/>
      <c r="E739" s="1">
        <f aca="true" t="shared" si="25" ref="E739:E781">C739*D739</f>
        <v>0</v>
      </c>
    </row>
    <row r="740" spans="1:6" ht="15.75">
      <c r="A740" s="13" t="s">
        <v>229</v>
      </c>
      <c r="B740" s="5" t="s">
        <v>17</v>
      </c>
      <c r="C740" s="1">
        <v>2</v>
      </c>
      <c r="D740" s="1">
        <v>40</v>
      </c>
      <c r="E740" s="1">
        <f t="shared" si="25"/>
        <v>80</v>
      </c>
      <c r="F740" s="1">
        <f>E740+E740*15/100</f>
        <v>92</v>
      </c>
    </row>
    <row r="741" spans="1:7" ht="15.75">
      <c r="A741" s="13" t="s">
        <v>229</v>
      </c>
      <c r="B741" s="5" t="s">
        <v>30</v>
      </c>
      <c r="C741" s="1">
        <v>5</v>
      </c>
      <c r="D741" s="1">
        <v>10</v>
      </c>
      <c r="E741" s="1">
        <f t="shared" si="25"/>
        <v>50</v>
      </c>
      <c r="F741" s="1">
        <f>E741+E741*15/100</f>
        <v>57.5</v>
      </c>
      <c r="G741" s="17">
        <f>SUM(F740:F741)</f>
        <v>149.5</v>
      </c>
    </row>
    <row r="742" spans="1:5" ht="15.75">
      <c r="A742" s="13"/>
      <c r="B742" s="5"/>
      <c r="E742" s="1">
        <f t="shared" si="25"/>
        <v>0</v>
      </c>
    </row>
    <row r="743" spans="1:6" ht="15.75">
      <c r="A743" s="13" t="s">
        <v>230</v>
      </c>
      <c r="B743" s="5" t="s">
        <v>146</v>
      </c>
      <c r="C743" s="1">
        <v>1</v>
      </c>
      <c r="D743" s="1">
        <v>160</v>
      </c>
      <c r="E743" s="1">
        <f t="shared" si="25"/>
        <v>160</v>
      </c>
      <c r="F743" s="1">
        <f aca="true" t="shared" si="26" ref="F743:F749">E743+E743*15/100</f>
        <v>184</v>
      </c>
    </row>
    <row r="744" spans="1:6" ht="15.75">
      <c r="A744" s="13" t="s">
        <v>230</v>
      </c>
      <c r="B744" s="5" t="s">
        <v>621</v>
      </c>
      <c r="C744" s="1">
        <v>10</v>
      </c>
      <c r="D744" s="1">
        <v>5</v>
      </c>
      <c r="E744" s="1">
        <f t="shared" si="25"/>
        <v>50</v>
      </c>
      <c r="F744" s="1">
        <f t="shared" si="26"/>
        <v>57.5</v>
      </c>
    </row>
    <row r="745" spans="1:6" ht="15.75">
      <c r="A745" s="13" t="s">
        <v>230</v>
      </c>
      <c r="B745" s="5" t="s">
        <v>33</v>
      </c>
      <c r="C745" s="1">
        <v>1</v>
      </c>
      <c r="D745" s="1">
        <v>250</v>
      </c>
      <c r="E745" s="1">
        <f t="shared" si="25"/>
        <v>250</v>
      </c>
      <c r="F745" s="1">
        <f t="shared" si="26"/>
        <v>287.5</v>
      </c>
    </row>
    <row r="746" spans="1:6" ht="15.75">
      <c r="A746" s="13" t="s">
        <v>230</v>
      </c>
      <c r="B746" s="5" t="s">
        <v>40</v>
      </c>
      <c r="C746" s="1">
        <v>1</v>
      </c>
      <c r="D746" s="1">
        <v>30</v>
      </c>
      <c r="E746" s="1">
        <f t="shared" si="25"/>
        <v>30</v>
      </c>
      <c r="F746" s="1">
        <f t="shared" si="26"/>
        <v>34.5</v>
      </c>
    </row>
    <row r="747" spans="1:6" ht="15.75">
      <c r="A747" s="13" t="s">
        <v>230</v>
      </c>
      <c r="B747" s="5" t="s">
        <v>17</v>
      </c>
      <c r="C747" s="1">
        <v>1</v>
      </c>
      <c r="D747" s="1">
        <v>40</v>
      </c>
      <c r="E747" s="1">
        <f t="shared" si="25"/>
        <v>40</v>
      </c>
      <c r="F747" s="1">
        <f t="shared" si="26"/>
        <v>46</v>
      </c>
    </row>
    <row r="748" spans="1:6" ht="15.75">
      <c r="A748" s="13" t="s">
        <v>230</v>
      </c>
      <c r="B748" s="5" t="s">
        <v>11</v>
      </c>
      <c r="C748" s="1">
        <v>1</v>
      </c>
      <c r="D748" s="1">
        <v>200</v>
      </c>
      <c r="E748" s="1">
        <f t="shared" si="25"/>
        <v>200</v>
      </c>
      <c r="F748" s="1">
        <f t="shared" si="26"/>
        <v>230</v>
      </c>
    </row>
    <row r="749" spans="1:7" ht="15.75">
      <c r="A749" s="13" t="s">
        <v>230</v>
      </c>
      <c r="B749" s="5" t="s">
        <v>25</v>
      </c>
      <c r="C749" s="1">
        <v>10</v>
      </c>
      <c r="D749" s="1">
        <v>0.8</v>
      </c>
      <c r="E749" s="1">
        <f t="shared" si="25"/>
        <v>8</v>
      </c>
      <c r="F749" s="1">
        <f t="shared" si="26"/>
        <v>9.2</v>
      </c>
      <c r="G749" s="17">
        <f>SUM(F743:F749)</f>
        <v>848.7</v>
      </c>
    </row>
    <row r="750" spans="1:5" ht="15.75">
      <c r="A750" s="13"/>
      <c r="B750" s="5"/>
      <c r="E750" s="1">
        <f t="shared" si="25"/>
        <v>0</v>
      </c>
    </row>
    <row r="751" spans="1:6" ht="15.75">
      <c r="A751" s="13" t="s">
        <v>231</v>
      </c>
      <c r="B751" s="5" t="s">
        <v>8</v>
      </c>
      <c r="C751" s="1">
        <v>1</v>
      </c>
      <c r="D751" s="1">
        <v>30</v>
      </c>
      <c r="E751" s="1">
        <f t="shared" si="25"/>
        <v>30</v>
      </c>
      <c r="F751" s="1">
        <f>E751+E751*15/100</f>
        <v>34.5</v>
      </c>
    </row>
    <row r="752" spans="1:6" ht="15.75">
      <c r="A752" s="13" t="s">
        <v>231</v>
      </c>
      <c r="B752" s="5" t="s">
        <v>10</v>
      </c>
      <c r="C752" s="1">
        <v>1</v>
      </c>
      <c r="D752" s="1">
        <v>75</v>
      </c>
      <c r="E752" s="1">
        <f t="shared" si="25"/>
        <v>75</v>
      </c>
      <c r="F752" s="1">
        <f>E752+E752*15/100</f>
        <v>86.25</v>
      </c>
    </row>
    <row r="753" spans="1:6" ht="15.75">
      <c r="A753" s="13" t="s">
        <v>231</v>
      </c>
      <c r="B753" s="5" t="s">
        <v>40</v>
      </c>
      <c r="C753" s="1">
        <v>2</v>
      </c>
      <c r="D753" s="1">
        <v>30</v>
      </c>
      <c r="E753" s="1">
        <f t="shared" si="25"/>
        <v>60</v>
      </c>
      <c r="F753" s="1">
        <f>E753+E753*15/100</f>
        <v>69</v>
      </c>
    </row>
    <row r="754" spans="1:7" ht="15.75">
      <c r="A754" s="13" t="s">
        <v>231</v>
      </c>
      <c r="B754" s="5" t="s">
        <v>17</v>
      </c>
      <c r="C754" s="1">
        <v>3</v>
      </c>
      <c r="D754" s="1">
        <v>40</v>
      </c>
      <c r="E754" s="1">
        <f t="shared" si="25"/>
        <v>120</v>
      </c>
      <c r="F754" s="1">
        <f>E754+E754*15/100</f>
        <v>138</v>
      </c>
      <c r="G754" s="17">
        <f>SUM(F751:F754)</f>
        <v>327.75</v>
      </c>
    </row>
    <row r="755" spans="1:5" ht="15.75">
      <c r="A755" s="13"/>
      <c r="B755" s="5"/>
      <c r="E755" s="1">
        <f t="shared" si="25"/>
        <v>0</v>
      </c>
    </row>
    <row r="756" spans="1:6" ht="15.75">
      <c r="A756" s="13" t="s">
        <v>232</v>
      </c>
      <c r="B756" s="5" t="s">
        <v>10</v>
      </c>
      <c r="C756" s="1">
        <v>1</v>
      </c>
      <c r="D756" s="1">
        <v>75</v>
      </c>
      <c r="E756" s="1">
        <f t="shared" si="25"/>
        <v>75</v>
      </c>
      <c r="F756" s="1">
        <f>E756+E756*15/100</f>
        <v>86.25</v>
      </c>
    </row>
    <row r="757" spans="1:6" ht="15.75">
      <c r="A757" s="13" t="s">
        <v>232</v>
      </c>
      <c r="B757" s="5" t="s">
        <v>25</v>
      </c>
      <c r="C757" s="1">
        <v>100</v>
      </c>
      <c r="D757" s="1">
        <v>0.8</v>
      </c>
      <c r="E757" s="1">
        <f t="shared" si="25"/>
        <v>80</v>
      </c>
      <c r="F757" s="1">
        <f>E757+E757*15/100</f>
        <v>92</v>
      </c>
    </row>
    <row r="758" spans="1:7" ht="15.75">
      <c r="A758" s="13" t="s">
        <v>232</v>
      </c>
      <c r="B758" s="5" t="s">
        <v>17</v>
      </c>
      <c r="C758" s="1">
        <v>2</v>
      </c>
      <c r="D758" s="1">
        <v>40</v>
      </c>
      <c r="E758" s="1">
        <f t="shared" si="25"/>
        <v>80</v>
      </c>
      <c r="F758" s="1">
        <f>E758+E758*15/100</f>
        <v>92</v>
      </c>
      <c r="G758" s="17">
        <f>SUM(F756:F758)</f>
        <v>270.25</v>
      </c>
    </row>
    <row r="759" spans="1:5" ht="15.75">
      <c r="A759" s="13"/>
      <c r="B759" s="5"/>
      <c r="E759" s="1">
        <f t="shared" si="25"/>
        <v>0</v>
      </c>
    </row>
    <row r="760" spans="1:6" ht="15.75">
      <c r="A760" s="13" t="s">
        <v>233</v>
      </c>
      <c r="B760" s="5" t="s">
        <v>8</v>
      </c>
      <c r="C760" s="1">
        <v>1</v>
      </c>
      <c r="D760" s="1">
        <v>30</v>
      </c>
      <c r="E760" s="1">
        <f t="shared" si="25"/>
        <v>30</v>
      </c>
      <c r="F760" s="1">
        <f>E760+E760*15/100</f>
        <v>34.5</v>
      </c>
    </row>
    <row r="761" spans="1:6" ht="15.75">
      <c r="A761" s="13" t="s">
        <v>233</v>
      </c>
      <c r="B761" s="5" t="s">
        <v>40</v>
      </c>
      <c r="C761" s="1">
        <v>1</v>
      </c>
      <c r="D761" s="1">
        <v>30</v>
      </c>
      <c r="E761" s="1">
        <f t="shared" si="25"/>
        <v>30</v>
      </c>
      <c r="F761" s="1">
        <f>E761+E761*15/100</f>
        <v>34.5</v>
      </c>
    </row>
    <row r="762" spans="1:6" ht="15.75">
      <c r="A762" s="13" t="s">
        <v>233</v>
      </c>
      <c r="B762" s="5" t="s">
        <v>10</v>
      </c>
      <c r="C762" s="1">
        <v>1</v>
      </c>
      <c r="D762" s="1">
        <v>75</v>
      </c>
      <c r="E762" s="1">
        <f t="shared" si="25"/>
        <v>75</v>
      </c>
      <c r="F762" s="1">
        <f>E762+E762*15/100</f>
        <v>86.25</v>
      </c>
    </row>
    <row r="763" spans="1:7" ht="15.75">
      <c r="A763" s="13" t="s">
        <v>233</v>
      </c>
      <c r="B763" s="5" t="s">
        <v>17</v>
      </c>
      <c r="C763" s="1">
        <v>2</v>
      </c>
      <c r="D763" s="1">
        <v>40</v>
      </c>
      <c r="E763" s="1">
        <f t="shared" si="25"/>
        <v>80</v>
      </c>
      <c r="F763" s="1">
        <f>E763+E763*15/100</f>
        <v>92</v>
      </c>
      <c r="G763" s="17">
        <f>SUM(F760:F763)</f>
        <v>247.25</v>
      </c>
    </row>
    <row r="764" spans="1:7" ht="15.75">
      <c r="A764" s="13" t="s">
        <v>233</v>
      </c>
      <c r="B764" s="4" t="s">
        <v>624</v>
      </c>
      <c r="C764" s="22">
        <v>50</v>
      </c>
      <c r="D764" s="22">
        <v>1.7</v>
      </c>
      <c r="E764" s="1">
        <f t="shared" si="25"/>
        <v>85</v>
      </c>
      <c r="G764" s="17">
        <f>SUM(E764)</f>
        <v>85</v>
      </c>
    </row>
    <row r="765" ht="15.75">
      <c r="E765" s="1">
        <f t="shared" si="25"/>
        <v>0</v>
      </c>
    </row>
    <row r="766" spans="1:7" ht="15.75">
      <c r="A766" s="14" t="s">
        <v>623</v>
      </c>
      <c r="B766" s="4" t="s">
        <v>624</v>
      </c>
      <c r="C766" s="1">
        <v>100</v>
      </c>
      <c r="D766" s="1">
        <v>1.7</v>
      </c>
      <c r="E766" s="1">
        <f t="shared" si="25"/>
        <v>170</v>
      </c>
      <c r="G766" s="17">
        <v>167.5</v>
      </c>
    </row>
    <row r="767" ht="15.75">
      <c r="E767" s="1">
        <f t="shared" si="25"/>
        <v>0</v>
      </c>
    </row>
    <row r="768" spans="1:7" ht="15.75">
      <c r="A768" s="14" t="s">
        <v>627</v>
      </c>
      <c r="B768" s="4" t="s">
        <v>624</v>
      </c>
      <c r="C768" s="22">
        <v>50</v>
      </c>
      <c r="D768" s="22">
        <v>1.7</v>
      </c>
      <c r="E768" s="1">
        <f t="shared" si="25"/>
        <v>85</v>
      </c>
      <c r="G768" s="17">
        <f>SUM(E768)</f>
        <v>85</v>
      </c>
    </row>
    <row r="769" ht="15.75">
      <c r="E769" s="1">
        <f t="shared" si="25"/>
        <v>0</v>
      </c>
    </row>
    <row r="770" spans="1:7" ht="15.75">
      <c r="A770" s="14" t="s">
        <v>628</v>
      </c>
      <c r="B770" s="20" t="s">
        <v>9</v>
      </c>
      <c r="C770" s="21">
        <v>2</v>
      </c>
      <c r="D770" s="1">
        <v>50</v>
      </c>
      <c r="E770" s="1">
        <f t="shared" si="25"/>
        <v>100</v>
      </c>
      <c r="F770" s="1">
        <f>E770+E770*15/100</f>
        <v>115</v>
      </c>
      <c r="G770" s="17">
        <f>SUM(F770)</f>
        <v>115</v>
      </c>
    </row>
    <row r="771" spans="1:7" ht="15.75">
      <c r="A771" s="14" t="s">
        <v>628</v>
      </c>
      <c r="B771" s="4" t="s">
        <v>624</v>
      </c>
      <c r="C771" s="22">
        <v>50</v>
      </c>
      <c r="D771" s="22">
        <v>1.7</v>
      </c>
      <c r="E771" s="1">
        <f t="shared" si="25"/>
        <v>85</v>
      </c>
      <c r="G771" s="17">
        <f>SUM(E771)</f>
        <v>85</v>
      </c>
    </row>
    <row r="772" ht="15.75">
      <c r="E772" s="1">
        <f t="shared" si="25"/>
        <v>0</v>
      </c>
    </row>
    <row r="773" spans="1:7" ht="15.75">
      <c r="A773" s="14" t="s">
        <v>629</v>
      </c>
      <c r="B773" s="20" t="s">
        <v>621</v>
      </c>
      <c r="C773" s="21">
        <v>10</v>
      </c>
      <c r="D773" s="1">
        <v>5</v>
      </c>
      <c r="E773" s="1">
        <f t="shared" si="25"/>
        <v>50</v>
      </c>
      <c r="F773" s="1">
        <f>E773+E773*15/100</f>
        <v>57.5</v>
      </c>
      <c r="G773" s="17">
        <f>SUM(F773)</f>
        <v>57.5</v>
      </c>
    </row>
    <row r="774" spans="1:7" ht="15.75">
      <c r="A774" s="14" t="s">
        <v>629</v>
      </c>
      <c r="B774" s="4" t="s">
        <v>624</v>
      </c>
      <c r="C774" s="22">
        <v>20</v>
      </c>
      <c r="D774" s="22">
        <v>1.7</v>
      </c>
      <c r="E774" s="1">
        <f t="shared" si="25"/>
        <v>34</v>
      </c>
      <c r="G774" s="17">
        <f>SUM(E774)</f>
        <v>34</v>
      </c>
    </row>
    <row r="775" ht="15.75">
      <c r="E775" s="1">
        <f t="shared" si="25"/>
        <v>0</v>
      </c>
    </row>
    <row r="776" spans="1:7" ht="15.75">
      <c r="A776" s="14" t="s">
        <v>630</v>
      </c>
      <c r="B776" s="20" t="s">
        <v>621</v>
      </c>
      <c r="C776" s="21">
        <v>10</v>
      </c>
      <c r="D776" s="1">
        <v>5</v>
      </c>
      <c r="E776" s="1">
        <f t="shared" si="25"/>
        <v>50</v>
      </c>
      <c r="F776" s="1">
        <f>E776+E776*15/100</f>
        <v>57.5</v>
      </c>
      <c r="G776" s="17">
        <f>SUM(F776)</f>
        <v>57.5</v>
      </c>
    </row>
    <row r="777" spans="1:7" ht="15.75">
      <c r="A777" s="14" t="s">
        <v>630</v>
      </c>
      <c r="B777" s="4" t="s">
        <v>624</v>
      </c>
      <c r="C777" s="22">
        <v>30</v>
      </c>
      <c r="D777" s="15">
        <v>1.7</v>
      </c>
      <c r="E777" s="1">
        <f t="shared" si="25"/>
        <v>51</v>
      </c>
      <c r="G777" s="17">
        <f>SUM(E777)</f>
        <v>51</v>
      </c>
    </row>
    <row r="778" ht="15.75">
      <c r="E778" s="1">
        <f t="shared" si="25"/>
        <v>0</v>
      </c>
    </row>
    <row r="779" spans="1:7" ht="15.75">
      <c r="A779" s="14" t="s">
        <v>633</v>
      </c>
      <c r="B779" s="4" t="s">
        <v>624</v>
      </c>
      <c r="C779" s="22">
        <v>50</v>
      </c>
      <c r="D779" s="15">
        <v>1.7</v>
      </c>
      <c r="E779" s="1">
        <f t="shared" si="25"/>
        <v>85</v>
      </c>
      <c r="G779" s="17">
        <f>SUM(E779)</f>
        <v>85</v>
      </c>
    </row>
    <row r="780" ht="15.75">
      <c r="E780" s="1">
        <f t="shared" si="25"/>
        <v>0</v>
      </c>
    </row>
    <row r="781" ht="15.75">
      <c r="E781" s="1">
        <f t="shared" si="25"/>
        <v>0</v>
      </c>
    </row>
  </sheetData>
  <sheetProtection selectLockedCells="1" selectUnlockedCells="1"/>
  <autoFilter ref="A1:G78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10" manualBreakCount="10">
    <brk id="82" max="255" man="1"/>
    <brk id="165" max="255" man="1"/>
    <brk id="247" max="255" man="1"/>
    <brk id="287" max="255" man="1"/>
    <brk id="331" max="255" man="1"/>
    <brk id="373" max="255" man="1"/>
    <brk id="413" max="255" man="1"/>
    <brk id="453" max="255" man="1"/>
    <brk id="493" max="255" man="1"/>
    <brk id="7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609"/>
  <sheetViews>
    <sheetView workbookViewId="0" topLeftCell="A493">
      <selection activeCell="A499" sqref="A499"/>
    </sheetView>
  </sheetViews>
  <sheetFormatPr defaultColWidth="9.140625" defaultRowHeight="12.75"/>
  <cols>
    <col min="1" max="1" width="47.8515625" style="0" customWidth="1"/>
    <col min="2" max="2" width="28.7109375" style="0" customWidth="1"/>
    <col min="3" max="3" width="15.8515625" style="0" customWidth="1"/>
  </cols>
  <sheetData>
    <row r="2" ht="12.75">
      <c r="A2" s="6" t="s">
        <v>234</v>
      </c>
    </row>
    <row r="3" ht="12.75">
      <c r="A3" s="7" t="s">
        <v>235</v>
      </c>
    </row>
    <row r="4" ht="12.75">
      <c r="A4" s="7" t="s">
        <v>236</v>
      </c>
    </row>
    <row r="5" ht="12.75">
      <c r="A5" s="7" t="s">
        <v>237</v>
      </c>
    </row>
    <row r="6" ht="12.75">
      <c r="A6" s="7" t="s">
        <v>238</v>
      </c>
    </row>
    <row r="7" ht="12.75">
      <c r="A7" s="7" t="s">
        <v>239</v>
      </c>
    </row>
    <row r="8" ht="12.75">
      <c r="A8" s="7" t="s">
        <v>240</v>
      </c>
    </row>
    <row r="9" ht="12.75">
      <c r="A9" s="7" t="s">
        <v>241</v>
      </c>
    </row>
    <row r="10" ht="12.75">
      <c r="A10" s="7" t="s">
        <v>242</v>
      </c>
    </row>
    <row r="11" ht="12.75">
      <c r="A11" s="7" t="s">
        <v>243</v>
      </c>
    </row>
    <row r="12" ht="12.75">
      <c r="A12" s="7" t="s">
        <v>244</v>
      </c>
    </row>
    <row r="13" ht="12.75">
      <c r="A13" s="7" t="s">
        <v>245</v>
      </c>
    </row>
    <row r="14" ht="12.75">
      <c r="A14" s="7" t="s">
        <v>246</v>
      </c>
    </row>
    <row r="15" ht="12.75">
      <c r="A15" s="7" t="s">
        <v>247</v>
      </c>
    </row>
    <row r="16" ht="12.75">
      <c r="A16" s="7" t="s">
        <v>248</v>
      </c>
    </row>
    <row r="17" ht="12.75">
      <c r="A17" s="7" t="s">
        <v>249</v>
      </c>
    </row>
    <row r="18" ht="12.75">
      <c r="A18" s="7" t="s">
        <v>250</v>
      </c>
    </row>
    <row r="19" ht="12.75">
      <c r="A19" s="7" t="s">
        <v>251</v>
      </c>
    </row>
    <row r="20" ht="12.75">
      <c r="A20" s="7" t="s">
        <v>252</v>
      </c>
    </row>
    <row r="21" ht="12.75">
      <c r="A21" s="7" t="s">
        <v>253</v>
      </c>
    </row>
    <row r="22" ht="12.75">
      <c r="A22" s="7" t="s">
        <v>254</v>
      </c>
    </row>
    <row r="23" ht="12.75">
      <c r="A23" s="7" t="s">
        <v>255</v>
      </c>
    </row>
    <row r="24" ht="12.75">
      <c r="A24" s="7" t="s">
        <v>256</v>
      </c>
    </row>
    <row r="25" ht="12.75">
      <c r="A25" s="7" t="s">
        <v>257</v>
      </c>
    </row>
    <row r="26" ht="12.75">
      <c r="A26" s="7" t="s">
        <v>258</v>
      </c>
    </row>
    <row r="27" ht="12.75">
      <c r="A27" s="7" t="s">
        <v>252</v>
      </c>
    </row>
    <row r="28" ht="12.75">
      <c r="A28" s="7"/>
    </row>
    <row r="29" ht="12.75">
      <c r="A29" s="7" t="s">
        <v>259</v>
      </c>
    </row>
    <row r="30" ht="12.75">
      <c r="A30" s="6" t="s">
        <v>260</v>
      </c>
    </row>
    <row r="31" ht="12.75">
      <c r="A31" s="7" t="s">
        <v>261</v>
      </c>
    </row>
    <row r="32" ht="12.75">
      <c r="A32" s="7" t="s">
        <v>262</v>
      </c>
    </row>
    <row r="33" ht="12.75">
      <c r="A33" s="7" t="s">
        <v>263</v>
      </c>
    </row>
    <row r="34" ht="12.75">
      <c r="A34" s="7" t="s">
        <v>264</v>
      </c>
    </row>
    <row r="35" ht="12.75">
      <c r="A35" s="7" t="s">
        <v>265</v>
      </c>
    </row>
    <row r="36" ht="12.75">
      <c r="A36" s="7" t="s">
        <v>266</v>
      </c>
    </row>
    <row r="37" ht="12.75">
      <c r="A37" s="7" t="s">
        <v>267</v>
      </c>
    </row>
    <row r="38" ht="12.75">
      <c r="A38" s="7" t="s">
        <v>257</v>
      </c>
    </row>
    <row r="39" ht="12.75">
      <c r="A39" s="7" t="s">
        <v>268</v>
      </c>
    </row>
    <row r="40" ht="12.75">
      <c r="A40" s="7" t="s">
        <v>269</v>
      </c>
    </row>
    <row r="41" ht="12.75">
      <c r="A41" s="7" t="s">
        <v>270</v>
      </c>
    </row>
    <row r="42" ht="12.75">
      <c r="A42" s="7" t="s">
        <v>241</v>
      </c>
    </row>
    <row r="43" ht="12.75">
      <c r="A43" s="7" t="s">
        <v>271</v>
      </c>
    </row>
    <row r="44" ht="12.75">
      <c r="A44" s="7" t="s">
        <v>272</v>
      </c>
    </row>
    <row r="45" ht="12.75">
      <c r="A45" s="7" t="s">
        <v>249</v>
      </c>
    </row>
    <row r="46" ht="12.75">
      <c r="A46" s="7" t="s">
        <v>251</v>
      </c>
    </row>
    <row r="47" ht="12.75">
      <c r="A47" s="7" t="s">
        <v>273</v>
      </c>
    </row>
    <row r="48" ht="12.75">
      <c r="A48" s="7" t="s">
        <v>256</v>
      </c>
    </row>
    <row r="49" ht="12.75">
      <c r="A49" s="7"/>
    </row>
    <row r="50" ht="12.75">
      <c r="A50" s="7" t="s">
        <v>274</v>
      </c>
    </row>
    <row r="51" ht="12.75">
      <c r="A51" s="6" t="s">
        <v>275</v>
      </c>
    </row>
    <row r="52" ht="12.75">
      <c r="A52" s="7" t="s">
        <v>276</v>
      </c>
    </row>
    <row r="53" ht="12.75">
      <c r="A53" s="7" t="s">
        <v>277</v>
      </c>
    </row>
    <row r="54" ht="12.75">
      <c r="A54" s="7" t="s">
        <v>278</v>
      </c>
    </row>
    <row r="55" ht="12.75">
      <c r="A55" s="7" t="s">
        <v>279</v>
      </c>
    </row>
    <row r="56" ht="12.75">
      <c r="A56" s="7" t="s">
        <v>280</v>
      </c>
    </row>
    <row r="57" ht="12.75">
      <c r="A57" s="7" t="s">
        <v>281</v>
      </c>
    </row>
    <row r="59" ht="12.75">
      <c r="A59" s="7" t="s">
        <v>282</v>
      </c>
    </row>
    <row r="60" ht="12.75">
      <c r="A60" s="7" t="s">
        <v>283</v>
      </c>
    </row>
    <row r="61" ht="12.75">
      <c r="A61" s="7" t="s">
        <v>284</v>
      </c>
    </row>
    <row r="62" ht="12.75">
      <c r="A62" s="7" t="s">
        <v>285</v>
      </c>
    </row>
    <row r="63" ht="12.75">
      <c r="A63" s="7" t="s">
        <v>286</v>
      </c>
    </row>
    <row r="64" ht="12.75">
      <c r="A64" s="7" t="s">
        <v>287</v>
      </c>
    </row>
    <row r="66" ht="12.75">
      <c r="A66" s="6" t="s">
        <v>288</v>
      </c>
    </row>
    <row r="67" ht="12.75">
      <c r="A67" s="7" t="s">
        <v>289</v>
      </c>
    </row>
    <row r="68" ht="12.75">
      <c r="A68" s="7" t="s">
        <v>290</v>
      </c>
    </row>
    <row r="69" ht="12.75">
      <c r="A69" s="7" t="s">
        <v>291</v>
      </c>
    </row>
    <row r="70" ht="12.75">
      <c r="A70" s="7" t="s">
        <v>292</v>
      </c>
    </row>
    <row r="71" ht="12.75">
      <c r="A71" s="7" t="s">
        <v>293</v>
      </c>
    </row>
    <row r="72" ht="12.75">
      <c r="A72" s="7" t="s">
        <v>294</v>
      </c>
    </row>
    <row r="73" ht="12.75">
      <c r="A73" s="6" t="s">
        <v>295</v>
      </c>
    </row>
    <row r="74" ht="12.75">
      <c r="A74" s="7" t="s">
        <v>296</v>
      </c>
    </row>
    <row r="75" ht="12.75">
      <c r="A75" s="7" t="s">
        <v>297</v>
      </c>
    </row>
    <row r="76" ht="12.75">
      <c r="A76" s="7" t="s">
        <v>298</v>
      </c>
    </row>
    <row r="77" ht="12.75">
      <c r="A77" s="7" t="s">
        <v>299</v>
      </c>
    </row>
    <row r="78" ht="12.75">
      <c r="A78" s="7" t="s">
        <v>300</v>
      </c>
    </row>
    <row r="79" ht="12.75">
      <c r="A79" s="7" t="s">
        <v>241</v>
      </c>
    </row>
    <row r="80" ht="12.75">
      <c r="A80" s="7" t="s">
        <v>301</v>
      </c>
    </row>
    <row r="81" ht="12.75">
      <c r="A81" s="7" t="s">
        <v>302</v>
      </c>
    </row>
    <row r="82" ht="12.75">
      <c r="A82" s="7" t="s">
        <v>303</v>
      </c>
    </row>
    <row r="83" ht="12.75">
      <c r="A83" s="7" t="s">
        <v>304</v>
      </c>
    </row>
    <row r="84" ht="12.75">
      <c r="A84" s="7" t="s">
        <v>305</v>
      </c>
    </row>
    <row r="85" ht="12.75">
      <c r="A85" s="7" t="s">
        <v>306</v>
      </c>
    </row>
    <row r="86" ht="12.75">
      <c r="A86" s="7" t="s">
        <v>307</v>
      </c>
    </row>
    <row r="87" ht="12.75">
      <c r="A87" s="7" t="s">
        <v>308</v>
      </c>
    </row>
    <row r="88" ht="12.75">
      <c r="A88" s="7" t="s">
        <v>309</v>
      </c>
    </row>
    <row r="89" ht="12.75">
      <c r="A89" s="6" t="s">
        <v>310</v>
      </c>
    </row>
    <row r="90" ht="12.75">
      <c r="A90" s="7" t="s">
        <v>290</v>
      </c>
    </row>
    <row r="91" ht="12.75">
      <c r="A91" s="7" t="s">
        <v>311</v>
      </c>
    </row>
    <row r="92" ht="12.75">
      <c r="A92" s="7" t="s">
        <v>312</v>
      </c>
    </row>
    <row r="93" ht="12.75">
      <c r="A93" s="7" t="s">
        <v>313</v>
      </c>
    </row>
    <row r="94" ht="12.75">
      <c r="A94" s="7" t="s">
        <v>314</v>
      </c>
    </row>
    <row r="95" ht="12.75">
      <c r="A95" s="7" t="s">
        <v>315</v>
      </c>
    </row>
    <row r="96" ht="12.75">
      <c r="A96" s="7" t="s">
        <v>316</v>
      </c>
    </row>
    <row r="97" ht="12.75">
      <c r="A97" s="7" t="s">
        <v>317</v>
      </c>
    </row>
    <row r="98" ht="12.75">
      <c r="A98" s="7" t="s">
        <v>318</v>
      </c>
    </row>
    <row r="99" ht="12.75">
      <c r="A99" s="7" t="s">
        <v>319</v>
      </c>
    </row>
    <row r="100" ht="12.75">
      <c r="A100" s="7" t="s">
        <v>320</v>
      </c>
    </row>
    <row r="101" ht="12.75">
      <c r="A101" s="7" t="s">
        <v>321</v>
      </c>
    </row>
    <row r="102" ht="12.75">
      <c r="A102" s="7" t="s">
        <v>322</v>
      </c>
    </row>
    <row r="103" ht="12.75">
      <c r="A103" s="7" t="s">
        <v>323</v>
      </c>
    </row>
    <row r="104" ht="12.75">
      <c r="A104" s="7" t="s">
        <v>324</v>
      </c>
    </row>
    <row r="105" ht="12.75">
      <c r="A105" s="7" t="s">
        <v>325</v>
      </c>
    </row>
    <row r="106" ht="12.75">
      <c r="A106" s="7" t="s">
        <v>326</v>
      </c>
    </row>
    <row r="107" ht="12.75">
      <c r="A107" s="7" t="s">
        <v>327</v>
      </c>
    </row>
    <row r="108" ht="12.75">
      <c r="A108" s="7" t="s">
        <v>328</v>
      </c>
    </row>
    <row r="109" ht="12.75">
      <c r="A109" s="7" t="s">
        <v>329</v>
      </c>
    </row>
    <row r="110" ht="12.75">
      <c r="A110" s="7" t="s">
        <v>330</v>
      </c>
    </row>
    <row r="111" ht="12.75">
      <c r="A111" s="7" t="s">
        <v>331</v>
      </c>
    </row>
    <row r="112" ht="12.75">
      <c r="A112" s="7" t="s">
        <v>332</v>
      </c>
    </row>
    <row r="113" ht="12.75">
      <c r="A113" s="7" t="s">
        <v>333</v>
      </c>
    </row>
    <row r="114" ht="12.75">
      <c r="A114" s="7" t="s">
        <v>334</v>
      </c>
    </row>
    <row r="115" ht="12.75">
      <c r="A115" s="7" t="s">
        <v>335</v>
      </c>
    </row>
    <row r="116" ht="12.75">
      <c r="A116" s="7" t="s">
        <v>336</v>
      </c>
    </row>
    <row r="117" ht="12.75">
      <c r="A117" s="7" t="s">
        <v>337</v>
      </c>
    </row>
    <row r="118" ht="12.75">
      <c r="A118" s="7" t="s">
        <v>338</v>
      </c>
    </row>
    <row r="119" ht="12.75">
      <c r="A119" s="7" t="s">
        <v>339</v>
      </c>
    </row>
    <row r="120" ht="12.75">
      <c r="A120" s="7" t="s">
        <v>340</v>
      </c>
    </row>
    <row r="121" ht="12.75">
      <c r="A121" s="7" t="s">
        <v>341</v>
      </c>
    </row>
    <row r="122" ht="12.75">
      <c r="A122" s="7" t="s">
        <v>342</v>
      </c>
    </row>
    <row r="123" ht="12.75">
      <c r="A123" s="7" t="s">
        <v>343</v>
      </c>
    </row>
    <row r="124" ht="12.75">
      <c r="A124" s="7" t="s">
        <v>344</v>
      </c>
    </row>
    <row r="125" ht="12.75">
      <c r="A125" s="7" t="s">
        <v>326</v>
      </c>
    </row>
    <row r="126" ht="12.75">
      <c r="A126" s="7" t="s">
        <v>345</v>
      </c>
    </row>
    <row r="127" ht="12.75">
      <c r="A127" s="7" t="s">
        <v>346</v>
      </c>
    </row>
    <row r="128" ht="12.75">
      <c r="A128" s="7" t="s">
        <v>347</v>
      </c>
    </row>
    <row r="129" ht="12.75">
      <c r="A129" s="7" t="s">
        <v>348</v>
      </c>
    </row>
    <row r="130" ht="12.75">
      <c r="A130" s="7" t="s">
        <v>349</v>
      </c>
    </row>
    <row r="131" ht="12.75">
      <c r="A131" s="7" t="s">
        <v>350</v>
      </c>
    </row>
    <row r="133" ht="12.75">
      <c r="A133" s="7" t="s">
        <v>351</v>
      </c>
    </row>
    <row r="134" ht="12.75">
      <c r="A134" s="7" t="s">
        <v>352</v>
      </c>
    </row>
    <row r="135" ht="12.75">
      <c r="A135" s="7" t="s">
        <v>327</v>
      </c>
    </row>
    <row r="136" ht="12.75">
      <c r="A136" s="7" t="s">
        <v>353</v>
      </c>
    </row>
    <row r="137" ht="12.75">
      <c r="A137" s="7" t="s">
        <v>354</v>
      </c>
    </row>
    <row r="138" ht="12.75">
      <c r="A138" s="7" t="s">
        <v>355</v>
      </c>
    </row>
    <row r="139" ht="12.75">
      <c r="A139" s="7" t="s">
        <v>356</v>
      </c>
    </row>
    <row r="140" ht="12.75">
      <c r="A140" s="7" t="s">
        <v>277</v>
      </c>
    </row>
    <row r="141" ht="12.75">
      <c r="A141" s="7" t="s">
        <v>357</v>
      </c>
    </row>
    <row r="142" ht="12.75">
      <c r="A142" s="7" t="s">
        <v>358</v>
      </c>
    </row>
    <row r="143" ht="12.75">
      <c r="A143" s="7" t="s">
        <v>278</v>
      </c>
    </row>
    <row r="144" ht="12.75">
      <c r="A144" s="7" t="s">
        <v>359</v>
      </c>
    </row>
    <row r="145" ht="12.75">
      <c r="A145" s="7" t="s">
        <v>360</v>
      </c>
    </row>
    <row r="146" ht="12.75">
      <c r="A146" s="7" t="s">
        <v>361</v>
      </c>
    </row>
    <row r="147" ht="12.75">
      <c r="A147" s="7" t="s">
        <v>362</v>
      </c>
    </row>
    <row r="148" ht="12.75">
      <c r="A148" s="7" t="s">
        <v>363</v>
      </c>
    </row>
    <row r="149" ht="12.75">
      <c r="A149" s="7" t="s">
        <v>364</v>
      </c>
    </row>
    <row r="150" ht="12.75">
      <c r="A150" s="7" t="s">
        <v>365</v>
      </c>
    </row>
    <row r="151" ht="12.75">
      <c r="A151" s="7" t="s">
        <v>366</v>
      </c>
    </row>
    <row r="152" ht="12.75">
      <c r="A152" s="7" t="s">
        <v>367</v>
      </c>
    </row>
    <row r="153" ht="12.75">
      <c r="A153" s="7" t="s">
        <v>368</v>
      </c>
    </row>
    <row r="154" ht="12.75">
      <c r="A154" s="7" t="s">
        <v>369</v>
      </c>
    </row>
    <row r="155" ht="12.75">
      <c r="A155" s="7" t="s">
        <v>370</v>
      </c>
    </row>
    <row r="156" ht="12.75">
      <c r="A156" s="7" t="s">
        <v>371</v>
      </c>
    </row>
    <row r="157" ht="12.75">
      <c r="A157" s="7" t="s">
        <v>372</v>
      </c>
    </row>
    <row r="158" ht="12.75">
      <c r="A158" s="7" t="s">
        <v>373</v>
      </c>
    </row>
    <row r="159" ht="12.75">
      <c r="A159" s="7" t="s">
        <v>374</v>
      </c>
    </row>
    <row r="160" ht="12.75">
      <c r="A160" s="7" t="s">
        <v>283</v>
      </c>
    </row>
    <row r="161" ht="12.75">
      <c r="A161" s="7" t="s">
        <v>375</v>
      </c>
    </row>
    <row r="162" ht="12.75">
      <c r="A162" s="7" t="s">
        <v>376</v>
      </c>
    </row>
    <row r="163" ht="12.75">
      <c r="A163" s="7" t="s">
        <v>377</v>
      </c>
    </row>
    <row r="164" ht="12.75">
      <c r="A164" s="7" t="s">
        <v>378</v>
      </c>
    </row>
    <row r="165" ht="12.75">
      <c r="A165" s="7" t="s">
        <v>379</v>
      </c>
    </row>
    <row r="166" ht="12.75">
      <c r="A166" s="7" t="s">
        <v>380</v>
      </c>
    </row>
    <row r="167" ht="12.75">
      <c r="A167" s="7" t="s">
        <v>381</v>
      </c>
    </row>
    <row r="168" ht="12.75">
      <c r="A168" s="7" t="s">
        <v>382</v>
      </c>
    </row>
    <row r="169" ht="12.75">
      <c r="A169" s="7" t="s">
        <v>383</v>
      </c>
    </row>
    <row r="170" ht="12.75">
      <c r="A170" s="7" t="s">
        <v>279</v>
      </c>
    </row>
    <row r="171" ht="12.75">
      <c r="A171" s="7" t="s">
        <v>384</v>
      </c>
    </row>
    <row r="172" ht="12.75">
      <c r="A172" s="7"/>
    </row>
    <row r="173" ht="12.75">
      <c r="A173" s="7" t="s">
        <v>385</v>
      </c>
    </row>
    <row r="174" ht="12.75">
      <c r="A174" s="6" t="s">
        <v>386</v>
      </c>
    </row>
    <row r="175" ht="12.75">
      <c r="A175" s="7" t="s">
        <v>290</v>
      </c>
    </row>
    <row r="176" ht="12.75">
      <c r="A176" s="7" t="s">
        <v>387</v>
      </c>
    </row>
    <row r="177" ht="12.75">
      <c r="A177" s="7" t="s">
        <v>388</v>
      </c>
    </row>
    <row r="178" ht="12.75">
      <c r="A178" s="7" t="s">
        <v>312</v>
      </c>
    </row>
    <row r="179" ht="12.75">
      <c r="A179" s="7" t="s">
        <v>389</v>
      </c>
    </row>
    <row r="180" ht="12.75">
      <c r="A180" s="7" t="s">
        <v>315</v>
      </c>
    </row>
    <row r="181" ht="12.75">
      <c r="A181" s="7" t="s">
        <v>316</v>
      </c>
    </row>
    <row r="182" ht="12.75">
      <c r="A182" s="7" t="s">
        <v>390</v>
      </c>
    </row>
    <row r="183" ht="12.75">
      <c r="A183" s="7" t="s">
        <v>391</v>
      </c>
    </row>
    <row r="184" ht="12.75">
      <c r="A184" s="7" t="s">
        <v>318</v>
      </c>
    </row>
    <row r="185" ht="12.75">
      <c r="A185" s="7" t="s">
        <v>392</v>
      </c>
    </row>
    <row r="186" ht="12.75">
      <c r="A186" s="7" t="s">
        <v>393</v>
      </c>
    </row>
    <row r="187" ht="12.75">
      <c r="A187" s="7" t="s">
        <v>321</v>
      </c>
    </row>
    <row r="188" ht="12.75">
      <c r="A188" s="7" t="s">
        <v>394</v>
      </c>
    </row>
    <row r="189" ht="12.75">
      <c r="A189" s="7" t="s">
        <v>324</v>
      </c>
    </row>
    <row r="190" ht="12.75">
      <c r="A190" s="7" t="s">
        <v>325</v>
      </c>
    </row>
    <row r="191" ht="12.75">
      <c r="A191" s="7" t="s">
        <v>395</v>
      </c>
    </row>
    <row r="192" ht="12.75">
      <c r="A192" s="7" t="s">
        <v>327</v>
      </c>
    </row>
    <row r="193" ht="12.75">
      <c r="A193" s="7" t="s">
        <v>396</v>
      </c>
    </row>
    <row r="194" ht="12.75">
      <c r="A194" s="7" t="s">
        <v>329</v>
      </c>
    </row>
    <row r="195" ht="12.75">
      <c r="A195" s="7" t="s">
        <v>397</v>
      </c>
    </row>
    <row r="196" ht="12.75">
      <c r="A196" s="7" t="s">
        <v>398</v>
      </c>
    </row>
    <row r="197" ht="12.75">
      <c r="A197" s="7" t="s">
        <v>334</v>
      </c>
    </row>
    <row r="198" ht="12.75">
      <c r="A198" s="7" t="s">
        <v>335</v>
      </c>
    </row>
    <row r="199" ht="12.75">
      <c r="A199" s="7" t="s">
        <v>337</v>
      </c>
    </row>
    <row r="200" ht="12.75">
      <c r="A200" s="7" t="s">
        <v>340</v>
      </c>
    </row>
    <row r="201" ht="12.75">
      <c r="A201" s="7" t="s">
        <v>399</v>
      </c>
    </row>
    <row r="202" ht="12.75">
      <c r="A202" s="7" t="s">
        <v>341</v>
      </c>
    </row>
    <row r="203" ht="12.75">
      <c r="A203" s="7" t="s">
        <v>400</v>
      </c>
    </row>
    <row r="204" ht="12.75">
      <c r="A204" s="7" t="s">
        <v>345</v>
      </c>
    </row>
    <row r="205" ht="12.75">
      <c r="A205" s="7" t="s">
        <v>401</v>
      </c>
    </row>
    <row r="206" ht="12.75">
      <c r="A206" s="7" t="s">
        <v>402</v>
      </c>
    </row>
    <row r="207" ht="12.75">
      <c r="A207" s="7" t="s">
        <v>348</v>
      </c>
    </row>
    <row r="208" ht="12.75">
      <c r="A208" s="7" t="s">
        <v>350</v>
      </c>
    </row>
    <row r="209" ht="12.75">
      <c r="A209" s="7" t="s">
        <v>403</v>
      </c>
    </row>
    <row r="210" ht="12.75">
      <c r="A210" s="7" t="s">
        <v>327</v>
      </c>
    </row>
    <row r="211" ht="12.75">
      <c r="A211" s="7" t="s">
        <v>404</v>
      </c>
    </row>
    <row r="212" ht="12.75">
      <c r="A212" s="7" t="s">
        <v>405</v>
      </c>
    </row>
    <row r="213" ht="12.75">
      <c r="A213" s="7" t="s">
        <v>354</v>
      </c>
    </row>
    <row r="214" ht="12.75">
      <c r="A214" s="7" t="s">
        <v>406</v>
      </c>
    </row>
    <row r="215" ht="12.75">
      <c r="A215" s="7" t="s">
        <v>407</v>
      </c>
    </row>
    <row r="216" ht="12.75">
      <c r="A216" s="7" t="s">
        <v>356</v>
      </c>
    </row>
    <row r="217" ht="12.75">
      <c r="A217" s="7" t="s">
        <v>408</v>
      </c>
    </row>
    <row r="218" ht="12.75">
      <c r="A218" s="6" t="s">
        <v>409</v>
      </c>
    </row>
    <row r="219" ht="12.75">
      <c r="A219" s="7" t="s">
        <v>312</v>
      </c>
    </row>
    <row r="220" ht="12.75">
      <c r="A220" s="7" t="s">
        <v>410</v>
      </c>
    </row>
    <row r="221" ht="12.75">
      <c r="A221" s="7" t="s">
        <v>411</v>
      </c>
    </row>
    <row r="222" ht="12.75">
      <c r="A222" s="7" t="s">
        <v>412</v>
      </c>
    </row>
    <row r="223" ht="12.75">
      <c r="A223" s="7" t="s">
        <v>314</v>
      </c>
    </row>
    <row r="224" ht="12.75">
      <c r="A224" s="7" t="s">
        <v>413</v>
      </c>
    </row>
    <row r="225" ht="12.75">
      <c r="A225" s="7" t="s">
        <v>279</v>
      </c>
    </row>
    <row r="226" ht="12.75">
      <c r="A226" s="7" t="s">
        <v>414</v>
      </c>
    </row>
    <row r="227" ht="12.75">
      <c r="A227" s="7" t="s">
        <v>415</v>
      </c>
    </row>
    <row r="228" ht="12.75">
      <c r="A228" s="7" t="s">
        <v>416</v>
      </c>
    </row>
    <row r="229" ht="12.75">
      <c r="A229" s="7" t="s">
        <v>417</v>
      </c>
    </row>
    <row r="230" ht="12.75">
      <c r="A230" s="7" t="s">
        <v>320</v>
      </c>
    </row>
    <row r="231" ht="12.75">
      <c r="A231" s="7" t="s">
        <v>418</v>
      </c>
    </row>
    <row r="232" ht="12.75">
      <c r="A232" s="7" t="s">
        <v>419</v>
      </c>
    </row>
    <row r="233" ht="12.75">
      <c r="A233" s="7" t="s">
        <v>321</v>
      </c>
    </row>
    <row r="234" ht="12.75">
      <c r="A234" s="7" t="s">
        <v>420</v>
      </c>
    </row>
    <row r="235" ht="12.75">
      <c r="A235" s="7" t="s">
        <v>276</v>
      </c>
    </row>
    <row r="236" ht="12.75">
      <c r="A236" s="7" t="s">
        <v>421</v>
      </c>
    </row>
    <row r="237" ht="12.75">
      <c r="A237" s="7" t="s">
        <v>326</v>
      </c>
    </row>
    <row r="238" ht="12.75">
      <c r="A238" s="7" t="s">
        <v>422</v>
      </c>
    </row>
    <row r="239" ht="12.75">
      <c r="A239" s="7" t="s">
        <v>323</v>
      </c>
    </row>
    <row r="240" ht="12.75">
      <c r="A240" s="7" t="s">
        <v>423</v>
      </c>
    </row>
    <row r="241" ht="12.75">
      <c r="A241" s="7" t="s">
        <v>328</v>
      </c>
    </row>
    <row r="242" ht="12.75">
      <c r="A242" s="7" t="s">
        <v>424</v>
      </c>
    </row>
    <row r="243" ht="12.75">
      <c r="A243" s="7" t="s">
        <v>329</v>
      </c>
    </row>
    <row r="244" ht="12.75">
      <c r="A244" s="7" t="s">
        <v>425</v>
      </c>
    </row>
    <row r="245" ht="12.75">
      <c r="A245" s="7" t="s">
        <v>426</v>
      </c>
    </row>
    <row r="246" ht="12.75">
      <c r="A246" s="7" t="s">
        <v>427</v>
      </c>
    </row>
    <row r="247" ht="12.75">
      <c r="A247" s="7" t="s">
        <v>428</v>
      </c>
    </row>
    <row r="248" ht="12.75">
      <c r="A248" s="7" t="s">
        <v>290</v>
      </c>
    </row>
    <row r="249" ht="12.75">
      <c r="A249" s="7" t="s">
        <v>429</v>
      </c>
    </row>
    <row r="250" ht="12.75">
      <c r="A250" s="7" t="s">
        <v>430</v>
      </c>
    </row>
    <row r="251" ht="12.75">
      <c r="A251" s="7" t="s">
        <v>398</v>
      </c>
    </row>
    <row r="253" ht="12.75">
      <c r="A253" s="7" t="s">
        <v>431</v>
      </c>
    </row>
    <row r="254" ht="12.75">
      <c r="A254" s="7" t="s">
        <v>334</v>
      </c>
    </row>
    <row r="255" ht="12.75">
      <c r="A255" s="7" t="s">
        <v>432</v>
      </c>
    </row>
    <row r="256" ht="12.75">
      <c r="A256" s="7" t="s">
        <v>433</v>
      </c>
    </row>
    <row r="257" ht="12.75">
      <c r="A257" s="7" t="s">
        <v>434</v>
      </c>
    </row>
    <row r="258" ht="12.75">
      <c r="A258" s="7" t="s">
        <v>335</v>
      </c>
    </row>
    <row r="259" ht="12.75">
      <c r="A259" s="7" t="s">
        <v>435</v>
      </c>
    </row>
    <row r="260" ht="12.75">
      <c r="A260" s="7" t="s">
        <v>436</v>
      </c>
    </row>
    <row r="261" ht="12.75">
      <c r="A261" s="7" t="s">
        <v>336</v>
      </c>
    </row>
    <row r="262" ht="12.75">
      <c r="A262" s="7" t="s">
        <v>437</v>
      </c>
    </row>
    <row r="263" ht="12.75">
      <c r="A263" s="7" t="s">
        <v>438</v>
      </c>
    </row>
    <row r="264" ht="12.75">
      <c r="A264" s="7" t="s">
        <v>439</v>
      </c>
    </row>
    <row r="265" ht="12.75">
      <c r="A265" s="7" t="s">
        <v>440</v>
      </c>
    </row>
    <row r="266" ht="12.75">
      <c r="A266" s="7" t="s">
        <v>441</v>
      </c>
    </row>
    <row r="267" ht="12.75">
      <c r="A267" s="7" t="s">
        <v>338</v>
      </c>
    </row>
    <row r="268" ht="12.75">
      <c r="A268" s="7" t="s">
        <v>442</v>
      </c>
    </row>
    <row r="269" ht="12.75">
      <c r="A269" s="7" t="s">
        <v>443</v>
      </c>
    </row>
    <row r="270" ht="12.75">
      <c r="A270" s="7" t="s">
        <v>444</v>
      </c>
    </row>
    <row r="271" ht="12.75">
      <c r="A271" s="7" t="s">
        <v>445</v>
      </c>
    </row>
    <row r="272" ht="12.75">
      <c r="A272" s="7" t="s">
        <v>399</v>
      </c>
    </row>
    <row r="273" ht="12.75">
      <c r="A273" s="7" t="s">
        <v>342</v>
      </c>
    </row>
    <row r="274" ht="12.75">
      <c r="A274" s="7" t="s">
        <v>343</v>
      </c>
    </row>
    <row r="275" ht="12.75">
      <c r="A275" s="7" t="s">
        <v>446</v>
      </c>
    </row>
    <row r="276" ht="12.75">
      <c r="A276" s="7" t="s">
        <v>447</v>
      </c>
    </row>
    <row r="277" ht="12.75">
      <c r="A277" s="7" t="s">
        <v>448</v>
      </c>
    </row>
    <row r="278" ht="12.75">
      <c r="A278" s="7" t="s">
        <v>449</v>
      </c>
    </row>
    <row r="279" ht="12.75">
      <c r="A279" s="7" t="s">
        <v>450</v>
      </c>
    </row>
    <row r="280" ht="12.75">
      <c r="A280" s="7" t="s">
        <v>451</v>
      </c>
    </row>
    <row r="281" ht="12.75">
      <c r="A281" s="7" t="s">
        <v>345</v>
      </c>
    </row>
    <row r="282" ht="12.75">
      <c r="A282" s="7" t="s">
        <v>346</v>
      </c>
    </row>
    <row r="283" ht="12.75">
      <c r="A283" s="7" t="s">
        <v>402</v>
      </c>
    </row>
    <row r="284" ht="12.75">
      <c r="A284" s="7" t="s">
        <v>348</v>
      </c>
    </row>
    <row r="285" ht="12.75">
      <c r="A285" s="7" t="s">
        <v>452</v>
      </c>
    </row>
    <row r="286" ht="12.75">
      <c r="A286" s="7" t="s">
        <v>453</v>
      </c>
    </row>
    <row r="288" ht="12.75">
      <c r="A288" s="7" t="s">
        <v>454</v>
      </c>
    </row>
    <row r="289" ht="12.75">
      <c r="A289" s="7" t="s">
        <v>455</v>
      </c>
    </row>
    <row r="290" ht="12.75">
      <c r="A290" s="7" t="s">
        <v>352</v>
      </c>
    </row>
    <row r="291" ht="12.75">
      <c r="A291" s="7" t="s">
        <v>404</v>
      </c>
    </row>
    <row r="292" ht="12.75">
      <c r="A292" s="7" t="s">
        <v>456</v>
      </c>
    </row>
    <row r="293" ht="12.75">
      <c r="A293" s="7" t="s">
        <v>405</v>
      </c>
    </row>
    <row r="294" ht="12.75">
      <c r="A294" s="7" t="s">
        <v>457</v>
      </c>
    </row>
    <row r="295" ht="12.75">
      <c r="A295" s="7" t="s">
        <v>349</v>
      </c>
    </row>
    <row r="296" ht="12.75">
      <c r="A296" s="7" t="s">
        <v>406</v>
      </c>
    </row>
    <row r="297" ht="12.75">
      <c r="A297" s="7" t="s">
        <v>355</v>
      </c>
    </row>
    <row r="298" ht="12.75">
      <c r="A298" s="7" t="s">
        <v>458</v>
      </c>
    </row>
    <row r="299" ht="12.75">
      <c r="A299" s="7" t="s">
        <v>407</v>
      </c>
    </row>
    <row r="300" ht="12.75">
      <c r="A300" s="7" t="s">
        <v>356</v>
      </c>
    </row>
    <row r="301" ht="12.75">
      <c r="A301" s="7" t="s">
        <v>277</v>
      </c>
    </row>
    <row r="302" ht="12.75">
      <c r="A302" s="7" t="s">
        <v>435</v>
      </c>
    </row>
    <row r="303" ht="12.75">
      <c r="A303" s="7" t="s">
        <v>459</v>
      </c>
    </row>
    <row r="304" ht="12.75">
      <c r="A304" s="7" t="s">
        <v>460</v>
      </c>
    </row>
    <row r="305" ht="12.75">
      <c r="A305" s="7" t="s">
        <v>289</v>
      </c>
    </row>
    <row r="306" ht="12.75">
      <c r="A306" s="7" t="s">
        <v>461</v>
      </c>
    </row>
    <row r="307" ht="12.75">
      <c r="A307" s="7" t="s">
        <v>462</v>
      </c>
    </row>
    <row r="308" ht="12.75">
      <c r="A308" s="7" t="s">
        <v>360</v>
      </c>
    </row>
    <row r="309" ht="12.75">
      <c r="A309" s="7" t="s">
        <v>361</v>
      </c>
    </row>
    <row r="310" ht="12.75">
      <c r="A310" s="7" t="s">
        <v>362</v>
      </c>
    </row>
    <row r="311" ht="12.75">
      <c r="A311" s="7" t="s">
        <v>463</v>
      </c>
    </row>
    <row r="312" ht="12.75">
      <c r="A312" s="7" t="s">
        <v>464</v>
      </c>
    </row>
    <row r="313" ht="12.75">
      <c r="A313" s="7" t="s">
        <v>364</v>
      </c>
    </row>
    <row r="314" ht="12.75">
      <c r="A314" s="7" t="s">
        <v>365</v>
      </c>
    </row>
    <row r="315" ht="12.75">
      <c r="A315" s="7" t="s">
        <v>465</v>
      </c>
    </row>
    <row r="316" ht="12.75">
      <c r="A316" s="7" t="s">
        <v>466</v>
      </c>
    </row>
    <row r="317" ht="12.75">
      <c r="A317" s="7" t="s">
        <v>369</v>
      </c>
    </row>
    <row r="318" ht="12.75">
      <c r="A318" s="7" t="s">
        <v>467</v>
      </c>
    </row>
    <row r="319" ht="12.75">
      <c r="A319" s="7" t="s">
        <v>468</v>
      </c>
    </row>
    <row r="321" ht="12.75">
      <c r="A321" s="7" t="s">
        <v>371</v>
      </c>
    </row>
    <row r="322" ht="12.75">
      <c r="A322" s="7" t="s">
        <v>372</v>
      </c>
    </row>
    <row r="323" ht="12.75">
      <c r="A323" s="7" t="s">
        <v>469</v>
      </c>
    </row>
    <row r="324" ht="12.75">
      <c r="A324" s="7" t="s">
        <v>373</v>
      </c>
    </row>
    <row r="325" ht="12.75">
      <c r="A325" s="7" t="s">
        <v>470</v>
      </c>
    </row>
    <row r="326" ht="12.75">
      <c r="A326" s="7" t="s">
        <v>471</v>
      </c>
    </row>
    <row r="327" ht="12.75">
      <c r="A327" s="7" t="s">
        <v>472</v>
      </c>
    </row>
    <row r="328" ht="12.75">
      <c r="A328" s="7" t="s">
        <v>473</v>
      </c>
    </row>
    <row r="329" ht="12.75">
      <c r="A329" s="7" t="s">
        <v>283</v>
      </c>
    </row>
    <row r="330" ht="12.75">
      <c r="A330" s="7" t="s">
        <v>474</v>
      </c>
    </row>
    <row r="331" ht="12.75">
      <c r="A331" s="7" t="s">
        <v>475</v>
      </c>
    </row>
    <row r="332" ht="12.75">
      <c r="A332" s="7" t="s">
        <v>375</v>
      </c>
    </row>
    <row r="333" ht="12.75">
      <c r="A333" s="7" t="s">
        <v>476</v>
      </c>
    </row>
    <row r="334" ht="12.75">
      <c r="A334" s="7" t="s">
        <v>376</v>
      </c>
    </row>
    <row r="335" ht="12.75">
      <c r="A335" s="7" t="s">
        <v>477</v>
      </c>
    </row>
    <row r="336" ht="12.75">
      <c r="A336" s="7" t="s">
        <v>377</v>
      </c>
    </row>
    <row r="337" ht="12.75">
      <c r="A337" s="7" t="s">
        <v>458</v>
      </c>
    </row>
    <row r="338" ht="12.75">
      <c r="A338" s="7" t="s">
        <v>478</v>
      </c>
    </row>
    <row r="339" ht="12.75">
      <c r="A339" s="7" t="s">
        <v>479</v>
      </c>
    </row>
    <row r="340" ht="12.75">
      <c r="A340" s="7" t="s">
        <v>379</v>
      </c>
    </row>
    <row r="341" ht="12.75">
      <c r="A341" s="7" t="s">
        <v>291</v>
      </c>
    </row>
    <row r="342" ht="12.75">
      <c r="A342" s="7" t="s">
        <v>415</v>
      </c>
    </row>
    <row r="343" ht="12.75">
      <c r="A343" s="7" t="s">
        <v>480</v>
      </c>
    </row>
    <row r="344" ht="12.75">
      <c r="A344" s="7" t="s">
        <v>481</v>
      </c>
    </row>
    <row r="345" ht="12.75">
      <c r="A345" s="7" t="s">
        <v>482</v>
      </c>
    </row>
    <row r="346" ht="12.75">
      <c r="A346" s="7" t="s">
        <v>483</v>
      </c>
    </row>
    <row r="347" ht="12.75">
      <c r="A347" s="7" t="s">
        <v>341</v>
      </c>
    </row>
    <row r="348" ht="12.75">
      <c r="A348" s="7" t="s">
        <v>381</v>
      </c>
    </row>
    <row r="349" ht="12.75">
      <c r="A349" s="7" t="s">
        <v>484</v>
      </c>
    </row>
    <row r="350" ht="12.75">
      <c r="A350" s="7" t="s">
        <v>485</v>
      </c>
    </row>
    <row r="351" ht="12.75">
      <c r="A351" s="6" t="s">
        <v>486</v>
      </c>
    </row>
    <row r="352" ht="12.75">
      <c r="A352" s="7" t="s">
        <v>487</v>
      </c>
    </row>
    <row r="353" ht="12.75">
      <c r="A353" s="7" t="s">
        <v>279</v>
      </c>
    </row>
    <row r="354" ht="12.75">
      <c r="A354" s="7" t="s">
        <v>394</v>
      </c>
    </row>
    <row r="355" ht="12.75">
      <c r="A355" s="7" t="s">
        <v>488</v>
      </c>
    </row>
    <row r="356" ht="12.75">
      <c r="A356" s="7" t="s">
        <v>489</v>
      </c>
    </row>
    <row r="357" ht="12.75">
      <c r="A357" s="7" t="s">
        <v>329</v>
      </c>
    </row>
    <row r="358" ht="12.75">
      <c r="A358" s="7" t="s">
        <v>490</v>
      </c>
    </row>
    <row r="359" ht="12.75">
      <c r="A359" s="7" t="s">
        <v>491</v>
      </c>
    </row>
    <row r="360" ht="12.75">
      <c r="A360" s="7" t="s">
        <v>434</v>
      </c>
    </row>
    <row r="361" ht="12.75">
      <c r="A361" s="7" t="s">
        <v>492</v>
      </c>
    </row>
    <row r="362" ht="12.75">
      <c r="A362" s="7" t="s">
        <v>338</v>
      </c>
    </row>
    <row r="363" ht="12.75">
      <c r="A363" s="7" t="s">
        <v>285</v>
      </c>
    </row>
    <row r="364" ht="12.75">
      <c r="A364" s="7" t="s">
        <v>342</v>
      </c>
    </row>
    <row r="365" ht="12.75">
      <c r="A365" s="7" t="s">
        <v>380</v>
      </c>
    </row>
    <row r="366" ht="12.75">
      <c r="A366" s="7" t="s">
        <v>345</v>
      </c>
    </row>
    <row r="367" ht="12.75">
      <c r="A367" s="7" t="s">
        <v>402</v>
      </c>
    </row>
    <row r="368" ht="12.75">
      <c r="A368" s="7" t="s">
        <v>404</v>
      </c>
    </row>
    <row r="369" ht="12.75">
      <c r="A369" s="7" t="s">
        <v>457</v>
      </c>
    </row>
    <row r="370" ht="12.75">
      <c r="A370" s="7" t="s">
        <v>355</v>
      </c>
    </row>
    <row r="371" ht="12.75">
      <c r="A371" s="7" t="s">
        <v>356</v>
      </c>
    </row>
    <row r="372" ht="12.75">
      <c r="A372" s="7" t="s">
        <v>278</v>
      </c>
    </row>
    <row r="373" ht="12.75">
      <c r="A373" s="7" t="s">
        <v>289</v>
      </c>
    </row>
    <row r="374" ht="12.75">
      <c r="A374" s="7" t="s">
        <v>493</v>
      </c>
    </row>
    <row r="375" ht="12.75">
      <c r="A375" s="7" t="s">
        <v>360</v>
      </c>
    </row>
    <row r="376" ht="12.75">
      <c r="A376" s="7" t="s">
        <v>363</v>
      </c>
    </row>
    <row r="377" ht="12.75">
      <c r="A377" s="7" t="s">
        <v>468</v>
      </c>
    </row>
    <row r="378" ht="12.75">
      <c r="A378" s="7" t="s">
        <v>494</v>
      </c>
    </row>
    <row r="379" ht="12.75">
      <c r="A379" s="7" t="s">
        <v>283</v>
      </c>
    </row>
    <row r="380" ht="12.75">
      <c r="A380" s="7" t="s">
        <v>474</v>
      </c>
    </row>
    <row r="381" ht="12.75">
      <c r="A381" s="7" t="s">
        <v>379</v>
      </c>
    </row>
    <row r="382" ht="12.75">
      <c r="A382" s="7" t="s">
        <v>291</v>
      </c>
    </row>
    <row r="383" ht="12.75">
      <c r="A383" s="7" t="s">
        <v>495</v>
      </c>
    </row>
    <row r="384" ht="12.75">
      <c r="A384" s="7" t="s">
        <v>481</v>
      </c>
    </row>
    <row r="385" ht="12.75">
      <c r="A385" s="7" t="s">
        <v>341</v>
      </c>
    </row>
    <row r="386" ht="12.75">
      <c r="A386" s="7" t="s">
        <v>496</v>
      </c>
    </row>
    <row r="387" ht="12.75">
      <c r="A387" s="7" t="s">
        <v>361</v>
      </c>
    </row>
    <row r="388" ht="12.75">
      <c r="A388" s="7" t="s">
        <v>497</v>
      </c>
    </row>
    <row r="389" ht="12.75">
      <c r="A389" s="7" t="s">
        <v>326</v>
      </c>
    </row>
    <row r="390" ht="12.75">
      <c r="A390" s="7" t="s">
        <v>383</v>
      </c>
    </row>
    <row r="391" ht="12.75">
      <c r="A391" s="7" t="s">
        <v>292</v>
      </c>
    </row>
    <row r="392" ht="12.75">
      <c r="A392" s="7" t="s">
        <v>498</v>
      </c>
    </row>
    <row r="393" ht="12.75">
      <c r="A393" s="7"/>
    </row>
    <row r="394" ht="12.75">
      <c r="A394" s="7" t="s">
        <v>499</v>
      </c>
    </row>
    <row r="395" ht="12.75">
      <c r="A395" s="6" t="s">
        <v>500</v>
      </c>
    </row>
    <row r="396" ht="12.75">
      <c r="A396" s="7" t="s">
        <v>387</v>
      </c>
    </row>
    <row r="397" ht="12.75">
      <c r="A397" s="7" t="s">
        <v>388</v>
      </c>
    </row>
    <row r="398" ht="12.75">
      <c r="A398" s="7" t="s">
        <v>312</v>
      </c>
    </row>
    <row r="399" ht="12.75">
      <c r="A399" s="7" t="s">
        <v>411</v>
      </c>
    </row>
    <row r="400" ht="12.75">
      <c r="A400" s="7" t="s">
        <v>316</v>
      </c>
    </row>
    <row r="401" ht="12.75">
      <c r="A401" s="7" t="s">
        <v>416</v>
      </c>
    </row>
    <row r="402" ht="12.75">
      <c r="A402" s="7" t="s">
        <v>320</v>
      </c>
    </row>
    <row r="403" ht="12.75">
      <c r="A403" s="7" t="s">
        <v>321</v>
      </c>
    </row>
    <row r="404" ht="12.75">
      <c r="A404" s="7" t="s">
        <v>395</v>
      </c>
    </row>
    <row r="405" ht="12.75">
      <c r="A405" s="7" t="s">
        <v>328</v>
      </c>
    </row>
    <row r="406" ht="12.75">
      <c r="A406" s="7" t="s">
        <v>290</v>
      </c>
    </row>
    <row r="407" ht="12.75">
      <c r="A407" s="7" t="s">
        <v>501</v>
      </c>
    </row>
    <row r="408" ht="12.75">
      <c r="A408" s="7" t="s">
        <v>398</v>
      </c>
    </row>
    <row r="409" ht="12.75">
      <c r="A409" s="7" t="s">
        <v>432</v>
      </c>
    </row>
    <row r="410" ht="12.75">
      <c r="A410" s="7" t="s">
        <v>335</v>
      </c>
    </row>
    <row r="411" ht="12.75">
      <c r="A411" s="7" t="s">
        <v>502</v>
      </c>
    </row>
    <row r="412" ht="12.75">
      <c r="A412" s="7" t="s">
        <v>437</v>
      </c>
    </row>
    <row r="413" ht="12.75">
      <c r="A413" s="7" t="s">
        <v>503</v>
      </c>
    </row>
    <row r="414" ht="12.75">
      <c r="A414" s="7" t="s">
        <v>285</v>
      </c>
    </row>
    <row r="415" ht="12.75">
      <c r="A415" s="7" t="s">
        <v>341</v>
      </c>
    </row>
    <row r="416" ht="12.75">
      <c r="A416" s="7" t="s">
        <v>342</v>
      </c>
    </row>
    <row r="417" ht="12.75">
      <c r="A417" s="7" t="s">
        <v>343</v>
      </c>
    </row>
    <row r="418" ht="12.75">
      <c r="A418" s="7" t="s">
        <v>368</v>
      </c>
    </row>
    <row r="419" ht="12.75">
      <c r="A419" s="7" t="s">
        <v>346</v>
      </c>
    </row>
    <row r="420" ht="12.75">
      <c r="A420" s="7" t="s">
        <v>402</v>
      </c>
    </row>
    <row r="421" ht="12.75">
      <c r="A421" s="7" t="s">
        <v>349</v>
      </c>
    </row>
    <row r="422" ht="12.75">
      <c r="A422" s="7" t="s">
        <v>454</v>
      </c>
    </row>
    <row r="423" ht="12.75">
      <c r="A423" s="7" t="s">
        <v>327</v>
      </c>
    </row>
    <row r="424" ht="12.75">
      <c r="A424" s="7" t="s">
        <v>504</v>
      </c>
    </row>
    <row r="425" ht="12.75">
      <c r="A425" s="7" t="s">
        <v>505</v>
      </c>
    </row>
    <row r="426" ht="12.75">
      <c r="A426" s="7" t="s">
        <v>405</v>
      </c>
    </row>
    <row r="427" ht="12.75">
      <c r="A427" s="7" t="s">
        <v>460</v>
      </c>
    </row>
    <row r="428" ht="12.75">
      <c r="A428" s="7" t="s">
        <v>506</v>
      </c>
    </row>
    <row r="429" ht="12.75">
      <c r="A429" s="7" t="s">
        <v>507</v>
      </c>
    </row>
    <row r="430" ht="12.75">
      <c r="A430" s="7" t="s">
        <v>508</v>
      </c>
    </row>
    <row r="431" ht="12.75">
      <c r="A431" s="7" t="s">
        <v>291</v>
      </c>
    </row>
    <row r="432" ht="12.75">
      <c r="A432" s="7" t="s">
        <v>509</v>
      </c>
    </row>
    <row r="433" ht="12.75">
      <c r="A433" s="7" t="s">
        <v>510</v>
      </c>
    </row>
    <row r="435" ht="12.75">
      <c r="A435" s="6" t="s">
        <v>511</v>
      </c>
    </row>
    <row r="436" ht="12.75">
      <c r="A436" s="7" t="s">
        <v>290</v>
      </c>
    </row>
    <row r="437" ht="12.75">
      <c r="A437" s="7" t="s">
        <v>512</v>
      </c>
    </row>
    <row r="438" ht="12.75">
      <c r="A438" s="7" t="s">
        <v>387</v>
      </c>
    </row>
    <row r="439" ht="12.75">
      <c r="A439" s="7" t="s">
        <v>491</v>
      </c>
    </row>
    <row r="440" ht="12.75">
      <c r="A440" s="7" t="s">
        <v>312</v>
      </c>
    </row>
    <row r="441" ht="12.75">
      <c r="A441" s="7" t="s">
        <v>410</v>
      </c>
    </row>
    <row r="442" ht="12.75">
      <c r="A442" s="7" t="s">
        <v>513</v>
      </c>
    </row>
    <row r="443" ht="12.75">
      <c r="A443" s="7" t="s">
        <v>315</v>
      </c>
    </row>
    <row r="444" ht="12.75">
      <c r="A444" s="7" t="s">
        <v>317</v>
      </c>
    </row>
    <row r="445" ht="12.75">
      <c r="A445" s="7" t="s">
        <v>416</v>
      </c>
    </row>
    <row r="446" ht="12.75">
      <c r="A446" s="7" t="s">
        <v>319</v>
      </c>
    </row>
    <row r="447" ht="12.75">
      <c r="A447" s="7" t="s">
        <v>514</v>
      </c>
    </row>
    <row r="448" ht="12.75">
      <c r="A448" s="7" t="s">
        <v>440</v>
      </c>
    </row>
    <row r="449" ht="12.75">
      <c r="A449" s="7" t="s">
        <v>515</v>
      </c>
    </row>
    <row r="450" ht="12.75">
      <c r="A450" s="7" t="s">
        <v>516</v>
      </c>
    </row>
    <row r="451" ht="12.75">
      <c r="A451" s="7" t="s">
        <v>433</v>
      </c>
    </row>
    <row r="452" ht="12.75">
      <c r="A452" s="7" t="s">
        <v>402</v>
      </c>
    </row>
    <row r="453" ht="12.75">
      <c r="A453" s="7" t="s">
        <v>346</v>
      </c>
    </row>
    <row r="454" ht="12.75">
      <c r="A454" s="7" t="s">
        <v>452</v>
      </c>
    </row>
    <row r="455" ht="12.75">
      <c r="A455" s="7" t="s">
        <v>453</v>
      </c>
    </row>
    <row r="456" ht="12.75">
      <c r="A456" s="7" t="s">
        <v>517</v>
      </c>
    </row>
    <row r="457" ht="12.75">
      <c r="A457" s="7" t="s">
        <v>461</v>
      </c>
    </row>
    <row r="458" ht="12.75">
      <c r="A458" s="7" t="s">
        <v>518</v>
      </c>
    </row>
    <row r="459" ht="12.75">
      <c r="A459" s="7" t="s">
        <v>361</v>
      </c>
    </row>
    <row r="460" ht="12.75">
      <c r="A460" s="7" t="s">
        <v>519</v>
      </c>
    </row>
    <row r="461" ht="12.75">
      <c r="A461" s="7" t="s">
        <v>364</v>
      </c>
    </row>
    <row r="462" ht="12.75">
      <c r="A462" s="7" t="s">
        <v>520</v>
      </c>
    </row>
    <row r="463" ht="12.75">
      <c r="A463" s="7" t="s">
        <v>474</v>
      </c>
    </row>
    <row r="464" ht="12.75">
      <c r="A464" s="7" t="s">
        <v>521</v>
      </c>
    </row>
    <row r="465" ht="12.75">
      <c r="A465" s="7" t="s">
        <v>522</v>
      </c>
    </row>
    <row r="466" ht="12.75">
      <c r="A466" s="7" t="s">
        <v>495</v>
      </c>
    </row>
    <row r="467" ht="12.75">
      <c r="A467" s="7" t="s">
        <v>523</v>
      </c>
    </row>
    <row r="468" ht="12.75">
      <c r="A468" s="7" t="s">
        <v>524</v>
      </c>
    </row>
    <row r="469" ht="12.75">
      <c r="A469" s="7" t="s">
        <v>286</v>
      </c>
    </row>
    <row r="470" ht="12.75">
      <c r="A470" s="7" t="s">
        <v>361</v>
      </c>
    </row>
    <row r="471" ht="12.75">
      <c r="A471" s="7" t="s">
        <v>525</v>
      </c>
    </row>
    <row r="472" ht="12.75">
      <c r="A472" s="7" t="s">
        <v>383</v>
      </c>
    </row>
    <row r="473" ht="12.75">
      <c r="A473" s="7" t="s">
        <v>292</v>
      </c>
    </row>
    <row r="474" ht="12.75">
      <c r="A474" s="7" t="s">
        <v>279</v>
      </c>
    </row>
    <row r="475" ht="12.75">
      <c r="A475" s="7" t="s">
        <v>526</v>
      </c>
    </row>
    <row r="476" ht="12.75">
      <c r="A476" s="7" t="s">
        <v>527</v>
      </c>
    </row>
    <row r="477" ht="12.75">
      <c r="A477" s="7" t="s">
        <v>528</v>
      </c>
    </row>
    <row r="478" ht="12.75">
      <c r="A478" s="7" t="s">
        <v>529</v>
      </c>
    </row>
    <row r="479" ht="12.75">
      <c r="A479" s="7"/>
    </row>
    <row r="480" ht="12.75">
      <c r="A480" s="7" t="s">
        <v>530</v>
      </c>
    </row>
    <row r="481" ht="12.75">
      <c r="A481" s="6" t="s">
        <v>531</v>
      </c>
    </row>
    <row r="482" ht="12.75">
      <c r="A482" s="7" t="s">
        <v>406</v>
      </c>
    </row>
    <row r="483" ht="12.75">
      <c r="A483" s="7" t="s">
        <v>508</v>
      </c>
    </row>
    <row r="484" ht="12.75">
      <c r="A484" s="7" t="s">
        <v>472</v>
      </c>
    </row>
    <row r="485" ht="12.75">
      <c r="A485" s="7" t="s">
        <v>379</v>
      </c>
    </row>
    <row r="486" ht="12.75">
      <c r="A486" s="7" t="s">
        <v>284</v>
      </c>
    </row>
    <row r="487" ht="12.75">
      <c r="A487" s="7" t="s">
        <v>279</v>
      </c>
    </row>
    <row r="488" ht="12.75">
      <c r="A488" s="7" t="s">
        <v>276</v>
      </c>
    </row>
    <row r="489" ht="12.75">
      <c r="A489" s="7"/>
    </row>
    <row r="490" ht="12.75">
      <c r="A490" s="7" t="s">
        <v>532</v>
      </c>
    </row>
    <row r="491" ht="12.75">
      <c r="A491" s="8" t="s">
        <v>533</v>
      </c>
    </row>
    <row r="496" ht="12.75">
      <c r="A496" s="6" t="s">
        <v>534</v>
      </c>
    </row>
    <row r="497" ht="12.75">
      <c r="A497" s="7" t="s">
        <v>535</v>
      </c>
    </row>
    <row r="498" ht="12.75">
      <c r="A498" s="6" t="s">
        <v>536</v>
      </c>
    </row>
    <row r="499" spans="1:2" ht="12.75">
      <c r="A499" s="7" t="s">
        <v>537</v>
      </c>
      <c r="B499" s="9"/>
    </row>
    <row r="500" spans="1:2" ht="12.75">
      <c r="A500" s="7" t="s">
        <v>538</v>
      </c>
      <c r="B500" s="9"/>
    </row>
    <row r="501" spans="1:2" ht="12.75">
      <c r="A501" s="7" t="s">
        <v>539</v>
      </c>
      <c r="B501" s="9"/>
    </row>
    <row r="502" spans="1:2" ht="12.75">
      <c r="A502" s="7" t="s">
        <v>540</v>
      </c>
      <c r="B502" s="9"/>
    </row>
    <row r="503" spans="1:2" ht="12.75">
      <c r="A503" s="7" t="s">
        <v>541</v>
      </c>
      <c r="B503" s="9"/>
    </row>
    <row r="504" spans="1:2" ht="12.75">
      <c r="A504" s="7" t="s">
        <v>301</v>
      </c>
      <c r="B504" s="9"/>
    </row>
    <row r="505" spans="1:2" ht="12.75">
      <c r="A505" s="7" t="s">
        <v>542</v>
      </c>
      <c r="B505" s="9"/>
    </row>
    <row r="506" spans="1:2" ht="12.75">
      <c r="A506" s="7" t="s">
        <v>543</v>
      </c>
      <c r="B506" s="9"/>
    </row>
    <row r="507" spans="1:2" ht="12.75">
      <c r="A507" s="7" t="s">
        <v>544</v>
      </c>
      <c r="B507" s="9"/>
    </row>
    <row r="508" spans="1:2" ht="12.75">
      <c r="A508" s="7" t="s">
        <v>303</v>
      </c>
      <c r="B508" s="9"/>
    </row>
    <row r="509" spans="1:2" ht="12.75">
      <c r="A509" s="7" t="s">
        <v>545</v>
      </c>
      <c r="B509" s="9"/>
    </row>
    <row r="510" spans="1:2" ht="12.75">
      <c r="A510" s="7" t="s">
        <v>546</v>
      </c>
      <c r="B510" s="9"/>
    </row>
    <row r="511" spans="1:2" ht="12.75">
      <c r="A511" s="7" t="s">
        <v>547</v>
      </c>
      <c r="B511" s="9"/>
    </row>
    <row r="512" spans="1:2" ht="12.75">
      <c r="A512" s="7" t="s">
        <v>548</v>
      </c>
      <c r="B512" s="9"/>
    </row>
    <row r="513" spans="1:2" ht="12.75">
      <c r="A513" s="7" t="s">
        <v>549</v>
      </c>
      <c r="B513" s="9"/>
    </row>
    <row r="514" spans="1:2" ht="12.75">
      <c r="A514" s="7" t="s">
        <v>550</v>
      </c>
      <c r="B514" s="9"/>
    </row>
    <row r="515" spans="1:2" ht="12.75">
      <c r="A515" s="7" t="s">
        <v>551</v>
      </c>
      <c r="B515" s="9"/>
    </row>
    <row r="516" spans="1:2" ht="12.75">
      <c r="A516" s="7" t="s">
        <v>552</v>
      </c>
      <c r="B516" s="9"/>
    </row>
    <row r="517" spans="1:2" ht="12.75">
      <c r="A517" s="7" t="s">
        <v>553</v>
      </c>
      <c r="B517" s="9"/>
    </row>
    <row r="518" spans="1:2" ht="12.75">
      <c r="A518" s="7" t="s">
        <v>554</v>
      </c>
      <c r="B518" s="9"/>
    </row>
    <row r="519" spans="1:2" ht="12.75">
      <c r="A519" s="7" t="s">
        <v>555</v>
      </c>
      <c r="B519" s="9"/>
    </row>
    <row r="520" ht="12.75">
      <c r="A520" s="8" t="s">
        <v>556</v>
      </c>
    </row>
    <row r="521" ht="12.75">
      <c r="A521" s="7" t="s">
        <v>557</v>
      </c>
    </row>
    <row r="522" ht="12.75">
      <c r="A522" s="7" t="s">
        <v>539</v>
      </c>
    </row>
    <row r="523" ht="12.75">
      <c r="A523" s="7" t="s">
        <v>558</v>
      </c>
    </row>
    <row r="524" ht="12.75">
      <c r="A524" s="7" t="s">
        <v>559</v>
      </c>
    </row>
    <row r="525" ht="12.75">
      <c r="A525" s="7" t="s">
        <v>542</v>
      </c>
    </row>
    <row r="526" ht="12.75">
      <c r="A526" s="7" t="s">
        <v>560</v>
      </c>
    </row>
    <row r="527" ht="12.75">
      <c r="A527" s="7" t="s">
        <v>561</v>
      </c>
    </row>
    <row r="528" ht="12.75">
      <c r="A528" s="7" t="s">
        <v>562</v>
      </c>
    </row>
    <row r="529" ht="12.75">
      <c r="A529" s="7" t="s">
        <v>563</v>
      </c>
    </row>
    <row r="530" ht="12.75">
      <c r="A530" s="7" t="s">
        <v>564</v>
      </c>
    </row>
    <row r="531" ht="12.75">
      <c r="A531" s="7" t="s">
        <v>565</v>
      </c>
    </row>
    <row r="532" ht="12.75">
      <c r="A532" s="7" t="s">
        <v>566</v>
      </c>
    </row>
    <row r="533" ht="12.75">
      <c r="A533" s="7" t="s">
        <v>567</v>
      </c>
    </row>
    <row r="534" ht="12.75">
      <c r="A534" s="7" t="s">
        <v>568</v>
      </c>
    </row>
    <row r="535" ht="12.75">
      <c r="A535" s="7" t="s">
        <v>569</v>
      </c>
    </row>
    <row r="536" ht="12.75">
      <c r="A536" s="7" t="s">
        <v>570</v>
      </c>
    </row>
    <row r="537" ht="12.75">
      <c r="A537" s="7" t="s">
        <v>571</v>
      </c>
    </row>
    <row r="538" ht="12.75">
      <c r="A538" s="7" t="s">
        <v>572</v>
      </c>
    </row>
    <row r="539" ht="12.75">
      <c r="A539" s="7" t="s">
        <v>539</v>
      </c>
    </row>
    <row r="540" ht="12.75">
      <c r="A540" s="7" t="s">
        <v>573</v>
      </c>
    </row>
    <row r="541" ht="12.75">
      <c r="A541" s="7" t="s">
        <v>574</v>
      </c>
    </row>
    <row r="542" ht="12.75">
      <c r="A542" s="7" t="s">
        <v>575</v>
      </c>
    </row>
    <row r="543" ht="12.75">
      <c r="A543" s="7"/>
    </row>
    <row r="544" ht="12.75">
      <c r="A544" s="7" t="s">
        <v>576</v>
      </c>
    </row>
    <row r="545" ht="12.75">
      <c r="A545" s="6" t="s">
        <v>577</v>
      </c>
    </row>
    <row r="546" ht="12.75">
      <c r="A546" s="7" t="s">
        <v>578</v>
      </c>
    </row>
    <row r="547" ht="12.75">
      <c r="A547" s="7" t="s">
        <v>579</v>
      </c>
    </row>
    <row r="548" ht="12.75">
      <c r="A548" s="7" t="s">
        <v>540</v>
      </c>
    </row>
    <row r="549" ht="12.75">
      <c r="A549" s="7" t="s">
        <v>580</v>
      </c>
    </row>
    <row r="550" ht="12.75">
      <c r="A550" s="7" t="s">
        <v>581</v>
      </c>
    </row>
    <row r="551" ht="12.75">
      <c r="A551" s="7" t="s">
        <v>582</v>
      </c>
    </row>
    <row r="552" ht="12.75">
      <c r="A552" s="7" t="s">
        <v>583</v>
      </c>
    </row>
    <row r="553" ht="12.75">
      <c r="A553" s="7" t="s">
        <v>573</v>
      </c>
    </row>
    <row r="555" ht="12.75">
      <c r="A555" s="8" t="s">
        <v>584</v>
      </c>
    </row>
    <row r="560" ht="12.75">
      <c r="A560" s="6" t="s">
        <v>585</v>
      </c>
    </row>
    <row r="561" ht="12.75">
      <c r="A561" s="7" t="s">
        <v>318</v>
      </c>
    </row>
    <row r="562" ht="12.75">
      <c r="A562" s="7" t="s">
        <v>586</v>
      </c>
    </row>
    <row r="563" ht="12.75">
      <c r="A563" s="7" t="s">
        <v>587</v>
      </c>
    </row>
    <row r="564" ht="12.75">
      <c r="A564" s="6" t="s">
        <v>588</v>
      </c>
    </row>
    <row r="565" ht="12.75">
      <c r="A565" s="7" t="s">
        <v>589</v>
      </c>
    </row>
    <row r="566" ht="12.75">
      <c r="A566" s="7" t="s">
        <v>590</v>
      </c>
    </row>
    <row r="567" ht="12.75">
      <c r="A567" s="7" t="s">
        <v>591</v>
      </c>
    </row>
    <row r="568" ht="12.75">
      <c r="A568" s="7" t="s">
        <v>592</v>
      </c>
    </row>
    <row r="569" ht="12.75">
      <c r="A569" s="7" t="s">
        <v>593</v>
      </c>
    </row>
    <row r="570" ht="12.75">
      <c r="A570" s="7" t="s">
        <v>594</v>
      </c>
    </row>
    <row r="571" ht="12.75">
      <c r="A571" s="7" t="s">
        <v>595</v>
      </c>
    </row>
    <row r="576" ht="12.75">
      <c r="A576" s="6" t="s">
        <v>596</v>
      </c>
    </row>
    <row r="577" ht="12.75">
      <c r="A577" s="7" t="s">
        <v>597</v>
      </c>
    </row>
    <row r="578" ht="12.75">
      <c r="A578" s="7" t="s">
        <v>598</v>
      </c>
    </row>
    <row r="579" ht="12.75">
      <c r="A579" s="7" t="s">
        <v>599</v>
      </c>
    </row>
    <row r="580" ht="12.75">
      <c r="A580" s="7" t="s">
        <v>600</v>
      </c>
    </row>
    <row r="581" ht="12.75">
      <c r="A581" s="7" t="s">
        <v>601</v>
      </c>
    </row>
    <row r="582" ht="12.75">
      <c r="A582" s="7" t="s">
        <v>602</v>
      </c>
    </row>
    <row r="583" ht="12.75">
      <c r="A583" s="7" t="s">
        <v>603</v>
      </c>
    </row>
    <row r="584" ht="12.75">
      <c r="A584" s="7" t="s">
        <v>604</v>
      </c>
    </row>
    <row r="585" ht="12.75">
      <c r="A585" s="7" t="s">
        <v>270</v>
      </c>
    </row>
    <row r="586" ht="12.75">
      <c r="A586" s="7" t="s">
        <v>605</v>
      </c>
    </row>
    <row r="587" ht="12.75">
      <c r="A587" s="7" t="s">
        <v>606</v>
      </c>
    </row>
    <row r="588" ht="12.75">
      <c r="A588" s="7" t="s">
        <v>235</v>
      </c>
    </row>
    <row r="589" ht="12.75">
      <c r="A589" s="7" t="s">
        <v>607</v>
      </c>
    </row>
    <row r="590" ht="12.75">
      <c r="A590" s="7" t="s">
        <v>249</v>
      </c>
    </row>
    <row r="591" ht="12.75">
      <c r="A591" s="7" t="s">
        <v>608</v>
      </c>
    </row>
    <row r="592" ht="12.75">
      <c r="A592" s="7" t="s">
        <v>306</v>
      </c>
    </row>
    <row r="593" ht="12.75">
      <c r="A593" s="7" t="s">
        <v>609</v>
      </c>
    </row>
    <row r="594" ht="12.75">
      <c r="A594" s="7" t="s">
        <v>610</v>
      </c>
    </row>
    <row r="595" ht="12.75">
      <c r="A595" s="7" t="s">
        <v>611</v>
      </c>
    </row>
    <row r="602" ht="12.75">
      <c r="A602" s="6" t="s">
        <v>612</v>
      </c>
    </row>
    <row r="603" ht="12.75">
      <c r="A603" s="7" t="s">
        <v>512</v>
      </c>
    </row>
    <row r="604" ht="12.75">
      <c r="A604" s="7" t="s">
        <v>613</v>
      </c>
    </row>
    <row r="605" ht="12.75">
      <c r="A605" s="6" t="s">
        <v>614</v>
      </c>
    </row>
    <row r="606" ht="12.75">
      <c r="A606" s="7" t="s">
        <v>615</v>
      </c>
    </row>
    <row r="607" ht="12.75">
      <c r="A607" s="7" t="s">
        <v>381</v>
      </c>
    </row>
    <row r="608" ht="12.75">
      <c r="A608" s="7" t="s">
        <v>383</v>
      </c>
    </row>
    <row r="609" ht="12.75">
      <c r="A609" s="7" t="s">
        <v>279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571"/>
  <sheetViews>
    <sheetView workbookViewId="0" topLeftCell="A1">
      <selection activeCell="A1" sqref="A1:F16384"/>
    </sheetView>
  </sheetViews>
  <sheetFormatPr defaultColWidth="9.140625" defaultRowHeight="12.75"/>
  <cols>
    <col min="1" max="1" width="25.57421875" style="0" customWidth="1"/>
    <col min="2" max="2" width="15.140625" style="0" customWidth="1"/>
  </cols>
  <sheetData>
    <row r="3" spans="1:5" ht="12.75">
      <c r="A3" s="7" t="s">
        <v>235</v>
      </c>
      <c r="B3" s="6" t="s">
        <v>14</v>
      </c>
      <c r="C3">
        <v>20</v>
      </c>
      <c r="D3">
        <v>6.5</v>
      </c>
      <c r="E3">
        <f aca="true" t="shared" si="0" ref="E3:E66">C3*D3</f>
        <v>130</v>
      </c>
    </row>
    <row r="4" spans="1:5" ht="12.75">
      <c r="A4" s="7" t="s">
        <v>236</v>
      </c>
      <c r="B4" s="6" t="s">
        <v>14</v>
      </c>
      <c r="C4">
        <v>10</v>
      </c>
      <c r="D4">
        <v>6.5</v>
      </c>
      <c r="E4">
        <f t="shared" si="0"/>
        <v>65</v>
      </c>
    </row>
    <row r="5" spans="1:5" ht="12.75">
      <c r="A5" s="7" t="s">
        <v>237</v>
      </c>
      <c r="B5" s="6" t="s">
        <v>14</v>
      </c>
      <c r="C5">
        <v>20</v>
      </c>
      <c r="D5">
        <v>6.5</v>
      </c>
      <c r="E5">
        <f t="shared" si="0"/>
        <v>130</v>
      </c>
    </row>
    <row r="6" spans="1:5" ht="12.75">
      <c r="A6" s="7" t="s">
        <v>238</v>
      </c>
      <c r="B6" s="6" t="s">
        <v>14</v>
      </c>
      <c r="C6">
        <v>10</v>
      </c>
      <c r="D6">
        <v>6.5</v>
      </c>
      <c r="E6">
        <f t="shared" si="0"/>
        <v>65</v>
      </c>
    </row>
    <row r="7" spans="1:5" ht="12.75">
      <c r="A7" s="7" t="s">
        <v>239</v>
      </c>
      <c r="B7" s="6" t="s">
        <v>14</v>
      </c>
      <c r="C7">
        <v>10</v>
      </c>
      <c r="D7">
        <v>6.5</v>
      </c>
      <c r="E7">
        <f t="shared" si="0"/>
        <v>65</v>
      </c>
    </row>
    <row r="8" spans="1:5" ht="12.75">
      <c r="A8" s="7" t="s">
        <v>240</v>
      </c>
      <c r="B8" s="6" t="s">
        <v>14</v>
      </c>
      <c r="C8">
        <v>20</v>
      </c>
      <c r="D8">
        <v>6.5</v>
      </c>
      <c r="E8">
        <f t="shared" si="0"/>
        <v>130</v>
      </c>
    </row>
    <row r="9" spans="1:5" ht="12.75">
      <c r="A9" s="7" t="s">
        <v>241</v>
      </c>
      <c r="B9" s="6" t="s">
        <v>14</v>
      </c>
      <c r="C9">
        <v>10</v>
      </c>
      <c r="D9">
        <v>6.5</v>
      </c>
      <c r="E9">
        <f t="shared" si="0"/>
        <v>65</v>
      </c>
    </row>
    <row r="10" spans="1:5" ht="12.75">
      <c r="A10" s="7" t="s">
        <v>242</v>
      </c>
      <c r="B10" s="6" t="s">
        <v>14</v>
      </c>
      <c r="C10">
        <v>30</v>
      </c>
      <c r="D10">
        <v>6.5</v>
      </c>
      <c r="E10">
        <f t="shared" si="0"/>
        <v>195</v>
      </c>
    </row>
    <row r="11" spans="1:5" ht="12.75">
      <c r="A11" s="7" t="s">
        <v>243</v>
      </c>
      <c r="B11" s="6" t="s">
        <v>14</v>
      </c>
      <c r="C11">
        <v>10</v>
      </c>
      <c r="D11">
        <v>6.5</v>
      </c>
      <c r="E11">
        <f t="shared" si="0"/>
        <v>65</v>
      </c>
    </row>
    <row r="12" spans="1:5" ht="12.75">
      <c r="A12" s="7" t="s">
        <v>244</v>
      </c>
      <c r="B12" s="6" t="s">
        <v>14</v>
      </c>
      <c r="C12">
        <v>10</v>
      </c>
      <c r="D12">
        <v>6.5</v>
      </c>
      <c r="E12">
        <f t="shared" si="0"/>
        <v>65</v>
      </c>
    </row>
    <row r="13" spans="1:5" ht="12.75">
      <c r="A13" s="7" t="s">
        <v>245</v>
      </c>
      <c r="B13" s="6" t="s">
        <v>14</v>
      </c>
      <c r="C13">
        <v>10</v>
      </c>
      <c r="D13">
        <v>6.5</v>
      </c>
      <c r="E13">
        <f t="shared" si="0"/>
        <v>65</v>
      </c>
    </row>
    <row r="14" spans="1:5" ht="12.75">
      <c r="A14" s="7" t="s">
        <v>246</v>
      </c>
      <c r="B14" s="6" t="s">
        <v>14</v>
      </c>
      <c r="C14">
        <v>20</v>
      </c>
      <c r="D14">
        <v>6.5</v>
      </c>
      <c r="E14">
        <f t="shared" si="0"/>
        <v>130</v>
      </c>
    </row>
    <row r="15" spans="1:5" ht="12.75">
      <c r="A15" s="7" t="s">
        <v>247</v>
      </c>
      <c r="B15" s="6" t="s">
        <v>14</v>
      </c>
      <c r="C15">
        <v>10</v>
      </c>
      <c r="D15">
        <v>6.5</v>
      </c>
      <c r="E15">
        <f t="shared" si="0"/>
        <v>65</v>
      </c>
    </row>
    <row r="16" spans="1:5" ht="12.75">
      <c r="A16" s="7" t="s">
        <v>248</v>
      </c>
      <c r="B16" s="6" t="s">
        <v>14</v>
      </c>
      <c r="C16">
        <v>20</v>
      </c>
      <c r="D16">
        <v>6.5</v>
      </c>
      <c r="E16">
        <f t="shared" si="0"/>
        <v>130</v>
      </c>
    </row>
    <row r="17" spans="1:5" ht="12.75">
      <c r="A17" s="7" t="s">
        <v>249</v>
      </c>
      <c r="B17" s="6" t="s">
        <v>14</v>
      </c>
      <c r="C17">
        <v>10</v>
      </c>
      <c r="D17">
        <v>6.5</v>
      </c>
      <c r="E17">
        <f t="shared" si="0"/>
        <v>65</v>
      </c>
    </row>
    <row r="18" spans="1:5" ht="12.75">
      <c r="A18" s="7" t="s">
        <v>250</v>
      </c>
      <c r="B18" s="6" t="s">
        <v>14</v>
      </c>
      <c r="C18">
        <v>10</v>
      </c>
      <c r="D18">
        <v>6.5</v>
      </c>
      <c r="E18">
        <f t="shared" si="0"/>
        <v>65</v>
      </c>
    </row>
    <row r="19" spans="1:5" ht="12.75">
      <c r="A19" s="7" t="s">
        <v>251</v>
      </c>
      <c r="B19" s="6" t="s">
        <v>14</v>
      </c>
      <c r="C19">
        <v>10</v>
      </c>
      <c r="D19">
        <v>6.5</v>
      </c>
      <c r="E19">
        <f t="shared" si="0"/>
        <v>65</v>
      </c>
    </row>
    <row r="20" spans="1:5" ht="12.75">
      <c r="A20" s="7" t="s">
        <v>252</v>
      </c>
      <c r="B20" s="6" t="s">
        <v>14</v>
      </c>
      <c r="C20">
        <v>10</v>
      </c>
      <c r="D20">
        <v>6.5</v>
      </c>
      <c r="E20">
        <f t="shared" si="0"/>
        <v>65</v>
      </c>
    </row>
    <row r="21" spans="1:5" ht="12.75">
      <c r="A21" s="7" t="s">
        <v>253</v>
      </c>
      <c r="B21" s="6" t="s">
        <v>14</v>
      </c>
      <c r="C21">
        <v>10</v>
      </c>
      <c r="D21">
        <v>6.5</v>
      </c>
      <c r="E21">
        <f t="shared" si="0"/>
        <v>65</v>
      </c>
    </row>
    <row r="22" spans="1:5" ht="12.75">
      <c r="A22" s="7" t="s">
        <v>254</v>
      </c>
      <c r="B22" s="6" t="s">
        <v>14</v>
      </c>
      <c r="C22">
        <v>30</v>
      </c>
      <c r="D22">
        <v>6.5</v>
      </c>
      <c r="E22">
        <f t="shared" si="0"/>
        <v>195</v>
      </c>
    </row>
    <row r="23" spans="1:5" ht="12.75">
      <c r="A23" s="7" t="s">
        <v>255</v>
      </c>
      <c r="B23" s="6" t="s">
        <v>14</v>
      </c>
      <c r="C23">
        <v>10</v>
      </c>
      <c r="D23">
        <v>6.5</v>
      </c>
      <c r="E23">
        <f t="shared" si="0"/>
        <v>65</v>
      </c>
    </row>
    <row r="24" spans="1:5" ht="12.75">
      <c r="A24" s="7" t="s">
        <v>256</v>
      </c>
      <c r="B24" s="6" t="s">
        <v>14</v>
      </c>
      <c r="C24">
        <v>10</v>
      </c>
      <c r="D24">
        <v>6.5</v>
      </c>
      <c r="E24">
        <f t="shared" si="0"/>
        <v>65</v>
      </c>
    </row>
    <row r="25" spans="1:5" ht="12.75">
      <c r="A25" s="7" t="s">
        <v>257</v>
      </c>
      <c r="B25" s="6" t="s">
        <v>14</v>
      </c>
      <c r="C25">
        <v>10</v>
      </c>
      <c r="D25">
        <v>6.5</v>
      </c>
      <c r="E25">
        <f t="shared" si="0"/>
        <v>65</v>
      </c>
    </row>
    <row r="26" spans="1:5" ht="12.75">
      <c r="A26" s="7" t="s">
        <v>258</v>
      </c>
      <c r="B26" s="6" t="s">
        <v>14</v>
      </c>
      <c r="C26">
        <v>10</v>
      </c>
      <c r="D26">
        <v>6.5</v>
      </c>
      <c r="E26">
        <f t="shared" si="0"/>
        <v>65</v>
      </c>
    </row>
    <row r="27" spans="1:5" ht="12.75">
      <c r="A27" s="7" t="s">
        <v>252</v>
      </c>
      <c r="B27" s="6" t="s">
        <v>14</v>
      </c>
      <c r="C27">
        <v>10</v>
      </c>
      <c r="D27">
        <v>6.5</v>
      </c>
      <c r="E27">
        <f t="shared" si="0"/>
        <v>65</v>
      </c>
    </row>
    <row r="28" spans="1:5" ht="12.75">
      <c r="A28" s="7" t="s">
        <v>7</v>
      </c>
      <c r="B28" s="6" t="s">
        <v>14</v>
      </c>
      <c r="C28">
        <v>60</v>
      </c>
      <c r="D28">
        <v>6.5</v>
      </c>
      <c r="E28">
        <f t="shared" si="0"/>
        <v>390</v>
      </c>
    </row>
    <row r="29" ht="12.75">
      <c r="E29">
        <f t="shared" si="0"/>
        <v>0</v>
      </c>
    </row>
    <row r="30" spans="1:5" ht="12.75">
      <c r="A30" s="7" t="s">
        <v>261</v>
      </c>
      <c r="B30" s="6" t="s">
        <v>15</v>
      </c>
      <c r="C30">
        <v>10</v>
      </c>
      <c r="D30">
        <v>5</v>
      </c>
      <c r="E30">
        <f t="shared" si="0"/>
        <v>50</v>
      </c>
    </row>
    <row r="31" spans="1:5" ht="12.75">
      <c r="A31" s="7" t="s">
        <v>262</v>
      </c>
      <c r="B31" s="6" t="s">
        <v>15</v>
      </c>
      <c r="C31">
        <v>10</v>
      </c>
      <c r="D31">
        <v>5</v>
      </c>
      <c r="E31">
        <f t="shared" si="0"/>
        <v>50</v>
      </c>
    </row>
    <row r="32" spans="1:5" ht="12.75">
      <c r="A32" s="7" t="s">
        <v>263</v>
      </c>
      <c r="B32" s="6" t="s">
        <v>15</v>
      </c>
      <c r="C32">
        <v>10</v>
      </c>
      <c r="D32">
        <v>5</v>
      </c>
      <c r="E32">
        <f t="shared" si="0"/>
        <v>50</v>
      </c>
    </row>
    <row r="33" spans="1:5" ht="12.75">
      <c r="A33" s="7" t="s">
        <v>264</v>
      </c>
      <c r="B33" s="6" t="s">
        <v>15</v>
      </c>
      <c r="C33">
        <v>20</v>
      </c>
      <c r="D33">
        <v>5</v>
      </c>
      <c r="E33">
        <f t="shared" si="0"/>
        <v>100</v>
      </c>
    </row>
    <row r="34" spans="1:5" ht="12.75">
      <c r="A34" s="7" t="s">
        <v>265</v>
      </c>
      <c r="B34" s="6" t="s">
        <v>15</v>
      </c>
      <c r="C34">
        <v>10</v>
      </c>
      <c r="D34">
        <v>5</v>
      </c>
      <c r="E34">
        <f t="shared" si="0"/>
        <v>50</v>
      </c>
    </row>
    <row r="35" spans="1:5" ht="12.75">
      <c r="A35" s="7" t="s">
        <v>266</v>
      </c>
      <c r="B35" s="6" t="s">
        <v>15</v>
      </c>
      <c r="C35">
        <v>10</v>
      </c>
      <c r="D35">
        <v>5</v>
      </c>
      <c r="E35">
        <f t="shared" si="0"/>
        <v>50</v>
      </c>
    </row>
    <row r="36" spans="1:5" ht="12.75">
      <c r="A36" s="7" t="s">
        <v>267</v>
      </c>
      <c r="B36" s="6" t="s">
        <v>15</v>
      </c>
      <c r="C36">
        <v>10</v>
      </c>
      <c r="D36">
        <v>5</v>
      </c>
      <c r="E36">
        <f t="shared" si="0"/>
        <v>50</v>
      </c>
    </row>
    <row r="37" spans="1:5" ht="12.75">
      <c r="A37" s="7" t="s">
        <v>257</v>
      </c>
      <c r="B37" s="6" t="s">
        <v>15</v>
      </c>
      <c r="C37">
        <v>10</v>
      </c>
      <c r="D37">
        <v>5</v>
      </c>
      <c r="E37">
        <f t="shared" si="0"/>
        <v>50</v>
      </c>
    </row>
    <row r="38" spans="1:5" ht="12.75">
      <c r="A38" s="7" t="s">
        <v>268</v>
      </c>
      <c r="B38" s="6" t="s">
        <v>15</v>
      </c>
      <c r="C38">
        <v>10</v>
      </c>
      <c r="D38">
        <v>5</v>
      </c>
      <c r="E38">
        <f t="shared" si="0"/>
        <v>50</v>
      </c>
    </row>
    <row r="39" spans="1:5" ht="12.75">
      <c r="A39" s="7" t="s">
        <v>269</v>
      </c>
      <c r="B39" s="6" t="s">
        <v>15</v>
      </c>
      <c r="C39">
        <v>10</v>
      </c>
      <c r="D39">
        <v>5</v>
      </c>
      <c r="E39">
        <f t="shared" si="0"/>
        <v>50</v>
      </c>
    </row>
    <row r="40" spans="1:5" ht="12.75">
      <c r="A40" s="7" t="s">
        <v>270</v>
      </c>
      <c r="B40" s="6" t="s">
        <v>15</v>
      </c>
      <c r="C40">
        <v>10</v>
      </c>
      <c r="D40">
        <v>5</v>
      </c>
      <c r="E40">
        <f t="shared" si="0"/>
        <v>50</v>
      </c>
    </row>
    <row r="41" spans="1:5" ht="12.75">
      <c r="A41" s="7" t="s">
        <v>241</v>
      </c>
      <c r="B41" s="6" t="s">
        <v>15</v>
      </c>
      <c r="C41">
        <v>10</v>
      </c>
      <c r="D41">
        <v>5</v>
      </c>
      <c r="E41">
        <f t="shared" si="0"/>
        <v>50</v>
      </c>
    </row>
    <row r="42" spans="1:5" ht="12.75">
      <c r="A42" s="7" t="s">
        <v>271</v>
      </c>
      <c r="B42" s="6" t="s">
        <v>15</v>
      </c>
      <c r="C42">
        <v>10</v>
      </c>
      <c r="D42">
        <v>5</v>
      </c>
      <c r="E42">
        <f t="shared" si="0"/>
        <v>50</v>
      </c>
    </row>
    <row r="43" spans="1:5" ht="12.75">
      <c r="A43" s="7" t="s">
        <v>272</v>
      </c>
      <c r="B43" s="6" t="s">
        <v>15</v>
      </c>
      <c r="C43">
        <v>30</v>
      </c>
      <c r="D43">
        <v>5</v>
      </c>
      <c r="E43">
        <f t="shared" si="0"/>
        <v>150</v>
      </c>
    </row>
    <row r="44" spans="1:5" ht="12.75">
      <c r="A44" s="7" t="s">
        <v>249</v>
      </c>
      <c r="B44" s="6" t="s">
        <v>15</v>
      </c>
      <c r="C44">
        <v>10</v>
      </c>
      <c r="D44">
        <v>5</v>
      </c>
      <c r="E44">
        <f t="shared" si="0"/>
        <v>50</v>
      </c>
    </row>
    <row r="45" spans="1:5" ht="12.75">
      <c r="A45" s="7" t="s">
        <v>251</v>
      </c>
      <c r="B45" s="6" t="s">
        <v>15</v>
      </c>
      <c r="C45">
        <v>10</v>
      </c>
      <c r="D45">
        <v>5</v>
      </c>
      <c r="E45">
        <f t="shared" si="0"/>
        <v>50</v>
      </c>
    </row>
    <row r="46" spans="1:5" ht="12.75">
      <c r="A46" s="7" t="s">
        <v>273</v>
      </c>
      <c r="B46" s="6" t="s">
        <v>15</v>
      </c>
      <c r="C46">
        <v>10</v>
      </c>
      <c r="D46">
        <v>5</v>
      </c>
      <c r="E46">
        <f t="shared" si="0"/>
        <v>50</v>
      </c>
    </row>
    <row r="47" spans="1:5" ht="12.75">
      <c r="A47" s="7" t="s">
        <v>256</v>
      </c>
      <c r="B47" s="6" t="s">
        <v>15</v>
      </c>
      <c r="C47">
        <v>10</v>
      </c>
      <c r="D47">
        <v>5</v>
      </c>
      <c r="E47">
        <f t="shared" si="0"/>
        <v>50</v>
      </c>
    </row>
    <row r="48" spans="1:5" ht="12.75">
      <c r="A48" s="7" t="s">
        <v>7</v>
      </c>
      <c r="B48" s="6" t="s">
        <v>15</v>
      </c>
      <c r="C48">
        <v>40</v>
      </c>
      <c r="D48">
        <v>5</v>
      </c>
      <c r="E48">
        <f t="shared" si="0"/>
        <v>200</v>
      </c>
    </row>
    <row r="49" ht="12.75">
      <c r="E49">
        <f t="shared" si="0"/>
        <v>0</v>
      </c>
    </row>
    <row r="50" spans="1:5" ht="12.75">
      <c r="A50" s="7" t="s">
        <v>276</v>
      </c>
      <c r="B50" s="6" t="s">
        <v>616</v>
      </c>
      <c r="C50">
        <v>1</v>
      </c>
      <c r="D50">
        <v>250</v>
      </c>
      <c r="E50">
        <f t="shared" si="0"/>
        <v>250</v>
      </c>
    </row>
    <row r="51" spans="1:5" ht="12.75">
      <c r="A51" s="7" t="s">
        <v>277</v>
      </c>
      <c r="B51" s="6" t="s">
        <v>616</v>
      </c>
      <c r="C51">
        <v>1</v>
      </c>
      <c r="D51">
        <v>250</v>
      </c>
      <c r="E51">
        <f t="shared" si="0"/>
        <v>250</v>
      </c>
    </row>
    <row r="52" spans="1:5" ht="12.75">
      <c r="A52" s="7" t="s">
        <v>278</v>
      </c>
      <c r="B52" s="6" t="s">
        <v>616</v>
      </c>
      <c r="C52">
        <v>1</v>
      </c>
      <c r="D52">
        <v>250</v>
      </c>
      <c r="E52">
        <f t="shared" si="0"/>
        <v>250</v>
      </c>
    </row>
    <row r="53" spans="1:5" ht="12.75">
      <c r="A53" s="7" t="s">
        <v>279</v>
      </c>
      <c r="B53" s="6" t="s">
        <v>616</v>
      </c>
      <c r="C53">
        <v>1</v>
      </c>
      <c r="D53">
        <v>250</v>
      </c>
      <c r="E53">
        <f t="shared" si="0"/>
        <v>250</v>
      </c>
    </row>
    <row r="54" spans="1:5" ht="12.75">
      <c r="A54" s="7" t="s">
        <v>280</v>
      </c>
      <c r="B54" s="6" t="s">
        <v>616</v>
      </c>
      <c r="C54">
        <v>1</v>
      </c>
      <c r="D54">
        <v>250</v>
      </c>
      <c r="E54">
        <f t="shared" si="0"/>
        <v>250</v>
      </c>
    </row>
    <row r="55" spans="1:5" ht="12.75">
      <c r="A55" s="7" t="s">
        <v>281</v>
      </c>
      <c r="B55" s="6" t="s">
        <v>616</v>
      </c>
      <c r="C55">
        <v>1</v>
      </c>
      <c r="D55">
        <v>250</v>
      </c>
      <c r="E55">
        <f t="shared" si="0"/>
        <v>250</v>
      </c>
    </row>
    <row r="56" spans="1:5" ht="12.75">
      <c r="A56" s="7" t="s">
        <v>282</v>
      </c>
      <c r="B56" s="6" t="s">
        <v>616</v>
      </c>
      <c r="C56">
        <v>1</v>
      </c>
      <c r="D56">
        <v>250</v>
      </c>
      <c r="E56">
        <f t="shared" si="0"/>
        <v>250</v>
      </c>
    </row>
    <row r="57" spans="1:5" ht="12.75">
      <c r="A57" s="7" t="s">
        <v>283</v>
      </c>
      <c r="B57" s="6" t="s">
        <v>616</v>
      </c>
      <c r="C57">
        <v>1</v>
      </c>
      <c r="D57">
        <v>250</v>
      </c>
      <c r="E57">
        <f t="shared" si="0"/>
        <v>250</v>
      </c>
    </row>
    <row r="58" spans="1:5" ht="12.75">
      <c r="A58" s="7" t="s">
        <v>284</v>
      </c>
      <c r="B58" s="6" t="s">
        <v>616</v>
      </c>
      <c r="C58">
        <v>1</v>
      </c>
      <c r="D58">
        <v>250</v>
      </c>
      <c r="E58">
        <f t="shared" si="0"/>
        <v>250</v>
      </c>
    </row>
    <row r="59" spans="1:5" ht="12.75">
      <c r="A59" s="7" t="s">
        <v>285</v>
      </c>
      <c r="B59" s="6" t="s">
        <v>616</v>
      </c>
      <c r="C59">
        <v>1</v>
      </c>
      <c r="D59">
        <v>250</v>
      </c>
      <c r="E59">
        <f t="shared" si="0"/>
        <v>250</v>
      </c>
    </row>
    <row r="60" spans="1:5" ht="12.75">
      <c r="A60" s="7" t="s">
        <v>286</v>
      </c>
      <c r="B60" s="6" t="s">
        <v>616</v>
      </c>
      <c r="C60">
        <v>1</v>
      </c>
      <c r="D60">
        <v>250</v>
      </c>
      <c r="E60">
        <f t="shared" si="0"/>
        <v>250</v>
      </c>
    </row>
    <row r="61" spans="1:5" ht="12.75">
      <c r="A61" s="7" t="s">
        <v>287</v>
      </c>
      <c r="B61" s="6" t="s">
        <v>616</v>
      </c>
      <c r="C61">
        <v>1</v>
      </c>
      <c r="D61">
        <v>250</v>
      </c>
      <c r="E61">
        <f t="shared" si="0"/>
        <v>250</v>
      </c>
    </row>
    <row r="62" ht="12.75">
      <c r="E62">
        <f t="shared" si="0"/>
        <v>0</v>
      </c>
    </row>
    <row r="63" ht="12.75">
      <c r="E63">
        <f t="shared" si="0"/>
        <v>0</v>
      </c>
    </row>
    <row r="64" spans="1:5" ht="12.75">
      <c r="A64" s="7" t="s">
        <v>289</v>
      </c>
      <c r="B64" s="6" t="s">
        <v>617</v>
      </c>
      <c r="C64">
        <v>1</v>
      </c>
      <c r="D64">
        <v>200</v>
      </c>
      <c r="E64">
        <f t="shared" si="0"/>
        <v>200</v>
      </c>
    </row>
    <row r="65" spans="1:5" ht="12.75">
      <c r="A65" s="7" t="s">
        <v>290</v>
      </c>
      <c r="B65" s="6" t="s">
        <v>617</v>
      </c>
      <c r="C65">
        <v>1</v>
      </c>
      <c r="D65">
        <v>200</v>
      </c>
      <c r="E65">
        <f t="shared" si="0"/>
        <v>200</v>
      </c>
    </row>
    <row r="66" spans="1:5" ht="12.75">
      <c r="A66" s="7" t="s">
        <v>291</v>
      </c>
      <c r="B66" s="6" t="s">
        <v>617</v>
      </c>
      <c r="C66">
        <v>1</v>
      </c>
      <c r="D66">
        <v>200</v>
      </c>
      <c r="E66">
        <f t="shared" si="0"/>
        <v>200</v>
      </c>
    </row>
    <row r="67" spans="1:5" ht="12.75">
      <c r="A67" s="7" t="s">
        <v>292</v>
      </c>
      <c r="B67" s="6" t="s">
        <v>617</v>
      </c>
      <c r="C67">
        <v>1</v>
      </c>
      <c r="D67">
        <v>200</v>
      </c>
      <c r="E67">
        <f aca="true" t="shared" si="1" ref="E67:E130">C67*D67</f>
        <v>200</v>
      </c>
    </row>
    <row r="68" spans="1:5" ht="12.75">
      <c r="A68" s="7" t="s">
        <v>293</v>
      </c>
      <c r="B68" s="6" t="s">
        <v>617</v>
      </c>
      <c r="C68">
        <v>1</v>
      </c>
      <c r="D68">
        <v>200</v>
      </c>
      <c r="E68">
        <f t="shared" si="1"/>
        <v>200</v>
      </c>
    </row>
    <row r="69" spans="1:5" ht="12.75">
      <c r="A69" s="7" t="s">
        <v>294</v>
      </c>
      <c r="B69" s="6" t="s">
        <v>617</v>
      </c>
      <c r="C69">
        <v>1</v>
      </c>
      <c r="D69">
        <v>200</v>
      </c>
      <c r="E69">
        <f t="shared" si="1"/>
        <v>200</v>
      </c>
    </row>
    <row r="70" ht="12.75">
      <c r="E70">
        <f t="shared" si="1"/>
        <v>0</v>
      </c>
    </row>
    <row r="71" spans="1:5" ht="12.75">
      <c r="A71" s="7" t="s">
        <v>296</v>
      </c>
      <c r="B71" s="6" t="s">
        <v>16</v>
      </c>
      <c r="C71">
        <v>10</v>
      </c>
      <c r="D71">
        <v>1.2</v>
      </c>
      <c r="E71">
        <f t="shared" si="1"/>
        <v>12</v>
      </c>
    </row>
    <row r="72" spans="1:5" ht="12.75">
      <c r="A72" s="7" t="s">
        <v>297</v>
      </c>
      <c r="B72" s="6" t="s">
        <v>16</v>
      </c>
      <c r="C72">
        <v>50</v>
      </c>
      <c r="D72">
        <v>1.2</v>
      </c>
      <c r="E72">
        <f t="shared" si="1"/>
        <v>60</v>
      </c>
    </row>
    <row r="73" spans="1:5" ht="12.75">
      <c r="A73" s="7" t="s">
        <v>298</v>
      </c>
      <c r="B73" s="6" t="s">
        <v>16</v>
      </c>
      <c r="C73">
        <v>30</v>
      </c>
      <c r="D73">
        <v>1.2</v>
      </c>
      <c r="E73">
        <f t="shared" si="1"/>
        <v>36</v>
      </c>
    </row>
    <row r="74" spans="1:5" ht="12.75">
      <c r="A74" s="7" t="s">
        <v>299</v>
      </c>
      <c r="B74" s="6" t="s">
        <v>16</v>
      </c>
      <c r="C74">
        <v>20</v>
      </c>
      <c r="D74">
        <v>1.2</v>
      </c>
      <c r="E74">
        <f t="shared" si="1"/>
        <v>24</v>
      </c>
    </row>
    <row r="75" spans="1:5" ht="12.75">
      <c r="A75" s="7" t="s">
        <v>300</v>
      </c>
      <c r="B75" s="6" t="s">
        <v>16</v>
      </c>
      <c r="C75">
        <v>30</v>
      </c>
      <c r="D75">
        <v>1.2</v>
      </c>
      <c r="E75">
        <f t="shared" si="1"/>
        <v>36</v>
      </c>
    </row>
    <row r="76" spans="1:5" ht="12.75">
      <c r="A76" s="7" t="s">
        <v>241</v>
      </c>
      <c r="B76" s="6" t="s">
        <v>16</v>
      </c>
      <c r="C76">
        <v>10</v>
      </c>
      <c r="D76">
        <v>1.2</v>
      </c>
      <c r="E76">
        <f t="shared" si="1"/>
        <v>12</v>
      </c>
    </row>
    <row r="77" spans="1:5" ht="12.75">
      <c r="A77" s="7" t="s">
        <v>301</v>
      </c>
      <c r="B77" s="6" t="s">
        <v>16</v>
      </c>
      <c r="C77">
        <v>30</v>
      </c>
      <c r="D77">
        <v>1.2</v>
      </c>
      <c r="E77">
        <f t="shared" si="1"/>
        <v>36</v>
      </c>
    </row>
    <row r="78" spans="1:5" ht="12.75">
      <c r="A78" s="7" t="s">
        <v>302</v>
      </c>
      <c r="B78" s="6" t="s">
        <v>16</v>
      </c>
      <c r="C78">
        <v>30</v>
      </c>
      <c r="D78">
        <v>1.2</v>
      </c>
      <c r="E78">
        <f t="shared" si="1"/>
        <v>36</v>
      </c>
    </row>
    <row r="79" spans="1:5" ht="12.75">
      <c r="A79" s="7" t="s">
        <v>303</v>
      </c>
      <c r="B79" s="6" t="s">
        <v>16</v>
      </c>
      <c r="C79">
        <v>50</v>
      </c>
      <c r="D79">
        <v>1.2</v>
      </c>
      <c r="E79">
        <f t="shared" si="1"/>
        <v>60</v>
      </c>
    </row>
    <row r="80" spans="1:5" ht="12.75">
      <c r="A80" s="7" t="s">
        <v>304</v>
      </c>
      <c r="B80" s="6" t="s">
        <v>16</v>
      </c>
      <c r="C80">
        <v>40</v>
      </c>
      <c r="D80">
        <v>1.2</v>
      </c>
      <c r="E80">
        <f t="shared" si="1"/>
        <v>48</v>
      </c>
    </row>
    <row r="81" spans="1:5" ht="12.75">
      <c r="A81" s="7" t="s">
        <v>305</v>
      </c>
      <c r="B81" s="6" t="s">
        <v>16</v>
      </c>
      <c r="C81">
        <v>30</v>
      </c>
      <c r="D81">
        <v>1.2</v>
      </c>
      <c r="E81">
        <f t="shared" si="1"/>
        <v>36</v>
      </c>
    </row>
    <row r="82" spans="1:5" ht="12.75">
      <c r="A82" s="7" t="s">
        <v>306</v>
      </c>
      <c r="B82" s="6" t="s">
        <v>16</v>
      </c>
      <c r="C82">
        <v>20</v>
      </c>
      <c r="D82">
        <v>1.2</v>
      </c>
      <c r="E82">
        <f t="shared" si="1"/>
        <v>24</v>
      </c>
    </row>
    <row r="83" spans="1:5" ht="12.75">
      <c r="A83" s="7" t="s">
        <v>307</v>
      </c>
      <c r="B83" s="6" t="s">
        <v>16</v>
      </c>
      <c r="C83">
        <v>30</v>
      </c>
      <c r="D83">
        <v>1.2</v>
      </c>
      <c r="E83">
        <f t="shared" si="1"/>
        <v>36</v>
      </c>
    </row>
    <row r="84" spans="1:5" ht="12.75">
      <c r="A84" s="7" t="s">
        <v>308</v>
      </c>
      <c r="B84" s="6" t="s">
        <v>16</v>
      </c>
      <c r="C84">
        <v>20</v>
      </c>
      <c r="D84">
        <v>1.2</v>
      </c>
      <c r="E84">
        <f t="shared" si="1"/>
        <v>24</v>
      </c>
    </row>
    <row r="85" spans="1:5" ht="12.75">
      <c r="A85" s="7" t="s">
        <v>309</v>
      </c>
      <c r="B85" s="6" t="s">
        <v>16</v>
      </c>
      <c r="C85">
        <v>100</v>
      </c>
      <c r="D85">
        <v>1.2</v>
      </c>
      <c r="E85">
        <f t="shared" si="1"/>
        <v>120</v>
      </c>
    </row>
    <row r="86" ht="12.75">
      <c r="E86">
        <f t="shared" si="1"/>
        <v>0</v>
      </c>
    </row>
    <row r="87" spans="1:5" ht="12.75">
      <c r="A87" s="7" t="s">
        <v>290</v>
      </c>
      <c r="B87" s="6" t="s">
        <v>8</v>
      </c>
      <c r="C87">
        <v>1</v>
      </c>
      <c r="D87">
        <v>30</v>
      </c>
      <c r="E87">
        <f t="shared" si="1"/>
        <v>30</v>
      </c>
    </row>
    <row r="88" spans="1:5" ht="12.75">
      <c r="A88" s="7" t="s">
        <v>311</v>
      </c>
      <c r="B88" s="6" t="s">
        <v>8</v>
      </c>
      <c r="C88">
        <v>2</v>
      </c>
      <c r="D88">
        <v>30</v>
      </c>
      <c r="E88">
        <f t="shared" si="1"/>
        <v>60</v>
      </c>
    </row>
    <row r="89" spans="1:5" ht="12.75">
      <c r="A89" s="7" t="s">
        <v>312</v>
      </c>
      <c r="B89" s="6" t="s">
        <v>8</v>
      </c>
      <c r="C89">
        <v>1</v>
      </c>
      <c r="D89">
        <v>30</v>
      </c>
      <c r="E89">
        <f t="shared" si="1"/>
        <v>30</v>
      </c>
    </row>
    <row r="90" spans="1:5" ht="12.75">
      <c r="A90" s="7" t="s">
        <v>313</v>
      </c>
      <c r="B90" s="6" t="s">
        <v>8</v>
      </c>
      <c r="C90">
        <v>1</v>
      </c>
      <c r="D90">
        <v>30</v>
      </c>
      <c r="E90">
        <f t="shared" si="1"/>
        <v>30</v>
      </c>
    </row>
    <row r="91" spans="1:5" ht="12.75">
      <c r="A91" s="7" t="s">
        <v>314</v>
      </c>
      <c r="B91" s="6" t="s">
        <v>8</v>
      </c>
      <c r="C91">
        <v>1</v>
      </c>
      <c r="D91">
        <v>30</v>
      </c>
      <c r="E91">
        <f t="shared" si="1"/>
        <v>30</v>
      </c>
    </row>
    <row r="92" spans="1:5" ht="12.75">
      <c r="A92" s="7" t="s">
        <v>315</v>
      </c>
      <c r="B92" s="6" t="s">
        <v>8</v>
      </c>
      <c r="C92">
        <v>1</v>
      </c>
      <c r="D92">
        <v>30</v>
      </c>
      <c r="E92">
        <f t="shared" si="1"/>
        <v>30</v>
      </c>
    </row>
    <row r="93" spans="1:5" ht="12.75">
      <c r="A93" s="7" t="s">
        <v>316</v>
      </c>
      <c r="B93" s="6" t="s">
        <v>8</v>
      </c>
      <c r="C93">
        <v>1</v>
      </c>
      <c r="D93">
        <v>30</v>
      </c>
      <c r="E93">
        <f t="shared" si="1"/>
        <v>30</v>
      </c>
    </row>
    <row r="94" spans="1:5" ht="12.75">
      <c r="A94" s="7" t="s">
        <v>317</v>
      </c>
      <c r="B94" s="6" t="s">
        <v>8</v>
      </c>
      <c r="C94">
        <v>1</v>
      </c>
      <c r="D94">
        <v>30</v>
      </c>
      <c r="E94">
        <f t="shared" si="1"/>
        <v>30</v>
      </c>
    </row>
    <row r="95" spans="1:5" ht="12.75">
      <c r="A95" s="7" t="s">
        <v>318</v>
      </c>
      <c r="B95" s="6" t="s">
        <v>8</v>
      </c>
      <c r="C95">
        <v>1</v>
      </c>
      <c r="D95">
        <v>30</v>
      </c>
      <c r="E95">
        <f t="shared" si="1"/>
        <v>30</v>
      </c>
    </row>
    <row r="96" spans="1:5" ht="12.75">
      <c r="A96" s="7" t="s">
        <v>319</v>
      </c>
      <c r="B96" s="6" t="s">
        <v>8</v>
      </c>
      <c r="C96">
        <v>1</v>
      </c>
      <c r="D96">
        <v>30</v>
      </c>
      <c r="E96">
        <f t="shared" si="1"/>
        <v>30</v>
      </c>
    </row>
    <row r="97" spans="1:5" ht="12.75">
      <c r="A97" s="7" t="s">
        <v>320</v>
      </c>
      <c r="B97" s="6" t="s">
        <v>8</v>
      </c>
      <c r="C97">
        <v>1</v>
      </c>
      <c r="D97">
        <v>30</v>
      </c>
      <c r="E97">
        <f t="shared" si="1"/>
        <v>30</v>
      </c>
    </row>
    <row r="98" spans="1:5" ht="12.75">
      <c r="A98" s="7" t="s">
        <v>321</v>
      </c>
      <c r="B98" s="6" t="s">
        <v>8</v>
      </c>
      <c r="C98">
        <v>1</v>
      </c>
      <c r="D98">
        <v>30</v>
      </c>
      <c r="E98">
        <f t="shared" si="1"/>
        <v>30</v>
      </c>
    </row>
    <row r="99" spans="1:5" ht="12.75">
      <c r="A99" s="7" t="s">
        <v>322</v>
      </c>
      <c r="B99" s="6" t="s">
        <v>8</v>
      </c>
      <c r="C99">
        <v>1</v>
      </c>
      <c r="D99">
        <v>30</v>
      </c>
      <c r="E99">
        <f t="shared" si="1"/>
        <v>30</v>
      </c>
    </row>
    <row r="100" spans="1:5" ht="12.75">
      <c r="A100" s="7" t="s">
        <v>323</v>
      </c>
      <c r="B100" s="6" t="s">
        <v>8</v>
      </c>
      <c r="C100">
        <v>1</v>
      </c>
      <c r="D100">
        <v>30</v>
      </c>
      <c r="E100">
        <f t="shared" si="1"/>
        <v>30</v>
      </c>
    </row>
    <row r="101" spans="1:5" ht="12.75">
      <c r="A101" s="7" t="s">
        <v>324</v>
      </c>
      <c r="B101" s="6" t="s">
        <v>8</v>
      </c>
      <c r="C101">
        <v>1</v>
      </c>
      <c r="D101">
        <v>30</v>
      </c>
      <c r="E101">
        <f t="shared" si="1"/>
        <v>30</v>
      </c>
    </row>
    <row r="102" spans="1:5" ht="12.75">
      <c r="A102" s="7" t="s">
        <v>325</v>
      </c>
      <c r="B102" s="6" t="s">
        <v>8</v>
      </c>
      <c r="C102">
        <v>1</v>
      </c>
      <c r="D102">
        <v>30</v>
      </c>
      <c r="E102">
        <f t="shared" si="1"/>
        <v>30</v>
      </c>
    </row>
    <row r="103" spans="1:5" ht="12.75">
      <c r="A103" s="7" t="s">
        <v>326</v>
      </c>
      <c r="B103" s="6" t="s">
        <v>8</v>
      </c>
      <c r="C103">
        <v>1</v>
      </c>
      <c r="D103">
        <v>30</v>
      </c>
      <c r="E103">
        <f t="shared" si="1"/>
        <v>30</v>
      </c>
    </row>
    <row r="104" spans="1:5" ht="12.75">
      <c r="A104" s="7" t="s">
        <v>327</v>
      </c>
      <c r="B104" s="6" t="s">
        <v>8</v>
      </c>
      <c r="C104">
        <v>1</v>
      </c>
      <c r="D104">
        <v>30</v>
      </c>
      <c r="E104">
        <f t="shared" si="1"/>
        <v>30</v>
      </c>
    </row>
    <row r="105" spans="1:5" ht="12.75">
      <c r="A105" s="7" t="s">
        <v>328</v>
      </c>
      <c r="B105" s="6" t="s">
        <v>8</v>
      </c>
      <c r="C105">
        <v>3</v>
      </c>
      <c r="D105">
        <v>30</v>
      </c>
      <c r="E105">
        <f t="shared" si="1"/>
        <v>90</v>
      </c>
    </row>
    <row r="106" spans="1:5" ht="12.75">
      <c r="A106" s="7" t="s">
        <v>329</v>
      </c>
      <c r="B106" s="6" t="s">
        <v>8</v>
      </c>
      <c r="C106">
        <v>1</v>
      </c>
      <c r="D106">
        <v>30</v>
      </c>
      <c r="E106">
        <f t="shared" si="1"/>
        <v>30</v>
      </c>
    </row>
    <row r="107" spans="1:5" ht="12.75">
      <c r="A107" s="7" t="s">
        <v>330</v>
      </c>
      <c r="B107" s="6" t="s">
        <v>8</v>
      </c>
      <c r="C107">
        <v>1</v>
      </c>
      <c r="D107">
        <v>30</v>
      </c>
      <c r="E107">
        <f t="shared" si="1"/>
        <v>30</v>
      </c>
    </row>
    <row r="108" spans="1:5" ht="12.75">
      <c r="A108" s="7" t="s">
        <v>331</v>
      </c>
      <c r="B108" s="6" t="s">
        <v>8</v>
      </c>
      <c r="C108">
        <v>1</v>
      </c>
      <c r="D108">
        <v>30</v>
      </c>
      <c r="E108">
        <f t="shared" si="1"/>
        <v>30</v>
      </c>
    </row>
    <row r="109" spans="1:5" ht="12.75">
      <c r="A109" s="7" t="s">
        <v>332</v>
      </c>
      <c r="B109" s="6" t="s">
        <v>8</v>
      </c>
      <c r="C109">
        <v>1</v>
      </c>
      <c r="D109">
        <v>30</v>
      </c>
      <c r="E109">
        <f t="shared" si="1"/>
        <v>30</v>
      </c>
    </row>
    <row r="110" spans="1:5" ht="12.75">
      <c r="A110" s="7" t="s">
        <v>333</v>
      </c>
      <c r="B110" s="6" t="s">
        <v>8</v>
      </c>
      <c r="C110">
        <v>2</v>
      </c>
      <c r="D110">
        <v>30</v>
      </c>
      <c r="E110">
        <f t="shared" si="1"/>
        <v>60</v>
      </c>
    </row>
    <row r="111" spans="1:5" ht="12.75">
      <c r="A111" s="7" t="s">
        <v>334</v>
      </c>
      <c r="B111" s="6" t="s">
        <v>8</v>
      </c>
      <c r="C111">
        <v>1</v>
      </c>
      <c r="D111">
        <v>30</v>
      </c>
      <c r="E111">
        <f t="shared" si="1"/>
        <v>30</v>
      </c>
    </row>
    <row r="112" spans="1:5" ht="12.75">
      <c r="A112" s="7" t="s">
        <v>335</v>
      </c>
      <c r="B112" s="6" t="s">
        <v>8</v>
      </c>
      <c r="C112">
        <v>2</v>
      </c>
      <c r="D112">
        <v>30</v>
      </c>
      <c r="E112">
        <f t="shared" si="1"/>
        <v>60</v>
      </c>
    </row>
    <row r="113" spans="1:5" ht="12.75">
      <c r="A113" s="7" t="s">
        <v>336</v>
      </c>
      <c r="B113" s="6" t="s">
        <v>8</v>
      </c>
      <c r="C113">
        <v>1</v>
      </c>
      <c r="D113">
        <v>30</v>
      </c>
      <c r="E113">
        <f t="shared" si="1"/>
        <v>30</v>
      </c>
    </row>
    <row r="114" spans="1:5" ht="12.75">
      <c r="A114" s="7" t="s">
        <v>337</v>
      </c>
      <c r="B114" s="6" t="s">
        <v>8</v>
      </c>
      <c r="C114">
        <v>1</v>
      </c>
      <c r="D114">
        <v>30</v>
      </c>
      <c r="E114">
        <f t="shared" si="1"/>
        <v>30</v>
      </c>
    </row>
    <row r="115" spans="1:5" ht="12.75">
      <c r="A115" s="7" t="s">
        <v>338</v>
      </c>
      <c r="B115" s="6" t="s">
        <v>8</v>
      </c>
      <c r="C115">
        <v>1</v>
      </c>
      <c r="D115">
        <v>30</v>
      </c>
      <c r="E115">
        <f t="shared" si="1"/>
        <v>30</v>
      </c>
    </row>
    <row r="116" spans="1:5" ht="12.75">
      <c r="A116" s="7" t="s">
        <v>339</v>
      </c>
      <c r="B116" s="6" t="s">
        <v>8</v>
      </c>
      <c r="C116">
        <v>1</v>
      </c>
      <c r="D116">
        <v>30</v>
      </c>
      <c r="E116">
        <f t="shared" si="1"/>
        <v>30</v>
      </c>
    </row>
    <row r="117" spans="1:5" ht="12.75">
      <c r="A117" s="7" t="s">
        <v>340</v>
      </c>
      <c r="B117" s="6" t="s">
        <v>8</v>
      </c>
      <c r="C117">
        <v>1</v>
      </c>
      <c r="D117">
        <v>30</v>
      </c>
      <c r="E117">
        <f t="shared" si="1"/>
        <v>30</v>
      </c>
    </row>
    <row r="118" spans="1:5" ht="12.75">
      <c r="A118" s="7" t="s">
        <v>341</v>
      </c>
      <c r="B118" s="6" t="s">
        <v>8</v>
      </c>
      <c r="C118">
        <v>1</v>
      </c>
      <c r="D118">
        <v>30</v>
      </c>
      <c r="E118">
        <f t="shared" si="1"/>
        <v>30</v>
      </c>
    </row>
    <row r="119" spans="1:5" ht="12.75">
      <c r="A119" s="7" t="s">
        <v>342</v>
      </c>
      <c r="B119" s="6" t="s">
        <v>8</v>
      </c>
      <c r="C119">
        <v>1</v>
      </c>
      <c r="D119">
        <v>30</v>
      </c>
      <c r="E119">
        <f t="shared" si="1"/>
        <v>30</v>
      </c>
    </row>
    <row r="120" spans="1:5" ht="12.75">
      <c r="A120" s="7" t="s">
        <v>343</v>
      </c>
      <c r="B120" s="6" t="s">
        <v>8</v>
      </c>
      <c r="C120">
        <v>1</v>
      </c>
      <c r="D120">
        <v>30</v>
      </c>
      <c r="E120">
        <f t="shared" si="1"/>
        <v>30</v>
      </c>
    </row>
    <row r="121" spans="1:5" ht="12.75">
      <c r="A121" s="7" t="s">
        <v>344</v>
      </c>
      <c r="B121" s="6" t="s">
        <v>8</v>
      </c>
      <c r="C121">
        <v>1</v>
      </c>
      <c r="D121">
        <v>30</v>
      </c>
      <c r="E121">
        <f t="shared" si="1"/>
        <v>30</v>
      </c>
    </row>
    <row r="122" spans="1:5" ht="12.75">
      <c r="A122" s="7" t="s">
        <v>326</v>
      </c>
      <c r="B122" s="6" t="s">
        <v>8</v>
      </c>
      <c r="C122">
        <v>1</v>
      </c>
      <c r="D122">
        <v>30</v>
      </c>
      <c r="E122">
        <f t="shared" si="1"/>
        <v>30</v>
      </c>
    </row>
    <row r="123" spans="1:5" ht="12.75">
      <c r="A123" s="7" t="s">
        <v>345</v>
      </c>
      <c r="B123" s="6" t="s">
        <v>8</v>
      </c>
      <c r="C123">
        <v>1</v>
      </c>
      <c r="D123">
        <v>30</v>
      </c>
      <c r="E123">
        <f t="shared" si="1"/>
        <v>30</v>
      </c>
    </row>
    <row r="124" spans="1:5" ht="12.75">
      <c r="A124" s="7" t="s">
        <v>346</v>
      </c>
      <c r="B124" s="6" t="s">
        <v>8</v>
      </c>
      <c r="C124">
        <v>1</v>
      </c>
      <c r="D124">
        <v>30</v>
      </c>
      <c r="E124">
        <f t="shared" si="1"/>
        <v>30</v>
      </c>
    </row>
    <row r="125" spans="1:5" ht="12.75">
      <c r="A125" s="7" t="s">
        <v>347</v>
      </c>
      <c r="B125" s="6" t="s">
        <v>8</v>
      </c>
      <c r="C125">
        <v>1</v>
      </c>
      <c r="D125">
        <v>30</v>
      </c>
      <c r="E125">
        <f t="shared" si="1"/>
        <v>30</v>
      </c>
    </row>
    <row r="126" spans="1:5" ht="12.75">
      <c r="A126" s="7" t="s">
        <v>348</v>
      </c>
      <c r="B126" s="6" t="s">
        <v>8</v>
      </c>
      <c r="C126">
        <v>1</v>
      </c>
      <c r="D126">
        <v>30</v>
      </c>
      <c r="E126">
        <f t="shared" si="1"/>
        <v>30</v>
      </c>
    </row>
    <row r="127" spans="1:5" ht="12.75">
      <c r="A127" s="7" t="s">
        <v>349</v>
      </c>
      <c r="B127" s="6" t="s">
        <v>8</v>
      </c>
      <c r="C127">
        <v>1</v>
      </c>
      <c r="D127">
        <v>30</v>
      </c>
      <c r="E127">
        <f t="shared" si="1"/>
        <v>30</v>
      </c>
    </row>
    <row r="128" spans="1:5" ht="12.75">
      <c r="A128" s="7" t="s">
        <v>350</v>
      </c>
      <c r="B128" s="6" t="s">
        <v>8</v>
      </c>
      <c r="C128">
        <v>1</v>
      </c>
      <c r="D128">
        <v>30</v>
      </c>
      <c r="E128">
        <f t="shared" si="1"/>
        <v>30</v>
      </c>
    </row>
    <row r="129" spans="1:5" ht="12.75">
      <c r="A129" s="7" t="s">
        <v>351</v>
      </c>
      <c r="B129" s="6" t="s">
        <v>8</v>
      </c>
      <c r="C129">
        <v>2</v>
      </c>
      <c r="D129">
        <v>30</v>
      </c>
      <c r="E129">
        <f t="shared" si="1"/>
        <v>60</v>
      </c>
    </row>
    <row r="130" spans="1:5" ht="12.75">
      <c r="A130" s="7" t="s">
        <v>352</v>
      </c>
      <c r="B130" s="6" t="s">
        <v>8</v>
      </c>
      <c r="C130">
        <v>1</v>
      </c>
      <c r="D130">
        <v>30</v>
      </c>
      <c r="E130">
        <f t="shared" si="1"/>
        <v>30</v>
      </c>
    </row>
    <row r="131" spans="1:5" ht="12.75">
      <c r="A131" s="7" t="s">
        <v>327</v>
      </c>
      <c r="B131" s="6" t="s">
        <v>8</v>
      </c>
      <c r="C131">
        <v>1</v>
      </c>
      <c r="D131">
        <v>30</v>
      </c>
      <c r="E131">
        <f aca="true" t="shared" si="2" ref="E131:E194">C131*D131</f>
        <v>30</v>
      </c>
    </row>
    <row r="132" spans="1:5" ht="12.75">
      <c r="A132" s="7" t="s">
        <v>353</v>
      </c>
      <c r="B132" s="6" t="s">
        <v>8</v>
      </c>
      <c r="C132">
        <v>1</v>
      </c>
      <c r="D132">
        <v>30</v>
      </c>
      <c r="E132">
        <f t="shared" si="2"/>
        <v>30</v>
      </c>
    </row>
    <row r="133" spans="1:5" ht="12.75">
      <c r="A133" s="7" t="s">
        <v>354</v>
      </c>
      <c r="B133" s="6" t="s">
        <v>8</v>
      </c>
      <c r="C133">
        <v>1</v>
      </c>
      <c r="D133">
        <v>30</v>
      </c>
      <c r="E133">
        <f t="shared" si="2"/>
        <v>30</v>
      </c>
    </row>
    <row r="134" spans="1:5" ht="12.75">
      <c r="A134" s="7" t="s">
        <v>355</v>
      </c>
      <c r="B134" s="6" t="s">
        <v>8</v>
      </c>
      <c r="C134">
        <v>1</v>
      </c>
      <c r="D134">
        <v>30</v>
      </c>
      <c r="E134">
        <f t="shared" si="2"/>
        <v>30</v>
      </c>
    </row>
    <row r="135" spans="1:5" ht="12.75">
      <c r="A135" s="7" t="s">
        <v>356</v>
      </c>
      <c r="B135" s="6" t="s">
        <v>8</v>
      </c>
      <c r="C135">
        <v>1</v>
      </c>
      <c r="D135">
        <v>30</v>
      </c>
      <c r="E135">
        <f t="shared" si="2"/>
        <v>30</v>
      </c>
    </row>
    <row r="136" spans="1:5" ht="12.75">
      <c r="A136" s="7" t="s">
        <v>277</v>
      </c>
      <c r="B136" s="6" t="s">
        <v>8</v>
      </c>
      <c r="C136">
        <v>1</v>
      </c>
      <c r="D136">
        <v>30</v>
      </c>
      <c r="E136">
        <f t="shared" si="2"/>
        <v>30</v>
      </c>
    </row>
    <row r="137" spans="1:5" ht="12.75">
      <c r="A137" s="7" t="s">
        <v>357</v>
      </c>
      <c r="B137" s="6" t="s">
        <v>8</v>
      </c>
      <c r="C137">
        <v>1</v>
      </c>
      <c r="D137">
        <v>30</v>
      </c>
      <c r="E137">
        <f t="shared" si="2"/>
        <v>30</v>
      </c>
    </row>
    <row r="138" spans="1:5" ht="12.75">
      <c r="A138" s="7" t="s">
        <v>358</v>
      </c>
      <c r="B138" s="6" t="s">
        <v>8</v>
      </c>
      <c r="C138">
        <v>1</v>
      </c>
      <c r="D138">
        <v>30</v>
      </c>
      <c r="E138">
        <f t="shared" si="2"/>
        <v>30</v>
      </c>
    </row>
    <row r="139" spans="1:5" ht="12.75">
      <c r="A139" s="7" t="s">
        <v>278</v>
      </c>
      <c r="B139" s="6" t="s">
        <v>8</v>
      </c>
      <c r="C139">
        <v>1</v>
      </c>
      <c r="D139">
        <v>30</v>
      </c>
      <c r="E139">
        <f t="shared" si="2"/>
        <v>30</v>
      </c>
    </row>
    <row r="140" spans="1:5" ht="12.75">
      <c r="A140" s="7" t="s">
        <v>359</v>
      </c>
      <c r="B140" s="6" t="s">
        <v>8</v>
      </c>
      <c r="C140">
        <v>2</v>
      </c>
      <c r="D140">
        <v>30</v>
      </c>
      <c r="E140">
        <f t="shared" si="2"/>
        <v>60</v>
      </c>
    </row>
    <row r="141" spans="1:5" ht="12.75">
      <c r="A141" s="7" t="s">
        <v>360</v>
      </c>
      <c r="B141" s="6" t="s">
        <v>8</v>
      </c>
      <c r="C141">
        <v>2</v>
      </c>
      <c r="D141">
        <v>30</v>
      </c>
      <c r="E141">
        <f t="shared" si="2"/>
        <v>60</v>
      </c>
    </row>
    <row r="142" spans="1:5" ht="12.75">
      <c r="A142" s="7" t="s">
        <v>361</v>
      </c>
      <c r="B142" s="6" t="s">
        <v>8</v>
      </c>
      <c r="C142">
        <v>1</v>
      </c>
      <c r="D142">
        <v>30</v>
      </c>
      <c r="E142">
        <f t="shared" si="2"/>
        <v>30</v>
      </c>
    </row>
    <row r="143" spans="1:5" ht="12.75">
      <c r="A143" s="7" t="s">
        <v>362</v>
      </c>
      <c r="B143" s="6" t="s">
        <v>8</v>
      </c>
      <c r="C143">
        <v>2</v>
      </c>
      <c r="D143">
        <v>30</v>
      </c>
      <c r="E143">
        <f t="shared" si="2"/>
        <v>60</v>
      </c>
    </row>
    <row r="144" spans="1:5" ht="12.75">
      <c r="A144" s="7" t="s">
        <v>363</v>
      </c>
      <c r="B144" s="6" t="s">
        <v>8</v>
      </c>
      <c r="C144">
        <v>2</v>
      </c>
      <c r="D144">
        <v>30</v>
      </c>
      <c r="E144">
        <f t="shared" si="2"/>
        <v>60</v>
      </c>
    </row>
    <row r="145" spans="1:5" ht="12.75">
      <c r="A145" s="7" t="s">
        <v>364</v>
      </c>
      <c r="B145" s="6" t="s">
        <v>8</v>
      </c>
      <c r="C145">
        <v>1</v>
      </c>
      <c r="D145">
        <v>30</v>
      </c>
      <c r="E145">
        <f t="shared" si="2"/>
        <v>30</v>
      </c>
    </row>
    <row r="146" spans="1:5" ht="12.75">
      <c r="A146" s="7" t="s">
        <v>365</v>
      </c>
      <c r="B146" s="6" t="s">
        <v>8</v>
      </c>
      <c r="C146">
        <v>1</v>
      </c>
      <c r="D146">
        <v>30</v>
      </c>
      <c r="E146">
        <f t="shared" si="2"/>
        <v>30</v>
      </c>
    </row>
    <row r="147" spans="1:5" ht="12.75">
      <c r="A147" s="7" t="s">
        <v>366</v>
      </c>
      <c r="B147" s="6" t="s">
        <v>8</v>
      </c>
      <c r="C147">
        <v>2</v>
      </c>
      <c r="D147">
        <v>30</v>
      </c>
      <c r="E147">
        <f t="shared" si="2"/>
        <v>60</v>
      </c>
    </row>
    <row r="148" spans="1:5" ht="12.75">
      <c r="A148" s="7" t="s">
        <v>367</v>
      </c>
      <c r="B148" s="6" t="s">
        <v>8</v>
      </c>
      <c r="C148">
        <v>1</v>
      </c>
      <c r="D148">
        <v>30</v>
      </c>
      <c r="E148">
        <f t="shared" si="2"/>
        <v>30</v>
      </c>
    </row>
    <row r="149" spans="1:5" ht="12.75">
      <c r="A149" s="7" t="s">
        <v>368</v>
      </c>
      <c r="B149" s="6" t="s">
        <v>8</v>
      </c>
      <c r="C149">
        <v>1</v>
      </c>
      <c r="D149">
        <v>30</v>
      </c>
      <c r="E149">
        <f t="shared" si="2"/>
        <v>30</v>
      </c>
    </row>
    <row r="150" spans="1:5" ht="12.75">
      <c r="A150" s="7" t="s">
        <v>369</v>
      </c>
      <c r="B150" s="6" t="s">
        <v>8</v>
      </c>
      <c r="C150">
        <v>1</v>
      </c>
      <c r="D150">
        <v>30</v>
      </c>
      <c r="E150">
        <f t="shared" si="2"/>
        <v>30</v>
      </c>
    </row>
    <row r="151" spans="1:5" ht="12.75">
      <c r="A151" s="7" t="s">
        <v>370</v>
      </c>
      <c r="B151" s="6" t="s">
        <v>8</v>
      </c>
      <c r="C151">
        <v>1</v>
      </c>
      <c r="D151">
        <v>30</v>
      </c>
      <c r="E151">
        <f t="shared" si="2"/>
        <v>30</v>
      </c>
    </row>
    <row r="152" spans="1:5" ht="12.75">
      <c r="A152" s="7" t="s">
        <v>371</v>
      </c>
      <c r="B152" s="6" t="s">
        <v>8</v>
      </c>
      <c r="C152">
        <v>1</v>
      </c>
      <c r="D152">
        <v>30</v>
      </c>
      <c r="E152">
        <f t="shared" si="2"/>
        <v>30</v>
      </c>
    </row>
    <row r="153" spans="1:5" ht="12.75">
      <c r="A153" s="7" t="s">
        <v>372</v>
      </c>
      <c r="B153" s="6" t="s">
        <v>8</v>
      </c>
      <c r="C153">
        <v>2</v>
      </c>
      <c r="D153">
        <v>30</v>
      </c>
      <c r="E153">
        <f t="shared" si="2"/>
        <v>60</v>
      </c>
    </row>
    <row r="154" spans="1:5" ht="12.75">
      <c r="A154" s="7" t="s">
        <v>373</v>
      </c>
      <c r="B154" s="6" t="s">
        <v>8</v>
      </c>
      <c r="C154">
        <v>2</v>
      </c>
      <c r="D154">
        <v>30</v>
      </c>
      <c r="E154">
        <f t="shared" si="2"/>
        <v>60</v>
      </c>
    </row>
    <row r="155" spans="1:5" ht="12.75">
      <c r="A155" s="7" t="s">
        <v>374</v>
      </c>
      <c r="B155" s="6" t="s">
        <v>8</v>
      </c>
      <c r="C155">
        <v>2</v>
      </c>
      <c r="D155">
        <v>30</v>
      </c>
      <c r="E155">
        <f t="shared" si="2"/>
        <v>60</v>
      </c>
    </row>
    <row r="156" spans="1:5" ht="12.75">
      <c r="A156" s="7" t="s">
        <v>283</v>
      </c>
      <c r="B156" s="6" t="s">
        <v>8</v>
      </c>
      <c r="C156">
        <v>1</v>
      </c>
      <c r="D156">
        <v>30</v>
      </c>
      <c r="E156">
        <f t="shared" si="2"/>
        <v>30</v>
      </c>
    </row>
    <row r="157" spans="1:5" ht="12.75">
      <c r="A157" s="7" t="s">
        <v>375</v>
      </c>
      <c r="B157" s="6" t="s">
        <v>8</v>
      </c>
      <c r="C157">
        <v>1</v>
      </c>
      <c r="D157">
        <v>30</v>
      </c>
      <c r="E157">
        <f t="shared" si="2"/>
        <v>30</v>
      </c>
    </row>
    <row r="158" spans="1:5" ht="12.75">
      <c r="A158" s="7" t="s">
        <v>376</v>
      </c>
      <c r="B158" s="6" t="s">
        <v>8</v>
      </c>
      <c r="C158">
        <v>1</v>
      </c>
      <c r="D158">
        <v>30</v>
      </c>
      <c r="E158">
        <f t="shared" si="2"/>
        <v>30</v>
      </c>
    </row>
    <row r="159" spans="1:5" ht="12.75">
      <c r="A159" s="7" t="s">
        <v>377</v>
      </c>
      <c r="B159" s="6" t="s">
        <v>8</v>
      </c>
      <c r="C159">
        <v>1</v>
      </c>
      <c r="D159">
        <v>30</v>
      </c>
      <c r="E159">
        <f t="shared" si="2"/>
        <v>30</v>
      </c>
    </row>
    <row r="160" spans="1:5" ht="12.75">
      <c r="A160" s="7" t="s">
        <v>378</v>
      </c>
      <c r="B160" s="6" t="s">
        <v>8</v>
      </c>
      <c r="C160">
        <v>1</v>
      </c>
      <c r="D160">
        <v>30</v>
      </c>
      <c r="E160">
        <f t="shared" si="2"/>
        <v>30</v>
      </c>
    </row>
    <row r="161" spans="1:5" ht="12.75">
      <c r="A161" s="7" t="s">
        <v>379</v>
      </c>
      <c r="B161" s="6" t="s">
        <v>8</v>
      </c>
      <c r="C161">
        <v>1</v>
      </c>
      <c r="D161">
        <v>30</v>
      </c>
      <c r="E161">
        <f t="shared" si="2"/>
        <v>30</v>
      </c>
    </row>
    <row r="162" spans="1:5" ht="12.75">
      <c r="A162" s="7" t="s">
        <v>380</v>
      </c>
      <c r="B162" s="6" t="s">
        <v>8</v>
      </c>
      <c r="C162">
        <v>1</v>
      </c>
      <c r="D162">
        <v>30</v>
      </c>
      <c r="E162">
        <f t="shared" si="2"/>
        <v>30</v>
      </c>
    </row>
    <row r="163" spans="1:5" ht="12.75">
      <c r="A163" s="7" t="s">
        <v>381</v>
      </c>
      <c r="B163" s="6" t="s">
        <v>8</v>
      </c>
      <c r="C163">
        <v>1</v>
      </c>
      <c r="D163">
        <v>30</v>
      </c>
      <c r="E163">
        <f t="shared" si="2"/>
        <v>30</v>
      </c>
    </row>
    <row r="164" spans="1:5" ht="12.75">
      <c r="A164" s="7" t="s">
        <v>382</v>
      </c>
      <c r="B164" s="6" t="s">
        <v>8</v>
      </c>
      <c r="C164">
        <v>1</v>
      </c>
      <c r="D164">
        <v>30</v>
      </c>
      <c r="E164">
        <f t="shared" si="2"/>
        <v>30</v>
      </c>
    </row>
    <row r="165" spans="1:5" ht="12.75">
      <c r="A165" s="7" t="s">
        <v>383</v>
      </c>
      <c r="B165" s="6" t="s">
        <v>8</v>
      </c>
      <c r="C165">
        <v>1</v>
      </c>
      <c r="D165">
        <v>30</v>
      </c>
      <c r="E165">
        <f t="shared" si="2"/>
        <v>30</v>
      </c>
    </row>
    <row r="166" spans="1:5" ht="12.75">
      <c r="A166" s="7" t="s">
        <v>279</v>
      </c>
      <c r="B166" s="6" t="s">
        <v>8</v>
      </c>
      <c r="C166">
        <v>1</v>
      </c>
      <c r="D166">
        <v>30</v>
      </c>
      <c r="E166">
        <f t="shared" si="2"/>
        <v>30</v>
      </c>
    </row>
    <row r="167" spans="1:5" ht="12.75">
      <c r="A167" s="7" t="s">
        <v>384</v>
      </c>
      <c r="B167" s="6" t="s">
        <v>8</v>
      </c>
      <c r="C167">
        <v>1</v>
      </c>
      <c r="D167">
        <v>30</v>
      </c>
      <c r="E167">
        <f t="shared" si="2"/>
        <v>30</v>
      </c>
    </row>
    <row r="168" spans="1:5" ht="12.75">
      <c r="A168" s="7" t="s">
        <v>7</v>
      </c>
      <c r="B168" s="6" t="s">
        <v>8</v>
      </c>
      <c r="C168">
        <v>5</v>
      </c>
      <c r="D168">
        <v>30</v>
      </c>
      <c r="E168">
        <f t="shared" si="2"/>
        <v>150</v>
      </c>
    </row>
    <row r="169" ht="12.75">
      <c r="E169">
        <f t="shared" si="2"/>
        <v>0</v>
      </c>
    </row>
    <row r="170" spans="1:5" ht="12.75">
      <c r="A170" s="7" t="s">
        <v>290</v>
      </c>
      <c r="B170" s="6" t="s">
        <v>40</v>
      </c>
      <c r="C170">
        <v>1</v>
      </c>
      <c r="D170">
        <v>30</v>
      </c>
      <c r="E170">
        <f t="shared" si="2"/>
        <v>30</v>
      </c>
    </row>
    <row r="171" spans="1:5" ht="12.75">
      <c r="A171" s="7" t="s">
        <v>387</v>
      </c>
      <c r="B171" s="6" t="s">
        <v>40</v>
      </c>
      <c r="C171">
        <v>1</v>
      </c>
      <c r="D171">
        <v>30</v>
      </c>
      <c r="E171">
        <f t="shared" si="2"/>
        <v>30</v>
      </c>
    </row>
    <row r="172" spans="1:5" ht="12.75">
      <c r="A172" s="7" t="s">
        <v>388</v>
      </c>
      <c r="B172" s="6" t="s">
        <v>40</v>
      </c>
      <c r="C172">
        <v>1</v>
      </c>
      <c r="D172">
        <v>30</v>
      </c>
      <c r="E172">
        <f t="shared" si="2"/>
        <v>30</v>
      </c>
    </row>
    <row r="173" spans="1:5" ht="12.75">
      <c r="A173" s="7" t="s">
        <v>312</v>
      </c>
      <c r="B173" s="6" t="s">
        <v>40</v>
      </c>
      <c r="C173">
        <v>1</v>
      </c>
      <c r="D173">
        <v>30</v>
      </c>
      <c r="E173">
        <f t="shared" si="2"/>
        <v>30</v>
      </c>
    </row>
    <row r="174" spans="1:5" ht="12.75">
      <c r="A174" s="7" t="s">
        <v>389</v>
      </c>
      <c r="B174" s="6" t="s">
        <v>40</v>
      </c>
      <c r="C174">
        <v>1</v>
      </c>
      <c r="D174">
        <v>30</v>
      </c>
      <c r="E174">
        <f t="shared" si="2"/>
        <v>30</v>
      </c>
    </row>
    <row r="175" spans="1:5" ht="12.75">
      <c r="A175" s="7" t="s">
        <v>315</v>
      </c>
      <c r="B175" s="6" t="s">
        <v>40</v>
      </c>
      <c r="C175">
        <v>1</v>
      </c>
      <c r="D175">
        <v>30</v>
      </c>
      <c r="E175">
        <f t="shared" si="2"/>
        <v>30</v>
      </c>
    </row>
    <row r="176" spans="1:5" ht="12.75">
      <c r="A176" s="7" t="s">
        <v>316</v>
      </c>
      <c r="B176" s="6" t="s">
        <v>40</v>
      </c>
      <c r="C176">
        <v>1</v>
      </c>
      <c r="D176">
        <v>30</v>
      </c>
      <c r="E176">
        <f t="shared" si="2"/>
        <v>30</v>
      </c>
    </row>
    <row r="177" spans="1:5" ht="12.75">
      <c r="A177" s="7" t="s">
        <v>390</v>
      </c>
      <c r="B177" s="6" t="s">
        <v>40</v>
      </c>
      <c r="C177">
        <v>2</v>
      </c>
      <c r="D177">
        <v>30</v>
      </c>
      <c r="E177">
        <f t="shared" si="2"/>
        <v>60</v>
      </c>
    </row>
    <row r="178" spans="1:5" ht="12.75">
      <c r="A178" s="7" t="s">
        <v>391</v>
      </c>
      <c r="B178" s="6" t="s">
        <v>40</v>
      </c>
      <c r="C178">
        <v>1</v>
      </c>
      <c r="D178">
        <v>30</v>
      </c>
      <c r="E178">
        <f t="shared" si="2"/>
        <v>30</v>
      </c>
    </row>
    <row r="179" spans="1:5" ht="12.75">
      <c r="A179" s="7" t="s">
        <v>318</v>
      </c>
      <c r="B179" s="6" t="s">
        <v>40</v>
      </c>
      <c r="C179">
        <v>1</v>
      </c>
      <c r="D179">
        <v>30</v>
      </c>
      <c r="E179">
        <f t="shared" si="2"/>
        <v>30</v>
      </c>
    </row>
    <row r="180" spans="1:5" ht="12.75">
      <c r="A180" s="7" t="s">
        <v>392</v>
      </c>
      <c r="B180" s="6" t="s">
        <v>40</v>
      </c>
      <c r="C180">
        <v>2</v>
      </c>
      <c r="D180">
        <v>30</v>
      </c>
      <c r="E180">
        <f t="shared" si="2"/>
        <v>60</v>
      </c>
    </row>
    <row r="181" spans="1:5" ht="12.75">
      <c r="A181" s="7" t="s">
        <v>393</v>
      </c>
      <c r="B181" s="6" t="s">
        <v>40</v>
      </c>
      <c r="C181">
        <v>1</v>
      </c>
      <c r="D181">
        <v>30</v>
      </c>
      <c r="E181">
        <f t="shared" si="2"/>
        <v>30</v>
      </c>
    </row>
    <row r="182" spans="1:5" ht="12.75">
      <c r="A182" s="7" t="s">
        <v>321</v>
      </c>
      <c r="B182" s="6" t="s">
        <v>40</v>
      </c>
      <c r="C182">
        <v>1</v>
      </c>
      <c r="D182">
        <v>30</v>
      </c>
      <c r="E182">
        <f t="shared" si="2"/>
        <v>30</v>
      </c>
    </row>
    <row r="183" spans="1:5" ht="12.75">
      <c r="A183" s="7" t="s">
        <v>394</v>
      </c>
      <c r="B183" s="6" t="s">
        <v>40</v>
      </c>
      <c r="C183">
        <v>1</v>
      </c>
      <c r="D183">
        <v>30</v>
      </c>
      <c r="E183">
        <f t="shared" si="2"/>
        <v>30</v>
      </c>
    </row>
    <row r="184" spans="1:5" ht="12.75">
      <c r="A184" s="7" t="s">
        <v>324</v>
      </c>
      <c r="B184" s="6" t="s">
        <v>40</v>
      </c>
      <c r="C184">
        <v>1</v>
      </c>
      <c r="D184">
        <v>30</v>
      </c>
      <c r="E184">
        <f t="shared" si="2"/>
        <v>30</v>
      </c>
    </row>
    <row r="185" spans="1:5" ht="12.75">
      <c r="A185" s="7" t="s">
        <v>325</v>
      </c>
      <c r="B185" s="6" t="s">
        <v>40</v>
      </c>
      <c r="C185">
        <v>1</v>
      </c>
      <c r="D185">
        <v>30</v>
      </c>
      <c r="E185">
        <f t="shared" si="2"/>
        <v>30</v>
      </c>
    </row>
    <row r="186" spans="1:5" ht="12.75">
      <c r="A186" s="7" t="s">
        <v>395</v>
      </c>
      <c r="B186" s="6" t="s">
        <v>40</v>
      </c>
      <c r="C186">
        <v>1</v>
      </c>
      <c r="D186">
        <v>30</v>
      </c>
      <c r="E186">
        <f t="shared" si="2"/>
        <v>30</v>
      </c>
    </row>
    <row r="187" spans="1:5" ht="12.75">
      <c r="A187" s="7" t="s">
        <v>327</v>
      </c>
      <c r="B187" s="6" t="s">
        <v>40</v>
      </c>
      <c r="C187">
        <v>1</v>
      </c>
      <c r="D187">
        <v>30</v>
      </c>
      <c r="E187">
        <f t="shared" si="2"/>
        <v>30</v>
      </c>
    </row>
    <row r="188" spans="1:5" ht="12.75">
      <c r="A188" s="7" t="s">
        <v>396</v>
      </c>
      <c r="B188" s="6" t="s">
        <v>40</v>
      </c>
      <c r="C188">
        <v>2</v>
      </c>
      <c r="D188">
        <v>30</v>
      </c>
      <c r="E188">
        <f t="shared" si="2"/>
        <v>60</v>
      </c>
    </row>
    <row r="189" spans="1:5" ht="12.75">
      <c r="A189" s="7" t="s">
        <v>329</v>
      </c>
      <c r="B189" s="6" t="s">
        <v>40</v>
      </c>
      <c r="C189">
        <v>1</v>
      </c>
      <c r="D189">
        <v>30</v>
      </c>
      <c r="E189">
        <f t="shared" si="2"/>
        <v>30</v>
      </c>
    </row>
    <row r="190" spans="1:5" ht="12.75">
      <c r="A190" s="7" t="s">
        <v>397</v>
      </c>
      <c r="B190" s="6" t="s">
        <v>40</v>
      </c>
      <c r="C190">
        <v>1</v>
      </c>
      <c r="D190">
        <v>30</v>
      </c>
      <c r="E190">
        <f t="shared" si="2"/>
        <v>30</v>
      </c>
    </row>
    <row r="191" spans="1:5" ht="12.75">
      <c r="A191" s="7" t="s">
        <v>398</v>
      </c>
      <c r="B191" s="6" t="s">
        <v>40</v>
      </c>
      <c r="C191">
        <v>1</v>
      </c>
      <c r="D191">
        <v>30</v>
      </c>
      <c r="E191">
        <f t="shared" si="2"/>
        <v>30</v>
      </c>
    </row>
    <row r="192" spans="1:5" ht="12.75">
      <c r="A192" s="7" t="s">
        <v>334</v>
      </c>
      <c r="B192" s="6" t="s">
        <v>40</v>
      </c>
      <c r="C192">
        <v>1</v>
      </c>
      <c r="D192">
        <v>30</v>
      </c>
      <c r="E192">
        <f t="shared" si="2"/>
        <v>30</v>
      </c>
    </row>
    <row r="193" spans="1:5" ht="12.75">
      <c r="A193" s="7" t="s">
        <v>335</v>
      </c>
      <c r="B193" s="6" t="s">
        <v>40</v>
      </c>
      <c r="C193">
        <v>2</v>
      </c>
      <c r="D193">
        <v>30</v>
      </c>
      <c r="E193">
        <f t="shared" si="2"/>
        <v>60</v>
      </c>
    </row>
    <row r="194" spans="1:5" ht="12.75">
      <c r="A194" s="7" t="s">
        <v>337</v>
      </c>
      <c r="B194" s="6" t="s">
        <v>40</v>
      </c>
      <c r="C194">
        <v>1</v>
      </c>
      <c r="D194">
        <v>30</v>
      </c>
      <c r="E194">
        <f t="shared" si="2"/>
        <v>30</v>
      </c>
    </row>
    <row r="195" spans="1:5" ht="12.75">
      <c r="A195" s="7" t="s">
        <v>340</v>
      </c>
      <c r="B195" s="6" t="s">
        <v>40</v>
      </c>
      <c r="C195">
        <v>1</v>
      </c>
      <c r="D195">
        <v>30</v>
      </c>
      <c r="E195">
        <f aca="true" t="shared" si="3" ref="E195:E258">C195*D195</f>
        <v>30</v>
      </c>
    </row>
    <row r="196" spans="1:5" ht="12.75">
      <c r="A196" s="7" t="s">
        <v>399</v>
      </c>
      <c r="B196" s="6" t="s">
        <v>40</v>
      </c>
      <c r="C196">
        <v>2</v>
      </c>
      <c r="D196">
        <v>30</v>
      </c>
      <c r="E196">
        <f t="shared" si="3"/>
        <v>60</v>
      </c>
    </row>
    <row r="197" spans="1:5" ht="12.75">
      <c r="A197" s="7" t="s">
        <v>341</v>
      </c>
      <c r="B197" s="6" t="s">
        <v>40</v>
      </c>
      <c r="C197">
        <v>1</v>
      </c>
      <c r="D197">
        <v>30</v>
      </c>
      <c r="E197">
        <f t="shared" si="3"/>
        <v>30</v>
      </c>
    </row>
    <row r="198" spans="1:5" ht="12.75">
      <c r="A198" s="7" t="s">
        <v>400</v>
      </c>
      <c r="B198" s="6" t="s">
        <v>40</v>
      </c>
      <c r="C198">
        <v>1</v>
      </c>
      <c r="D198">
        <v>30</v>
      </c>
      <c r="E198">
        <f t="shared" si="3"/>
        <v>30</v>
      </c>
    </row>
    <row r="199" spans="1:5" ht="12.75">
      <c r="A199" s="7" t="s">
        <v>345</v>
      </c>
      <c r="B199" s="6" t="s">
        <v>40</v>
      </c>
      <c r="C199">
        <v>1</v>
      </c>
      <c r="D199">
        <v>30</v>
      </c>
      <c r="E199">
        <f t="shared" si="3"/>
        <v>30</v>
      </c>
    </row>
    <row r="200" spans="1:5" ht="12.75">
      <c r="A200" s="7" t="s">
        <v>401</v>
      </c>
      <c r="B200" s="6" t="s">
        <v>40</v>
      </c>
      <c r="C200">
        <v>1</v>
      </c>
      <c r="D200">
        <v>30</v>
      </c>
      <c r="E200">
        <f t="shared" si="3"/>
        <v>30</v>
      </c>
    </row>
    <row r="201" spans="1:5" ht="12.75">
      <c r="A201" s="7" t="s">
        <v>402</v>
      </c>
      <c r="B201" s="6" t="s">
        <v>40</v>
      </c>
      <c r="C201">
        <v>1</v>
      </c>
      <c r="D201">
        <v>30</v>
      </c>
      <c r="E201">
        <f t="shared" si="3"/>
        <v>30</v>
      </c>
    </row>
    <row r="202" spans="1:5" ht="12.75">
      <c r="A202" s="7" t="s">
        <v>348</v>
      </c>
      <c r="B202" s="6" t="s">
        <v>40</v>
      </c>
      <c r="C202">
        <v>1</v>
      </c>
      <c r="D202">
        <v>30</v>
      </c>
      <c r="E202">
        <f t="shared" si="3"/>
        <v>30</v>
      </c>
    </row>
    <row r="203" spans="1:5" ht="12.75">
      <c r="A203" s="7" t="s">
        <v>350</v>
      </c>
      <c r="B203" s="6" t="s">
        <v>40</v>
      </c>
      <c r="C203">
        <v>1</v>
      </c>
      <c r="D203">
        <v>30</v>
      </c>
      <c r="E203">
        <f t="shared" si="3"/>
        <v>30</v>
      </c>
    </row>
    <row r="204" spans="1:5" ht="12.75">
      <c r="A204" s="7" t="s">
        <v>403</v>
      </c>
      <c r="B204" s="6" t="s">
        <v>40</v>
      </c>
      <c r="C204">
        <v>2</v>
      </c>
      <c r="D204">
        <v>30</v>
      </c>
      <c r="E204">
        <f t="shared" si="3"/>
        <v>60</v>
      </c>
    </row>
    <row r="205" spans="1:5" ht="12.75">
      <c r="A205" s="7" t="s">
        <v>327</v>
      </c>
      <c r="B205" s="6" t="s">
        <v>40</v>
      </c>
      <c r="C205">
        <v>1</v>
      </c>
      <c r="D205">
        <v>30</v>
      </c>
      <c r="E205">
        <f t="shared" si="3"/>
        <v>30</v>
      </c>
    </row>
    <row r="206" spans="1:5" ht="12.75">
      <c r="A206" s="7" t="s">
        <v>404</v>
      </c>
      <c r="B206" s="6" t="s">
        <v>40</v>
      </c>
      <c r="C206">
        <v>1</v>
      </c>
      <c r="D206">
        <v>30</v>
      </c>
      <c r="E206">
        <f t="shared" si="3"/>
        <v>30</v>
      </c>
    </row>
    <row r="207" spans="1:5" ht="12.75">
      <c r="A207" s="7" t="s">
        <v>405</v>
      </c>
      <c r="B207" s="6" t="s">
        <v>40</v>
      </c>
      <c r="C207">
        <v>1</v>
      </c>
      <c r="D207">
        <v>30</v>
      </c>
      <c r="E207">
        <f t="shared" si="3"/>
        <v>30</v>
      </c>
    </row>
    <row r="208" spans="1:5" ht="12.75">
      <c r="A208" s="7" t="s">
        <v>354</v>
      </c>
      <c r="B208" s="6" t="s">
        <v>40</v>
      </c>
      <c r="C208">
        <v>1</v>
      </c>
      <c r="D208">
        <v>30</v>
      </c>
      <c r="E208">
        <f t="shared" si="3"/>
        <v>30</v>
      </c>
    </row>
    <row r="209" spans="1:5" ht="12.75">
      <c r="A209" s="7" t="s">
        <v>406</v>
      </c>
      <c r="B209" s="6" t="s">
        <v>40</v>
      </c>
      <c r="C209">
        <v>1</v>
      </c>
      <c r="D209">
        <v>30</v>
      </c>
      <c r="E209">
        <f t="shared" si="3"/>
        <v>30</v>
      </c>
    </row>
    <row r="210" spans="1:5" ht="12.75">
      <c r="A210" s="7" t="s">
        <v>407</v>
      </c>
      <c r="B210" s="6" t="s">
        <v>40</v>
      </c>
      <c r="C210">
        <v>1</v>
      </c>
      <c r="D210">
        <v>30</v>
      </c>
      <c r="E210">
        <f t="shared" si="3"/>
        <v>30</v>
      </c>
    </row>
    <row r="211" spans="1:5" ht="12.75">
      <c r="A211" s="7" t="s">
        <v>356</v>
      </c>
      <c r="B211" s="6" t="s">
        <v>40</v>
      </c>
      <c r="C211">
        <v>1</v>
      </c>
      <c r="D211">
        <v>30</v>
      </c>
      <c r="E211">
        <f t="shared" si="3"/>
        <v>30</v>
      </c>
    </row>
    <row r="212" spans="1:5" ht="12.75">
      <c r="A212" s="7" t="s">
        <v>618</v>
      </c>
      <c r="B212" s="6" t="s">
        <v>40</v>
      </c>
      <c r="C212">
        <v>1</v>
      </c>
      <c r="D212">
        <v>30</v>
      </c>
      <c r="E212">
        <f t="shared" si="3"/>
        <v>30</v>
      </c>
    </row>
    <row r="213" spans="1:5" ht="12.75">
      <c r="A213" s="7" t="s">
        <v>276</v>
      </c>
      <c r="B213" s="6" t="s">
        <v>40</v>
      </c>
      <c r="C213">
        <v>1</v>
      </c>
      <c r="D213">
        <v>30</v>
      </c>
      <c r="E213">
        <f t="shared" si="3"/>
        <v>30</v>
      </c>
    </row>
    <row r="214" spans="1:5" ht="12.75">
      <c r="A214" s="7" t="s">
        <v>312</v>
      </c>
      <c r="B214" s="6" t="s">
        <v>17</v>
      </c>
      <c r="C214">
        <v>1</v>
      </c>
      <c r="D214">
        <v>40</v>
      </c>
      <c r="E214">
        <f t="shared" si="3"/>
        <v>40</v>
      </c>
    </row>
    <row r="215" spans="1:5" ht="12.75">
      <c r="A215" s="7" t="s">
        <v>410</v>
      </c>
      <c r="B215" s="6" t="s">
        <v>17</v>
      </c>
      <c r="C215">
        <v>1</v>
      </c>
      <c r="D215">
        <v>40</v>
      </c>
      <c r="E215">
        <f t="shared" si="3"/>
        <v>40</v>
      </c>
    </row>
    <row r="216" spans="1:5" ht="12.75">
      <c r="A216" s="7" t="s">
        <v>411</v>
      </c>
      <c r="B216" s="6" t="s">
        <v>17</v>
      </c>
      <c r="C216">
        <v>2</v>
      </c>
      <c r="D216">
        <v>40</v>
      </c>
      <c r="E216">
        <f t="shared" si="3"/>
        <v>80</v>
      </c>
    </row>
    <row r="217" spans="1:5" ht="12.75">
      <c r="A217" s="7" t="s">
        <v>412</v>
      </c>
      <c r="B217" s="6" t="s">
        <v>17</v>
      </c>
      <c r="C217">
        <v>3</v>
      </c>
      <c r="D217">
        <v>40</v>
      </c>
      <c r="E217">
        <f t="shared" si="3"/>
        <v>120</v>
      </c>
    </row>
    <row r="218" spans="1:5" ht="12.75">
      <c r="A218" s="7" t="s">
        <v>314</v>
      </c>
      <c r="B218" s="6" t="s">
        <v>17</v>
      </c>
      <c r="C218">
        <v>1</v>
      </c>
      <c r="D218">
        <v>40</v>
      </c>
      <c r="E218">
        <f t="shared" si="3"/>
        <v>40</v>
      </c>
    </row>
    <row r="219" spans="1:5" ht="12.75">
      <c r="A219" s="7" t="s">
        <v>413</v>
      </c>
      <c r="B219" s="6" t="s">
        <v>17</v>
      </c>
      <c r="C219">
        <v>2</v>
      </c>
      <c r="D219">
        <v>40</v>
      </c>
      <c r="E219">
        <f t="shared" si="3"/>
        <v>80</v>
      </c>
    </row>
    <row r="220" spans="1:5" ht="12.75">
      <c r="A220" s="7" t="s">
        <v>279</v>
      </c>
      <c r="B220" s="6" t="s">
        <v>17</v>
      </c>
      <c r="C220">
        <v>1</v>
      </c>
      <c r="D220">
        <v>40</v>
      </c>
      <c r="E220">
        <f t="shared" si="3"/>
        <v>40</v>
      </c>
    </row>
    <row r="221" spans="1:5" ht="12.75">
      <c r="A221" s="7" t="s">
        <v>414</v>
      </c>
      <c r="B221" s="6" t="s">
        <v>17</v>
      </c>
      <c r="C221">
        <v>2</v>
      </c>
      <c r="D221">
        <v>40</v>
      </c>
      <c r="E221">
        <f t="shared" si="3"/>
        <v>80</v>
      </c>
    </row>
    <row r="222" spans="1:5" ht="12.75">
      <c r="A222" s="7" t="s">
        <v>415</v>
      </c>
      <c r="B222" s="6" t="s">
        <v>17</v>
      </c>
      <c r="C222">
        <v>1</v>
      </c>
      <c r="D222">
        <v>40</v>
      </c>
      <c r="E222">
        <f t="shared" si="3"/>
        <v>40</v>
      </c>
    </row>
    <row r="223" spans="1:5" ht="12.75">
      <c r="A223" s="7" t="s">
        <v>416</v>
      </c>
      <c r="B223" s="6" t="s">
        <v>17</v>
      </c>
      <c r="C223">
        <v>1</v>
      </c>
      <c r="D223">
        <v>40</v>
      </c>
      <c r="E223">
        <f t="shared" si="3"/>
        <v>40</v>
      </c>
    </row>
    <row r="224" spans="1:5" ht="12.75">
      <c r="A224" s="7" t="s">
        <v>417</v>
      </c>
      <c r="B224" s="6" t="s">
        <v>17</v>
      </c>
      <c r="C224">
        <v>3</v>
      </c>
      <c r="D224">
        <v>40</v>
      </c>
      <c r="E224">
        <f t="shared" si="3"/>
        <v>120</v>
      </c>
    </row>
    <row r="225" spans="1:5" ht="12.75">
      <c r="A225" s="7" t="s">
        <v>320</v>
      </c>
      <c r="B225" s="6" t="s">
        <v>17</v>
      </c>
      <c r="C225">
        <v>1</v>
      </c>
      <c r="D225">
        <v>40</v>
      </c>
      <c r="E225">
        <f t="shared" si="3"/>
        <v>40</v>
      </c>
    </row>
    <row r="226" spans="1:5" ht="12.75">
      <c r="A226" s="7" t="s">
        <v>418</v>
      </c>
      <c r="B226" s="6" t="s">
        <v>17</v>
      </c>
      <c r="C226">
        <v>1</v>
      </c>
      <c r="D226">
        <v>40</v>
      </c>
      <c r="E226">
        <f t="shared" si="3"/>
        <v>40</v>
      </c>
    </row>
    <row r="227" spans="1:5" ht="12.75">
      <c r="A227" s="7" t="s">
        <v>419</v>
      </c>
      <c r="B227" s="6" t="s">
        <v>17</v>
      </c>
      <c r="C227">
        <v>1</v>
      </c>
      <c r="D227">
        <v>40</v>
      </c>
      <c r="E227">
        <f t="shared" si="3"/>
        <v>40</v>
      </c>
    </row>
    <row r="228" spans="1:5" ht="12.75">
      <c r="A228" s="7" t="s">
        <v>321</v>
      </c>
      <c r="B228" s="6" t="s">
        <v>17</v>
      </c>
      <c r="C228">
        <v>1</v>
      </c>
      <c r="D228">
        <v>40</v>
      </c>
      <c r="E228">
        <f t="shared" si="3"/>
        <v>40</v>
      </c>
    </row>
    <row r="229" spans="1:5" ht="12.75">
      <c r="A229" s="7" t="s">
        <v>420</v>
      </c>
      <c r="B229" s="6" t="s">
        <v>17</v>
      </c>
      <c r="C229">
        <v>2</v>
      </c>
      <c r="D229">
        <v>40</v>
      </c>
      <c r="E229">
        <f t="shared" si="3"/>
        <v>80</v>
      </c>
    </row>
    <row r="230" spans="1:5" ht="12.75">
      <c r="A230" s="7" t="s">
        <v>276</v>
      </c>
      <c r="B230" s="6" t="s">
        <v>17</v>
      </c>
      <c r="C230">
        <v>1</v>
      </c>
      <c r="D230">
        <v>40</v>
      </c>
      <c r="E230">
        <f t="shared" si="3"/>
        <v>40</v>
      </c>
    </row>
    <row r="231" spans="1:5" ht="12.75">
      <c r="A231" s="7" t="s">
        <v>421</v>
      </c>
      <c r="B231" s="6" t="s">
        <v>17</v>
      </c>
      <c r="C231">
        <v>1</v>
      </c>
      <c r="D231">
        <v>40</v>
      </c>
      <c r="E231">
        <f t="shared" si="3"/>
        <v>40</v>
      </c>
    </row>
    <row r="232" spans="1:5" ht="12.75">
      <c r="A232" s="7" t="s">
        <v>326</v>
      </c>
      <c r="B232" s="6" t="s">
        <v>17</v>
      </c>
      <c r="C232">
        <v>1</v>
      </c>
      <c r="D232">
        <v>40</v>
      </c>
      <c r="E232">
        <f t="shared" si="3"/>
        <v>40</v>
      </c>
    </row>
    <row r="233" spans="1:5" ht="12.75">
      <c r="A233" s="7" t="s">
        <v>422</v>
      </c>
      <c r="B233" s="6" t="s">
        <v>17</v>
      </c>
      <c r="C233">
        <v>2</v>
      </c>
      <c r="D233">
        <v>40</v>
      </c>
      <c r="E233">
        <f t="shared" si="3"/>
        <v>80</v>
      </c>
    </row>
    <row r="234" spans="1:5" ht="12.75">
      <c r="A234" s="7" t="s">
        <v>323</v>
      </c>
      <c r="B234" s="6" t="s">
        <v>17</v>
      </c>
      <c r="C234">
        <v>1</v>
      </c>
      <c r="D234">
        <v>40</v>
      </c>
      <c r="E234">
        <f t="shared" si="3"/>
        <v>40</v>
      </c>
    </row>
    <row r="235" spans="1:5" ht="12.75">
      <c r="A235" s="7" t="s">
        <v>423</v>
      </c>
      <c r="B235" s="6" t="s">
        <v>17</v>
      </c>
      <c r="C235">
        <v>2</v>
      </c>
      <c r="D235">
        <v>40</v>
      </c>
      <c r="E235">
        <f t="shared" si="3"/>
        <v>80</v>
      </c>
    </row>
    <row r="236" spans="1:5" ht="12.75">
      <c r="A236" s="7" t="s">
        <v>328</v>
      </c>
      <c r="B236" s="6" t="s">
        <v>17</v>
      </c>
      <c r="C236">
        <v>3</v>
      </c>
      <c r="D236">
        <v>40</v>
      </c>
      <c r="E236">
        <f t="shared" si="3"/>
        <v>120</v>
      </c>
    </row>
    <row r="237" spans="1:5" ht="12.75">
      <c r="A237" s="7" t="s">
        <v>424</v>
      </c>
      <c r="B237" s="6" t="s">
        <v>17</v>
      </c>
      <c r="C237">
        <v>1</v>
      </c>
      <c r="D237">
        <v>40</v>
      </c>
      <c r="E237">
        <f t="shared" si="3"/>
        <v>40</v>
      </c>
    </row>
    <row r="238" spans="1:5" ht="12.75">
      <c r="A238" s="7" t="s">
        <v>329</v>
      </c>
      <c r="B238" s="6" t="s">
        <v>17</v>
      </c>
      <c r="C238">
        <v>1</v>
      </c>
      <c r="D238">
        <v>40</v>
      </c>
      <c r="E238">
        <f t="shared" si="3"/>
        <v>40</v>
      </c>
    </row>
    <row r="239" spans="1:5" ht="12.75">
      <c r="A239" s="7" t="s">
        <v>425</v>
      </c>
      <c r="B239" s="6" t="s">
        <v>17</v>
      </c>
      <c r="C239">
        <v>2</v>
      </c>
      <c r="D239">
        <v>40</v>
      </c>
      <c r="E239">
        <f t="shared" si="3"/>
        <v>80</v>
      </c>
    </row>
    <row r="240" spans="1:5" ht="12.75">
      <c r="A240" s="7" t="s">
        <v>426</v>
      </c>
      <c r="B240" s="6" t="s">
        <v>17</v>
      </c>
      <c r="C240">
        <v>2</v>
      </c>
      <c r="D240">
        <v>40</v>
      </c>
      <c r="E240">
        <f t="shared" si="3"/>
        <v>80</v>
      </c>
    </row>
    <row r="241" spans="1:5" ht="12.75">
      <c r="A241" s="7" t="s">
        <v>427</v>
      </c>
      <c r="B241" s="6" t="s">
        <v>17</v>
      </c>
      <c r="C241">
        <v>1</v>
      </c>
      <c r="D241">
        <v>40</v>
      </c>
      <c r="E241">
        <f t="shared" si="3"/>
        <v>40</v>
      </c>
    </row>
    <row r="242" spans="1:5" ht="12.75">
      <c r="A242" s="7" t="s">
        <v>428</v>
      </c>
      <c r="B242" s="6" t="s">
        <v>17</v>
      </c>
      <c r="C242">
        <v>1</v>
      </c>
      <c r="D242">
        <v>40</v>
      </c>
      <c r="E242">
        <f t="shared" si="3"/>
        <v>40</v>
      </c>
    </row>
    <row r="243" spans="1:5" ht="12.75">
      <c r="A243" s="7" t="s">
        <v>290</v>
      </c>
      <c r="B243" s="6" t="s">
        <v>17</v>
      </c>
      <c r="C243">
        <v>1</v>
      </c>
      <c r="D243">
        <v>40</v>
      </c>
      <c r="E243">
        <f t="shared" si="3"/>
        <v>40</v>
      </c>
    </row>
    <row r="244" spans="1:5" ht="12.75">
      <c r="A244" s="7" t="s">
        <v>429</v>
      </c>
      <c r="B244" s="6" t="s">
        <v>17</v>
      </c>
      <c r="C244">
        <v>1</v>
      </c>
      <c r="D244">
        <v>40</v>
      </c>
      <c r="E244">
        <f t="shared" si="3"/>
        <v>40</v>
      </c>
    </row>
    <row r="245" spans="1:5" ht="12.75">
      <c r="A245" s="7" t="s">
        <v>430</v>
      </c>
      <c r="B245" s="6" t="s">
        <v>17</v>
      </c>
      <c r="C245">
        <v>4</v>
      </c>
      <c r="D245">
        <v>40</v>
      </c>
      <c r="E245">
        <f t="shared" si="3"/>
        <v>160</v>
      </c>
    </row>
    <row r="246" spans="1:5" ht="12.75">
      <c r="A246" s="7" t="s">
        <v>398</v>
      </c>
      <c r="B246" s="6" t="s">
        <v>17</v>
      </c>
      <c r="C246">
        <v>1</v>
      </c>
      <c r="D246">
        <v>40</v>
      </c>
      <c r="E246">
        <f t="shared" si="3"/>
        <v>40</v>
      </c>
    </row>
    <row r="247" spans="1:5" ht="12.75">
      <c r="A247" s="7" t="s">
        <v>431</v>
      </c>
      <c r="B247" s="6" t="s">
        <v>17</v>
      </c>
      <c r="C247">
        <v>1</v>
      </c>
      <c r="D247">
        <v>40</v>
      </c>
      <c r="E247">
        <f t="shared" si="3"/>
        <v>40</v>
      </c>
    </row>
    <row r="248" spans="1:5" ht="12.75">
      <c r="A248" s="7" t="s">
        <v>334</v>
      </c>
      <c r="B248" s="6" t="s">
        <v>17</v>
      </c>
      <c r="C248">
        <v>1</v>
      </c>
      <c r="D248">
        <v>40</v>
      </c>
      <c r="E248">
        <f t="shared" si="3"/>
        <v>40</v>
      </c>
    </row>
    <row r="249" spans="1:5" ht="12.75">
      <c r="A249" s="7" t="s">
        <v>432</v>
      </c>
      <c r="B249" s="6" t="s">
        <v>17</v>
      </c>
      <c r="C249">
        <v>1</v>
      </c>
      <c r="D249">
        <v>40</v>
      </c>
      <c r="E249">
        <f t="shared" si="3"/>
        <v>40</v>
      </c>
    </row>
    <row r="250" spans="1:5" ht="12.75">
      <c r="A250" s="7" t="s">
        <v>433</v>
      </c>
      <c r="B250" s="6" t="s">
        <v>17</v>
      </c>
      <c r="C250">
        <v>1</v>
      </c>
      <c r="D250">
        <v>40</v>
      </c>
      <c r="E250">
        <f t="shared" si="3"/>
        <v>40</v>
      </c>
    </row>
    <row r="251" spans="1:5" ht="12.75">
      <c r="A251" s="7" t="s">
        <v>434</v>
      </c>
      <c r="B251" s="6" t="s">
        <v>17</v>
      </c>
      <c r="C251">
        <v>1</v>
      </c>
      <c r="D251">
        <v>40</v>
      </c>
      <c r="E251">
        <f t="shared" si="3"/>
        <v>40</v>
      </c>
    </row>
    <row r="252" spans="1:5" ht="12.75">
      <c r="A252" s="7" t="s">
        <v>335</v>
      </c>
      <c r="B252" s="6" t="s">
        <v>17</v>
      </c>
      <c r="C252">
        <v>2</v>
      </c>
      <c r="D252">
        <v>40</v>
      </c>
      <c r="E252">
        <f t="shared" si="3"/>
        <v>80</v>
      </c>
    </row>
    <row r="253" spans="1:5" ht="12.75">
      <c r="A253" s="7" t="s">
        <v>435</v>
      </c>
      <c r="B253" s="6" t="s">
        <v>17</v>
      </c>
      <c r="C253">
        <v>1</v>
      </c>
      <c r="D253">
        <v>40</v>
      </c>
      <c r="E253">
        <f t="shared" si="3"/>
        <v>40</v>
      </c>
    </row>
    <row r="254" spans="1:5" ht="12.75">
      <c r="A254" s="7" t="s">
        <v>436</v>
      </c>
      <c r="B254" s="6" t="s">
        <v>17</v>
      </c>
      <c r="C254">
        <v>1</v>
      </c>
      <c r="D254">
        <v>40</v>
      </c>
      <c r="E254">
        <f t="shared" si="3"/>
        <v>40</v>
      </c>
    </row>
    <row r="255" spans="1:5" ht="12.75">
      <c r="A255" s="7" t="s">
        <v>336</v>
      </c>
      <c r="B255" s="6" t="s">
        <v>17</v>
      </c>
      <c r="C255">
        <v>1</v>
      </c>
      <c r="D255">
        <v>40</v>
      </c>
      <c r="E255">
        <f t="shared" si="3"/>
        <v>40</v>
      </c>
    </row>
    <row r="256" spans="1:5" ht="12.75">
      <c r="A256" s="7" t="s">
        <v>437</v>
      </c>
      <c r="B256" s="6" t="s">
        <v>17</v>
      </c>
      <c r="C256">
        <v>1</v>
      </c>
      <c r="D256">
        <v>40</v>
      </c>
      <c r="E256">
        <f t="shared" si="3"/>
        <v>40</v>
      </c>
    </row>
    <row r="257" spans="1:5" ht="12.75">
      <c r="A257" s="7" t="s">
        <v>438</v>
      </c>
      <c r="B257" s="6" t="s">
        <v>17</v>
      </c>
      <c r="C257">
        <v>2</v>
      </c>
      <c r="D257">
        <v>40</v>
      </c>
      <c r="E257">
        <f t="shared" si="3"/>
        <v>80</v>
      </c>
    </row>
    <row r="258" spans="1:5" ht="12.75">
      <c r="A258" s="7" t="s">
        <v>439</v>
      </c>
      <c r="B258" s="6" t="s">
        <v>17</v>
      </c>
      <c r="C258">
        <v>2</v>
      </c>
      <c r="D258">
        <v>40</v>
      </c>
      <c r="E258">
        <f t="shared" si="3"/>
        <v>80</v>
      </c>
    </row>
    <row r="259" spans="1:5" ht="12.75">
      <c r="A259" s="7" t="s">
        <v>440</v>
      </c>
      <c r="B259" s="6" t="s">
        <v>17</v>
      </c>
      <c r="C259">
        <v>1</v>
      </c>
      <c r="D259">
        <v>40</v>
      </c>
      <c r="E259">
        <f aca="true" t="shared" si="4" ref="E259:E322">C259*D259</f>
        <v>40</v>
      </c>
    </row>
    <row r="260" spans="1:5" ht="12.75">
      <c r="A260" s="7" t="s">
        <v>441</v>
      </c>
      <c r="B260" s="6" t="s">
        <v>17</v>
      </c>
      <c r="C260">
        <v>1</v>
      </c>
      <c r="D260">
        <v>40</v>
      </c>
      <c r="E260">
        <f t="shared" si="4"/>
        <v>40</v>
      </c>
    </row>
    <row r="261" spans="1:5" ht="12.75">
      <c r="A261" s="7" t="s">
        <v>338</v>
      </c>
      <c r="B261" s="6" t="s">
        <v>17</v>
      </c>
      <c r="C261">
        <v>1</v>
      </c>
      <c r="D261">
        <v>40</v>
      </c>
      <c r="E261">
        <f t="shared" si="4"/>
        <v>40</v>
      </c>
    </row>
    <row r="262" spans="1:5" ht="12.75">
      <c r="A262" s="7" t="s">
        <v>442</v>
      </c>
      <c r="B262" s="6" t="s">
        <v>17</v>
      </c>
      <c r="C262">
        <v>2</v>
      </c>
      <c r="D262">
        <v>40</v>
      </c>
      <c r="E262">
        <f t="shared" si="4"/>
        <v>80</v>
      </c>
    </row>
    <row r="263" spans="1:5" ht="12.75">
      <c r="A263" s="7" t="s">
        <v>443</v>
      </c>
      <c r="B263" s="6" t="s">
        <v>17</v>
      </c>
      <c r="C263">
        <v>2</v>
      </c>
      <c r="D263">
        <v>40</v>
      </c>
      <c r="E263">
        <f t="shared" si="4"/>
        <v>80</v>
      </c>
    </row>
    <row r="264" spans="1:5" ht="12.75">
      <c r="A264" s="7" t="s">
        <v>444</v>
      </c>
      <c r="B264" s="6" t="s">
        <v>17</v>
      </c>
      <c r="C264">
        <v>2</v>
      </c>
      <c r="D264">
        <v>40</v>
      </c>
      <c r="E264">
        <f t="shared" si="4"/>
        <v>80</v>
      </c>
    </row>
    <row r="265" spans="1:5" ht="12.75">
      <c r="A265" s="7" t="s">
        <v>445</v>
      </c>
      <c r="B265" s="6" t="s">
        <v>17</v>
      </c>
      <c r="C265">
        <v>1</v>
      </c>
      <c r="D265">
        <v>40</v>
      </c>
      <c r="E265">
        <f t="shared" si="4"/>
        <v>40</v>
      </c>
    </row>
    <row r="266" spans="1:5" ht="12.75">
      <c r="A266" s="7" t="s">
        <v>399</v>
      </c>
      <c r="B266" s="6" t="s">
        <v>17</v>
      </c>
      <c r="C266">
        <v>2</v>
      </c>
      <c r="D266">
        <v>40</v>
      </c>
      <c r="E266">
        <f t="shared" si="4"/>
        <v>80</v>
      </c>
    </row>
    <row r="267" spans="1:5" ht="12.75">
      <c r="A267" s="7" t="s">
        <v>342</v>
      </c>
      <c r="B267" s="6" t="s">
        <v>17</v>
      </c>
      <c r="C267">
        <v>1</v>
      </c>
      <c r="D267">
        <v>40</v>
      </c>
      <c r="E267">
        <f t="shared" si="4"/>
        <v>40</v>
      </c>
    </row>
    <row r="268" spans="1:5" ht="12.75">
      <c r="A268" s="7" t="s">
        <v>343</v>
      </c>
      <c r="B268" s="6" t="s">
        <v>17</v>
      </c>
      <c r="C268">
        <v>1</v>
      </c>
      <c r="D268">
        <v>40</v>
      </c>
      <c r="E268">
        <f t="shared" si="4"/>
        <v>40</v>
      </c>
    </row>
    <row r="269" spans="1:5" ht="12.75">
      <c r="A269" s="7" t="s">
        <v>446</v>
      </c>
      <c r="B269" s="6" t="s">
        <v>17</v>
      </c>
      <c r="C269">
        <v>3</v>
      </c>
      <c r="D269">
        <v>40</v>
      </c>
      <c r="E269">
        <f t="shared" si="4"/>
        <v>120</v>
      </c>
    </row>
    <row r="270" spans="1:5" ht="12.75">
      <c r="A270" s="7" t="s">
        <v>447</v>
      </c>
      <c r="B270" s="6" t="s">
        <v>17</v>
      </c>
      <c r="C270">
        <v>2</v>
      </c>
      <c r="D270">
        <v>40</v>
      </c>
      <c r="E270">
        <f t="shared" si="4"/>
        <v>80</v>
      </c>
    </row>
    <row r="271" spans="1:5" ht="12.75">
      <c r="A271" s="7" t="s">
        <v>448</v>
      </c>
      <c r="B271" s="6" t="s">
        <v>17</v>
      </c>
      <c r="C271">
        <v>1</v>
      </c>
      <c r="D271">
        <v>40</v>
      </c>
      <c r="E271">
        <f t="shared" si="4"/>
        <v>40</v>
      </c>
    </row>
    <row r="272" spans="1:5" ht="12.75">
      <c r="A272" s="7" t="s">
        <v>449</v>
      </c>
      <c r="B272" s="6" t="s">
        <v>17</v>
      </c>
      <c r="C272">
        <v>3</v>
      </c>
      <c r="D272">
        <v>40</v>
      </c>
      <c r="E272">
        <f t="shared" si="4"/>
        <v>120</v>
      </c>
    </row>
    <row r="273" spans="1:5" ht="12.75">
      <c r="A273" s="7" t="s">
        <v>450</v>
      </c>
      <c r="B273" s="6" t="s">
        <v>17</v>
      </c>
      <c r="C273">
        <v>2</v>
      </c>
      <c r="D273">
        <v>40</v>
      </c>
      <c r="E273">
        <f t="shared" si="4"/>
        <v>80</v>
      </c>
    </row>
    <row r="274" spans="1:5" ht="12.75">
      <c r="A274" s="7" t="s">
        <v>451</v>
      </c>
      <c r="B274" s="6" t="s">
        <v>17</v>
      </c>
      <c r="C274">
        <v>1</v>
      </c>
      <c r="D274">
        <v>40</v>
      </c>
      <c r="E274">
        <f t="shared" si="4"/>
        <v>40</v>
      </c>
    </row>
    <row r="275" spans="1:5" ht="12.75">
      <c r="A275" s="7" t="s">
        <v>345</v>
      </c>
      <c r="B275" s="6" t="s">
        <v>17</v>
      </c>
      <c r="C275">
        <v>1</v>
      </c>
      <c r="D275">
        <v>40</v>
      </c>
      <c r="E275">
        <f t="shared" si="4"/>
        <v>40</v>
      </c>
    </row>
    <row r="276" spans="1:5" ht="12.75">
      <c r="A276" s="7" t="s">
        <v>346</v>
      </c>
      <c r="B276" s="6" t="s">
        <v>17</v>
      </c>
      <c r="C276">
        <v>1</v>
      </c>
      <c r="D276">
        <v>40</v>
      </c>
      <c r="E276">
        <f t="shared" si="4"/>
        <v>40</v>
      </c>
    </row>
    <row r="277" spans="1:5" ht="12.75">
      <c r="A277" s="7" t="s">
        <v>402</v>
      </c>
      <c r="B277" s="6" t="s">
        <v>17</v>
      </c>
      <c r="C277">
        <v>1</v>
      </c>
      <c r="D277">
        <v>40</v>
      </c>
      <c r="E277">
        <f t="shared" si="4"/>
        <v>40</v>
      </c>
    </row>
    <row r="278" spans="1:5" ht="12.75">
      <c r="A278" s="7" t="s">
        <v>348</v>
      </c>
      <c r="B278" s="6" t="s">
        <v>17</v>
      </c>
      <c r="C278">
        <v>1</v>
      </c>
      <c r="D278">
        <v>40</v>
      </c>
      <c r="E278">
        <f t="shared" si="4"/>
        <v>40</v>
      </c>
    </row>
    <row r="279" spans="1:5" ht="12.75">
      <c r="A279" s="7" t="s">
        <v>452</v>
      </c>
      <c r="B279" s="6" t="s">
        <v>17</v>
      </c>
      <c r="C279">
        <v>2</v>
      </c>
      <c r="D279">
        <v>40</v>
      </c>
      <c r="E279">
        <f t="shared" si="4"/>
        <v>80</v>
      </c>
    </row>
    <row r="280" spans="1:5" ht="12.75">
      <c r="A280" s="7" t="s">
        <v>453</v>
      </c>
      <c r="B280" s="6" t="s">
        <v>17</v>
      </c>
      <c r="C280">
        <v>1</v>
      </c>
      <c r="D280">
        <v>40</v>
      </c>
      <c r="E280">
        <f t="shared" si="4"/>
        <v>40</v>
      </c>
    </row>
    <row r="281" spans="1:5" ht="12.75">
      <c r="A281" s="7" t="s">
        <v>454</v>
      </c>
      <c r="B281" s="6" t="s">
        <v>17</v>
      </c>
      <c r="C281">
        <v>1</v>
      </c>
      <c r="D281">
        <v>40</v>
      </c>
      <c r="E281">
        <f t="shared" si="4"/>
        <v>40</v>
      </c>
    </row>
    <row r="282" spans="1:5" ht="12.75">
      <c r="A282" s="7" t="s">
        <v>455</v>
      </c>
      <c r="B282" s="6" t="s">
        <v>17</v>
      </c>
      <c r="C282">
        <v>3</v>
      </c>
      <c r="D282">
        <v>40</v>
      </c>
      <c r="E282">
        <f t="shared" si="4"/>
        <v>120</v>
      </c>
    </row>
    <row r="283" spans="1:5" ht="12.75">
      <c r="A283" s="7" t="s">
        <v>352</v>
      </c>
      <c r="B283" s="6" t="s">
        <v>17</v>
      </c>
      <c r="C283">
        <v>1</v>
      </c>
      <c r="D283">
        <v>40</v>
      </c>
      <c r="E283">
        <f t="shared" si="4"/>
        <v>40</v>
      </c>
    </row>
    <row r="284" spans="1:5" ht="12.75">
      <c r="A284" s="7" t="s">
        <v>404</v>
      </c>
      <c r="B284" s="6" t="s">
        <v>17</v>
      </c>
      <c r="C284">
        <v>1</v>
      </c>
      <c r="D284">
        <v>40</v>
      </c>
      <c r="E284">
        <f t="shared" si="4"/>
        <v>40</v>
      </c>
    </row>
    <row r="285" spans="1:5" ht="12.75">
      <c r="A285" s="7" t="s">
        <v>456</v>
      </c>
      <c r="B285" s="6" t="s">
        <v>17</v>
      </c>
      <c r="C285">
        <v>2</v>
      </c>
      <c r="D285">
        <v>40</v>
      </c>
      <c r="E285">
        <f t="shared" si="4"/>
        <v>80</v>
      </c>
    </row>
    <row r="286" spans="1:5" ht="12.75">
      <c r="A286" s="7" t="s">
        <v>405</v>
      </c>
      <c r="B286" s="6" t="s">
        <v>17</v>
      </c>
      <c r="C286">
        <v>1</v>
      </c>
      <c r="D286">
        <v>40</v>
      </c>
      <c r="E286">
        <f t="shared" si="4"/>
        <v>40</v>
      </c>
    </row>
    <row r="287" spans="1:5" ht="12.75">
      <c r="A287" s="7" t="s">
        <v>457</v>
      </c>
      <c r="B287" s="6" t="s">
        <v>17</v>
      </c>
      <c r="C287">
        <v>2</v>
      </c>
      <c r="D287">
        <v>40</v>
      </c>
      <c r="E287">
        <f t="shared" si="4"/>
        <v>80</v>
      </c>
    </row>
    <row r="288" spans="1:5" ht="12.75">
      <c r="A288" s="7" t="s">
        <v>349</v>
      </c>
      <c r="B288" s="6" t="s">
        <v>17</v>
      </c>
      <c r="C288">
        <v>1</v>
      </c>
      <c r="D288">
        <v>40</v>
      </c>
      <c r="E288">
        <f t="shared" si="4"/>
        <v>40</v>
      </c>
    </row>
    <row r="289" spans="1:5" ht="12.75">
      <c r="A289" s="7" t="s">
        <v>406</v>
      </c>
      <c r="B289" s="6" t="s">
        <v>17</v>
      </c>
      <c r="C289">
        <v>1</v>
      </c>
      <c r="D289">
        <v>40</v>
      </c>
      <c r="E289">
        <f t="shared" si="4"/>
        <v>40</v>
      </c>
    </row>
    <row r="290" spans="1:5" ht="12.75">
      <c r="A290" s="7" t="s">
        <v>355</v>
      </c>
      <c r="B290" s="6" t="s">
        <v>17</v>
      </c>
      <c r="C290">
        <v>1</v>
      </c>
      <c r="D290">
        <v>40</v>
      </c>
      <c r="E290">
        <f t="shared" si="4"/>
        <v>40</v>
      </c>
    </row>
    <row r="291" spans="1:5" ht="12.75">
      <c r="A291" s="7" t="s">
        <v>458</v>
      </c>
      <c r="B291" s="6" t="s">
        <v>17</v>
      </c>
      <c r="C291">
        <v>2</v>
      </c>
      <c r="D291">
        <v>40</v>
      </c>
      <c r="E291">
        <f t="shared" si="4"/>
        <v>80</v>
      </c>
    </row>
    <row r="292" spans="1:5" ht="12.75">
      <c r="A292" s="7" t="s">
        <v>407</v>
      </c>
      <c r="B292" s="6" t="s">
        <v>17</v>
      </c>
      <c r="C292">
        <v>1</v>
      </c>
      <c r="D292">
        <v>40</v>
      </c>
      <c r="E292">
        <f t="shared" si="4"/>
        <v>40</v>
      </c>
    </row>
    <row r="293" spans="1:5" ht="12.75">
      <c r="A293" s="7" t="s">
        <v>356</v>
      </c>
      <c r="B293" s="6" t="s">
        <v>17</v>
      </c>
      <c r="C293">
        <v>1</v>
      </c>
      <c r="D293">
        <v>40</v>
      </c>
      <c r="E293">
        <f t="shared" si="4"/>
        <v>40</v>
      </c>
    </row>
    <row r="294" spans="1:5" ht="12.75">
      <c r="A294" s="7" t="s">
        <v>277</v>
      </c>
      <c r="B294" s="6" t="s">
        <v>17</v>
      </c>
      <c r="C294">
        <v>1</v>
      </c>
      <c r="D294">
        <v>40</v>
      </c>
      <c r="E294">
        <f t="shared" si="4"/>
        <v>40</v>
      </c>
    </row>
    <row r="295" spans="1:5" ht="12.75">
      <c r="A295" s="7" t="s">
        <v>435</v>
      </c>
      <c r="B295" s="6" t="s">
        <v>17</v>
      </c>
      <c r="C295">
        <v>1</v>
      </c>
      <c r="D295">
        <v>40</v>
      </c>
      <c r="E295">
        <f t="shared" si="4"/>
        <v>40</v>
      </c>
    </row>
    <row r="296" spans="1:5" ht="12.75">
      <c r="A296" s="7" t="s">
        <v>459</v>
      </c>
      <c r="B296" s="6" t="s">
        <v>17</v>
      </c>
      <c r="C296">
        <v>1</v>
      </c>
      <c r="D296">
        <v>40</v>
      </c>
      <c r="E296">
        <f t="shared" si="4"/>
        <v>40</v>
      </c>
    </row>
    <row r="297" spans="1:5" ht="12.75">
      <c r="A297" s="7" t="s">
        <v>460</v>
      </c>
      <c r="B297" s="6" t="s">
        <v>17</v>
      </c>
      <c r="C297">
        <v>2</v>
      </c>
      <c r="D297">
        <v>40</v>
      </c>
      <c r="E297">
        <f t="shared" si="4"/>
        <v>80</v>
      </c>
    </row>
    <row r="298" spans="1:5" ht="12.75">
      <c r="A298" s="7" t="s">
        <v>289</v>
      </c>
      <c r="B298" s="6" t="s">
        <v>17</v>
      </c>
      <c r="C298">
        <v>1</v>
      </c>
      <c r="D298">
        <v>40</v>
      </c>
      <c r="E298">
        <f t="shared" si="4"/>
        <v>40</v>
      </c>
    </row>
    <row r="299" spans="1:5" ht="12.75">
      <c r="A299" s="7" t="s">
        <v>461</v>
      </c>
      <c r="B299" s="6" t="s">
        <v>17</v>
      </c>
      <c r="C299">
        <v>1</v>
      </c>
      <c r="D299">
        <v>40</v>
      </c>
      <c r="E299">
        <f t="shared" si="4"/>
        <v>40</v>
      </c>
    </row>
    <row r="300" spans="1:5" ht="12.75">
      <c r="A300" s="7" t="s">
        <v>462</v>
      </c>
      <c r="B300" s="6" t="s">
        <v>17</v>
      </c>
      <c r="C300">
        <v>6</v>
      </c>
      <c r="D300">
        <v>40</v>
      </c>
      <c r="E300">
        <f t="shared" si="4"/>
        <v>240</v>
      </c>
    </row>
    <row r="301" spans="1:5" ht="12.75">
      <c r="A301" s="7" t="s">
        <v>360</v>
      </c>
      <c r="B301" s="6" t="s">
        <v>17</v>
      </c>
      <c r="C301">
        <v>2</v>
      </c>
      <c r="D301">
        <v>40</v>
      </c>
      <c r="E301">
        <f t="shared" si="4"/>
        <v>80</v>
      </c>
    </row>
    <row r="302" spans="1:5" ht="12.75">
      <c r="A302" s="7" t="s">
        <v>361</v>
      </c>
      <c r="B302" s="6" t="s">
        <v>17</v>
      </c>
      <c r="C302">
        <v>1</v>
      </c>
      <c r="D302">
        <v>40</v>
      </c>
      <c r="E302">
        <f t="shared" si="4"/>
        <v>40</v>
      </c>
    </row>
    <row r="303" spans="1:5" ht="12.75">
      <c r="A303" s="7" t="s">
        <v>362</v>
      </c>
      <c r="B303" s="6" t="s">
        <v>17</v>
      </c>
      <c r="C303">
        <v>2</v>
      </c>
      <c r="D303">
        <v>40</v>
      </c>
      <c r="E303">
        <f t="shared" si="4"/>
        <v>80</v>
      </c>
    </row>
    <row r="304" spans="1:5" ht="12.75">
      <c r="A304" s="7" t="s">
        <v>463</v>
      </c>
      <c r="B304" s="6" t="s">
        <v>17</v>
      </c>
      <c r="C304">
        <v>2</v>
      </c>
      <c r="D304">
        <v>40</v>
      </c>
      <c r="E304">
        <f t="shared" si="4"/>
        <v>80</v>
      </c>
    </row>
    <row r="305" spans="1:5" ht="12.75">
      <c r="A305" s="7" t="s">
        <v>464</v>
      </c>
      <c r="B305" s="6" t="s">
        <v>17</v>
      </c>
      <c r="C305">
        <v>1</v>
      </c>
      <c r="D305">
        <v>40</v>
      </c>
      <c r="E305">
        <f t="shared" si="4"/>
        <v>40</v>
      </c>
    </row>
    <row r="306" spans="1:5" ht="12.75">
      <c r="A306" s="7" t="s">
        <v>364</v>
      </c>
      <c r="B306" s="6" t="s">
        <v>17</v>
      </c>
      <c r="C306">
        <v>1</v>
      </c>
      <c r="D306">
        <v>40</v>
      </c>
      <c r="E306">
        <f t="shared" si="4"/>
        <v>40</v>
      </c>
    </row>
    <row r="307" spans="1:5" ht="12.75">
      <c r="A307" s="7" t="s">
        <v>365</v>
      </c>
      <c r="B307" s="6" t="s">
        <v>17</v>
      </c>
      <c r="C307">
        <v>1</v>
      </c>
      <c r="D307">
        <v>40</v>
      </c>
      <c r="E307">
        <f t="shared" si="4"/>
        <v>40</v>
      </c>
    </row>
    <row r="308" spans="1:5" ht="12.75">
      <c r="A308" s="7" t="s">
        <v>465</v>
      </c>
      <c r="B308" s="6" t="s">
        <v>17</v>
      </c>
      <c r="C308">
        <v>3</v>
      </c>
      <c r="D308">
        <v>40</v>
      </c>
      <c r="E308">
        <f t="shared" si="4"/>
        <v>120</v>
      </c>
    </row>
    <row r="309" spans="1:5" ht="12.75">
      <c r="A309" s="7" t="s">
        <v>466</v>
      </c>
      <c r="B309" s="6" t="s">
        <v>17</v>
      </c>
      <c r="C309">
        <v>2</v>
      </c>
      <c r="D309">
        <v>40</v>
      </c>
      <c r="E309">
        <f t="shared" si="4"/>
        <v>80</v>
      </c>
    </row>
    <row r="310" spans="1:5" ht="12.75">
      <c r="A310" s="7" t="s">
        <v>369</v>
      </c>
      <c r="B310" s="6" t="s">
        <v>17</v>
      </c>
      <c r="C310">
        <v>1</v>
      </c>
      <c r="D310">
        <v>40</v>
      </c>
      <c r="E310">
        <f t="shared" si="4"/>
        <v>40</v>
      </c>
    </row>
    <row r="311" spans="1:5" ht="12.75">
      <c r="A311" s="7" t="s">
        <v>467</v>
      </c>
      <c r="B311" s="6" t="s">
        <v>17</v>
      </c>
      <c r="C311">
        <v>3</v>
      </c>
      <c r="D311">
        <v>40</v>
      </c>
      <c r="E311">
        <f t="shared" si="4"/>
        <v>120</v>
      </c>
    </row>
    <row r="312" spans="1:5" ht="12.75">
      <c r="A312" s="7" t="s">
        <v>468</v>
      </c>
      <c r="B312" s="6" t="s">
        <v>17</v>
      </c>
      <c r="C312">
        <v>1</v>
      </c>
      <c r="D312">
        <v>40</v>
      </c>
      <c r="E312">
        <f t="shared" si="4"/>
        <v>40</v>
      </c>
    </row>
    <row r="313" spans="1:5" ht="12.75">
      <c r="A313" s="7" t="s">
        <v>371</v>
      </c>
      <c r="B313" s="6" t="s">
        <v>17</v>
      </c>
      <c r="C313">
        <v>1</v>
      </c>
      <c r="D313">
        <v>40</v>
      </c>
      <c r="E313">
        <f t="shared" si="4"/>
        <v>40</v>
      </c>
    </row>
    <row r="314" spans="1:5" ht="12.75">
      <c r="A314" s="7" t="s">
        <v>372</v>
      </c>
      <c r="B314" s="6" t="s">
        <v>17</v>
      </c>
      <c r="C314">
        <v>2</v>
      </c>
      <c r="D314">
        <v>40</v>
      </c>
      <c r="E314">
        <f t="shared" si="4"/>
        <v>80</v>
      </c>
    </row>
    <row r="315" spans="1:5" ht="12.75">
      <c r="A315" s="7" t="s">
        <v>469</v>
      </c>
      <c r="B315" s="6" t="s">
        <v>17</v>
      </c>
      <c r="C315">
        <v>3</v>
      </c>
      <c r="D315">
        <v>40</v>
      </c>
      <c r="E315">
        <f t="shared" si="4"/>
        <v>120</v>
      </c>
    </row>
    <row r="316" spans="1:5" ht="12.75">
      <c r="A316" s="7" t="s">
        <v>373</v>
      </c>
      <c r="B316" s="6" t="s">
        <v>17</v>
      </c>
      <c r="C316">
        <v>2</v>
      </c>
      <c r="D316">
        <v>40</v>
      </c>
      <c r="E316">
        <f t="shared" si="4"/>
        <v>80</v>
      </c>
    </row>
    <row r="317" spans="1:5" ht="12.75">
      <c r="A317" s="7" t="s">
        <v>470</v>
      </c>
      <c r="B317" s="6" t="s">
        <v>17</v>
      </c>
      <c r="C317">
        <v>4</v>
      </c>
      <c r="D317">
        <v>40</v>
      </c>
      <c r="E317">
        <f t="shared" si="4"/>
        <v>160</v>
      </c>
    </row>
    <row r="318" spans="1:5" ht="12.75">
      <c r="A318" s="7" t="s">
        <v>471</v>
      </c>
      <c r="B318" s="6" t="s">
        <v>17</v>
      </c>
      <c r="C318">
        <v>2</v>
      </c>
      <c r="D318">
        <v>40</v>
      </c>
      <c r="E318">
        <f t="shared" si="4"/>
        <v>80</v>
      </c>
    </row>
    <row r="319" spans="1:5" ht="12.75">
      <c r="A319" s="7" t="s">
        <v>472</v>
      </c>
      <c r="B319" s="6" t="s">
        <v>17</v>
      </c>
      <c r="C319">
        <v>1</v>
      </c>
      <c r="D319">
        <v>40</v>
      </c>
      <c r="E319">
        <f t="shared" si="4"/>
        <v>40</v>
      </c>
    </row>
    <row r="320" spans="1:5" ht="12.75">
      <c r="A320" s="7" t="s">
        <v>473</v>
      </c>
      <c r="B320" s="6" t="s">
        <v>17</v>
      </c>
      <c r="C320">
        <v>1</v>
      </c>
      <c r="D320">
        <v>40</v>
      </c>
      <c r="E320">
        <f t="shared" si="4"/>
        <v>40</v>
      </c>
    </row>
    <row r="321" spans="1:5" ht="12.75">
      <c r="A321" s="7" t="s">
        <v>283</v>
      </c>
      <c r="B321" s="6" t="s">
        <v>17</v>
      </c>
      <c r="C321">
        <v>1</v>
      </c>
      <c r="D321">
        <v>40</v>
      </c>
      <c r="E321">
        <f t="shared" si="4"/>
        <v>40</v>
      </c>
    </row>
    <row r="322" spans="1:5" ht="12.75">
      <c r="A322" s="7" t="s">
        <v>474</v>
      </c>
      <c r="B322" s="6" t="s">
        <v>17</v>
      </c>
      <c r="C322">
        <v>1</v>
      </c>
      <c r="D322">
        <v>40</v>
      </c>
      <c r="E322">
        <f t="shared" si="4"/>
        <v>40</v>
      </c>
    </row>
    <row r="323" spans="1:5" ht="12.75">
      <c r="A323" s="7" t="s">
        <v>475</v>
      </c>
      <c r="B323" s="6" t="s">
        <v>17</v>
      </c>
      <c r="C323">
        <v>3</v>
      </c>
      <c r="D323">
        <v>40</v>
      </c>
      <c r="E323">
        <f aca="true" t="shared" si="5" ref="E323:E386">C323*D323</f>
        <v>120</v>
      </c>
    </row>
    <row r="324" spans="1:5" ht="12.75">
      <c r="A324" s="7" t="s">
        <v>375</v>
      </c>
      <c r="B324" s="6" t="s">
        <v>17</v>
      </c>
      <c r="C324">
        <v>1</v>
      </c>
      <c r="D324">
        <v>40</v>
      </c>
      <c r="E324">
        <f t="shared" si="5"/>
        <v>40</v>
      </c>
    </row>
    <row r="325" spans="1:5" ht="12.75">
      <c r="A325" s="7" t="s">
        <v>476</v>
      </c>
      <c r="B325" s="6" t="s">
        <v>17</v>
      </c>
      <c r="C325">
        <v>1</v>
      </c>
      <c r="D325">
        <v>40</v>
      </c>
      <c r="E325">
        <f t="shared" si="5"/>
        <v>40</v>
      </c>
    </row>
    <row r="326" spans="1:5" ht="12.75">
      <c r="A326" s="7" t="s">
        <v>376</v>
      </c>
      <c r="B326" s="6" t="s">
        <v>17</v>
      </c>
      <c r="C326">
        <v>1</v>
      </c>
      <c r="D326">
        <v>40</v>
      </c>
      <c r="E326">
        <f t="shared" si="5"/>
        <v>40</v>
      </c>
    </row>
    <row r="327" spans="1:5" ht="12.75">
      <c r="A327" s="7" t="s">
        <v>477</v>
      </c>
      <c r="B327" s="6" t="s">
        <v>17</v>
      </c>
      <c r="C327">
        <v>2</v>
      </c>
      <c r="D327">
        <v>40</v>
      </c>
      <c r="E327">
        <f t="shared" si="5"/>
        <v>80</v>
      </c>
    </row>
    <row r="328" spans="1:5" ht="12.75">
      <c r="A328" s="7" t="s">
        <v>377</v>
      </c>
      <c r="B328" s="6" t="s">
        <v>17</v>
      </c>
      <c r="C328">
        <v>1</v>
      </c>
      <c r="D328">
        <v>40</v>
      </c>
      <c r="E328">
        <f t="shared" si="5"/>
        <v>40</v>
      </c>
    </row>
    <row r="329" spans="1:5" ht="12.75">
      <c r="A329" s="7" t="s">
        <v>458</v>
      </c>
      <c r="B329" s="6" t="s">
        <v>17</v>
      </c>
      <c r="C329">
        <v>2</v>
      </c>
      <c r="D329">
        <v>40</v>
      </c>
      <c r="E329">
        <f t="shared" si="5"/>
        <v>80</v>
      </c>
    </row>
    <row r="330" spans="1:5" ht="12.75">
      <c r="A330" s="7" t="s">
        <v>478</v>
      </c>
      <c r="B330" s="6" t="s">
        <v>17</v>
      </c>
      <c r="C330">
        <v>2</v>
      </c>
      <c r="D330">
        <v>40</v>
      </c>
      <c r="E330">
        <f t="shared" si="5"/>
        <v>80</v>
      </c>
    </row>
    <row r="331" spans="1:5" ht="12.75">
      <c r="A331" s="7" t="s">
        <v>479</v>
      </c>
      <c r="B331" s="6" t="s">
        <v>17</v>
      </c>
      <c r="C331">
        <v>2</v>
      </c>
      <c r="D331">
        <v>40</v>
      </c>
      <c r="E331">
        <f t="shared" si="5"/>
        <v>80</v>
      </c>
    </row>
    <row r="332" spans="1:5" ht="12.75">
      <c r="A332" s="7" t="s">
        <v>379</v>
      </c>
      <c r="B332" s="6" t="s">
        <v>17</v>
      </c>
      <c r="C332">
        <v>1</v>
      </c>
      <c r="D332">
        <v>40</v>
      </c>
      <c r="E332">
        <f t="shared" si="5"/>
        <v>40</v>
      </c>
    </row>
    <row r="333" spans="1:5" ht="12.75">
      <c r="A333" s="7" t="s">
        <v>291</v>
      </c>
      <c r="B333" s="6" t="s">
        <v>17</v>
      </c>
      <c r="C333">
        <v>1</v>
      </c>
      <c r="D333">
        <v>40</v>
      </c>
      <c r="E333">
        <f t="shared" si="5"/>
        <v>40</v>
      </c>
    </row>
    <row r="334" spans="1:5" ht="12.75">
      <c r="A334" s="7" t="s">
        <v>415</v>
      </c>
      <c r="B334" s="6" t="s">
        <v>17</v>
      </c>
      <c r="C334">
        <v>1</v>
      </c>
      <c r="D334">
        <v>40</v>
      </c>
      <c r="E334">
        <f t="shared" si="5"/>
        <v>40</v>
      </c>
    </row>
    <row r="335" spans="1:5" ht="12.75">
      <c r="A335" s="7" t="s">
        <v>480</v>
      </c>
      <c r="B335" s="6" t="s">
        <v>17</v>
      </c>
      <c r="C335">
        <v>1</v>
      </c>
      <c r="D335">
        <v>40</v>
      </c>
      <c r="E335">
        <f t="shared" si="5"/>
        <v>40</v>
      </c>
    </row>
    <row r="336" spans="1:5" ht="12.75">
      <c r="A336" s="7" t="s">
        <v>481</v>
      </c>
      <c r="B336" s="6" t="s">
        <v>17</v>
      </c>
      <c r="C336">
        <v>1</v>
      </c>
      <c r="D336">
        <v>40</v>
      </c>
      <c r="E336">
        <f t="shared" si="5"/>
        <v>40</v>
      </c>
    </row>
    <row r="337" spans="1:5" ht="12.75">
      <c r="A337" s="7" t="s">
        <v>482</v>
      </c>
      <c r="B337" s="6" t="s">
        <v>17</v>
      </c>
      <c r="C337">
        <v>2</v>
      </c>
      <c r="D337">
        <v>40</v>
      </c>
      <c r="E337">
        <f t="shared" si="5"/>
        <v>80</v>
      </c>
    </row>
    <row r="338" spans="1:5" ht="12.75">
      <c r="A338" s="7" t="s">
        <v>483</v>
      </c>
      <c r="B338" s="6" t="s">
        <v>17</v>
      </c>
      <c r="C338">
        <v>4</v>
      </c>
      <c r="D338">
        <v>40</v>
      </c>
      <c r="E338">
        <f t="shared" si="5"/>
        <v>160</v>
      </c>
    </row>
    <row r="339" spans="1:5" ht="12.75">
      <c r="A339" s="7" t="s">
        <v>341</v>
      </c>
      <c r="B339" s="6" t="s">
        <v>17</v>
      </c>
      <c r="C339">
        <v>1</v>
      </c>
      <c r="D339">
        <v>40</v>
      </c>
      <c r="E339">
        <f t="shared" si="5"/>
        <v>40</v>
      </c>
    </row>
    <row r="340" spans="1:5" ht="12.75">
      <c r="A340" s="7" t="s">
        <v>381</v>
      </c>
      <c r="B340" s="6" t="s">
        <v>17</v>
      </c>
      <c r="C340">
        <v>1</v>
      </c>
      <c r="D340">
        <v>40</v>
      </c>
      <c r="E340">
        <f t="shared" si="5"/>
        <v>40</v>
      </c>
    </row>
    <row r="341" spans="1:5" ht="12.75">
      <c r="A341" s="7" t="s">
        <v>484</v>
      </c>
      <c r="B341" s="6" t="s">
        <v>17</v>
      </c>
      <c r="C341">
        <v>2</v>
      </c>
      <c r="D341">
        <v>40</v>
      </c>
      <c r="E341">
        <f t="shared" si="5"/>
        <v>80</v>
      </c>
    </row>
    <row r="342" spans="1:5" ht="12.75">
      <c r="A342" s="7" t="s">
        <v>619</v>
      </c>
      <c r="B342" s="6" t="s">
        <v>17</v>
      </c>
      <c r="C342">
        <v>2</v>
      </c>
      <c r="D342">
        <v>40</v>
      </c>
      <c r="E342">
        <f t="shared" si="5"/>
        <v>80</v>
      </c>
    </row>
    <row r="343" spans="1:5" ht="12.75">
      <c r="A343" s="10" t="s">
        <v>135</v>
      </c>
      <c r="B343" s="6" t="s">
        <v>17</v>
      </c>
      <c r="C343">
        <v>1</v>
      </c>
      <c r="D343">
        <v>40</v>
      </c>
      <c r="E343">
        <f t="shared" si="5"/>
        <v>40</v>
      </c>
    </row>
    <row r="344" spans="1:5" ht="12.75">
      <c r="A344" s="7" t="s">
        <v>487</v>
      </c>
      <c r="B344" s="6" t="s">
        <v>9</v>
      </c>
      <c r="C344">
        <v>2</v>
      </c>
      <c r="D344">
        <v>50</v>
      </c>
      <c r="E344">
        <f t="shared" si="5"/>
        <v>100</v>
      </c>
    </row>
    <row r="345" spans="1:5" ht="12.75">
      <c r="A345" s="7" t="s">
        <v>279</v>
      </c>
      <c r="B345" s="6" t="s">
        <v>9</v>
      </c>
      <c r="C345">
        <v>1</v>
      </c>
      <c r="D345">
        <v>50</v>
      </c>
      <c r="E345">
        <f t="shared" si="5"/>
        <v>50</v>
      </c>
    </row>
    <row r="346" spans="1:5" ht="12.75">
      <c r="A346" s="7" t="s">
        <v>394</v>
      </c>
      <c r="B346" s="6" t="s">
        <v>9</v>
      </c>
      <c r="C346">
        <v>1</v>
      </c>
      <c r="D346">
        <v>50</v>
      </c>
      <c r="E346">
        <f t="shared" si="5"/>
        <v>50</v>
      </c>
    </row>
    <row r="347" spans="1:5" ht="12.75">
      <c r="A347" s="7" t="s">
        <v>488</v>
      </c>
      <c r="B347" s="6" t="s">
        <v>9</v>
      </c>
      <c r="C347">
        <v>1</v>
      </c>
      <c r="D347">
        <v>50</v>
      </c>
      <c r="E347">
        <f t="shared" si="5"/>
        <v>50</v>
      </c>
    </row>
    <row r="348" spans="1:5" ht="12.75">
      <c r="A348" s="7" t="s">
        <v>489</v>
      </c>
      <c r="B348" s="6" t="s">
        <v>9</v>
      </c>
      <c r="C348">
        <v>1</v>
      </c>
      <c r="D348">
        <v>50</v>
      </c>
      <c r="E348">
        <f t="shared" si="5"/>
        <v>50</v>
      </c>
    </row>
    <row r="349" spans="1:5" ht="12.75">
      <c r="A349" s="7" t="s">
        <v>329</v>
      </c>
      <c r="B349" s="6" t="s">
        <v>9</v>
      </c>
      <c r="C349">
        <v>1</v>
      </c>
      <c r="D349">
        <v>50</v>
      </c>
      <c r="E349">
        <f t="shared" si="5"/>
        <v>50</v>
      </c>
    </row>
    <row r="350" spans="1:5" ht="12.75">
      <c r="A350" s="7" t="s">
        <v>490</v>
      </c>
      <c r="B350" s="6" t="s">
        <v>9</v>
      </c>
      <c r="C350">
        <v>1</v>
      </c>
      <c r="D350">
        <v>50</v>
      </c>
      <c r="E350">
        <f t="shared" si="5"/>
        <v>50</v>
      </c>
    </row>
    <row r="351" spans="1:5" ht="12.75">
      <c r="A351" s="7" t="s">
        <v>491</v>
      </c>
      <c r="B351" s="6" t="s">
        <v>9</v>
      </c>
      <c r="C351">
        <v>1</v>
      </c>
      <c r="D351">
        <v>50</v>
      </c>
      <c r="E351">
        <f t="shared" si="5"/>
        <v>50</v>
      </c>
    </row>
    <row r="352" spans="1:5" ht="12.75">
      <c r="A352" s="7" t="s">
        <v>434</v>
      </c>
      <c r="B352" s="6" t="s">
        <v>9</v>
      </c>
      <c r="C352">
        <v>1</v>
      </c>
      <c r="D352">
        <v>50</v>
      </c>
      <c r="E352">
        <f t="shared" si="5"/>
        <v>50</v>
      </c>
    </row>
    <row r="353" spans="1:5" ht="12.75">
      <c r="A353" s="7" t="s">
        <v>492</v>
      </c>
      <c r="B353" s="6" t="s">
        <v>9</v>
      </c>
      <c r="C353">
        <v>1</v>
      </c>
      <c r="D353">
        <v>50</v>
      </c>
      <c r="E353">
        <f t="shared" si="5"/>
        <v>50</v>
      </c>
    </row>
    <row r="354" spans="1:5" ht="12.75">
      <c r="A354" s="7" t="s">
        <v>338</v>
      </c>
      <c r="B354" s="6" t="s">
        <v>9</v>
      </c>
      <c r="C354">
        <v>1</v>
      </c>
      <c r="D354">
        <v>50</v>
      </c>
      <c r="E354">
        <f t="shared" si="5"/>
        <v>50</v>
      </c>
    </row>
    <row r="355" spans="1:5" ht="12.75">
      <c r="A355" s="7" t="s">
        <v>285</v>
      </c>
      <c r="B355" s="6" t="s">
        <v>9</v>
      </c>
      <c r="C355">
        <v>1</v>
      </c>
      <c r="D355">
        <v>50</v>
      </c>
      <c r="E355">
        <f t="shared" si="5"/>
        <v>50</v>
      </c>
    </row>
    <row r="356" spans="1:5" ht="12.75">
      <c r="A356" s="7" t="s">
        <v>342</v>
      </c>
      <c r="B356" s="6" t="s">
        <v>9</v>
      </c>
      <c r="C356">
        <v>1</v>
      </c>
      <c r="D356">
        <v>50</v>
      </c>
      <c r="E356">
        <f t="shared" si="5"/>
        <v>50</v>
      </c>
    </row>
    <row r="357" spans="1:5" ht="12.75">
      <c r="A357" s="7" t="s">
        <v>380</v>
      </c>
      <c r="B357" s="6" t="s">
        <v>9</v>
      </c>
      <c r="C357">
        <v>1</v>
      </c>
      <c r="D357">
        <v>50</v>
      </c>
      <c r="E357">
        <f t="shared" si="5"/>
        <v>50</v>
      </c>
    </row>
    <row r="358" spans="1:5" ht="12.75">
      <c r="A358" s="7" t="s">
        <v>345</v>
      </c>
      <c r="B358" s="6" t="s">
        <v>9</v>
      </c>
      <c r="C358">
        <v>1</v>
      </c>
      <c r="D358">
        <v>50</v>
      </c>
      <c r="E358">
        <f t="shared" si="5"/>
        <v>50</v>
      </c>
    </row>
    <row r="359" spans="1:5" ht="12.75">
      <c r="A359" s="7" t="s">
        <v>402</v>
      </c>
      <c r="B359" s="6" t="s">
        <v>9</v>
      </c>
      <c r="C359">
        <v>1</v>
      </c>
      <c r="D359">
        <v>50</v>
      </c>
      <c r="E359">
        <f t="shared" si="5"/>
        <v>50</v>
      </c>
    </row>
    <row r="360" spans="1:5" ht="12.75">
      <c r="A360" s="7" t="s">
        <v>404</v>
      </c>
      <c r="B360" s="6" t="s">
        <v>9</v>
      </c>
      <c r="C360">
        <v>1</v>
      </c>
      <c r="D360">
        <v>50</v>
      </c>
      <c r="E360">
        <f t="shared" si="5"/>
        <v>50</v>
      </c>
    </row>
    <row r="361" spans="1:5" ht="12.75">
      <c r="A361" s="7" t="s">
        <v>457</v>
      </c>
      <c r="B361" s="6" t="s">
        <v>9</v>
      </c>
      <c r="C361">
        <v>2</v>
      </c>
      <c r="D361">
        <v>50</v>
      </c>
      <c r="E361">
        <f t="shared" si="5"/>
        <v>100</v>
      </c>
    </row>
    <row r="362" spans="1:5" ht="12.75">
      <c r="A362" s="7" t="s">
        <v>355</v>
      </c>
      <c r="B362" s="6" t="s">
        <v>9</v>
      </c>
      <c r="C362">
        <v>1</v>
      </c>
      <c r="D362">
        <v>50</v>
      </c>
      <c r="E362">
        <f t="shared" si="5"/>
        <v>50</v>
      </c>
    </row>
    <row r="363" spans="1:5" ht="12.75">
      <c r="A363" s="7" t="s">
        <v>356</v>
      </c>
      <c r="B363" s="6" t="s">
        <v>9</v>
      </c>
      <c r="C363">
        <v>1</v>
      </c>
      <c r="D363">
        <v>50</v>
      </c>
      <c r="E363">
        <f t="shared" si="5"/>
        <v>50</v>
      </c>
    </row>
    <row r="364" spans="1:5" ht="12.75">
      <c r="A364" s="7" t="s">
        <v>278</v>
      </c>
      <c r="B364" s="6" t="s">
        <v>9</v>
      </c>
      <c r="C364">
        <v>1</v>
      </c>
      <c r="D364">
        <v>50</v>
      </c>
      <c r="E364">
        <f t="shared" si="5"/>
        <v>50</v>
      </c>
    </row>
    <row r="365" spans="1:5" ht="12.75">
      <c r="A365" s="7" t="s">
        <v>289</v>
      </c>
      <c r="B365" s="6" t="s">
        <v>9</v>
      </c>
      <c r="C365">
        <v>1</v>
      </c>
      <c r="D365">
        <v>50</v>
      </c>
      <c r="E365">
        <f t="shared" si="5"/>
        <v>50</v>
      </c>
    </row>
    <row r="366" spans="1:5" ht="12.75">
      <c r="A366" s="7" t="s">
        <v>493</v>
      </c>
      <c r="B366" s="6" t="s">
        <v>9</v>
      </c>
      <c r="C366">
        <v>1</v>
      </c>
      <c r="D366">
        <v>50</v>
      </c>
      <c r="E366">
        <f t="shared" si="5"/>
        <v>50</v>
      </c>
    </row>
    <row r="367" spans="1:5" ht="12.75">
      <c r="A367" s="7" t="s">
        <v>360</v>
      </c>
      <c r="B367" s="6" t="s">
        <v>9</v>
      </c>
      <c r="C367">
        <v>2</v>
      </c>
      <c r="D367">
        <v>50</v>
      </c>
      <c r="E367">
        <f t="shared" si="5"/>
        <v>100</v>
      </c>
    </row>
    <row r="368" spans="1:5" ht="12.75">
      <c r="A368" s="7" t="s">
        <v>363</v>
      </c>
      <c r="B368" s="6" t="s">
        <v>9</v>
      </c>
      <c r="C368">
        <v>2</v>
      </c>
      <c r="D368">
        <v>50</v>
      </c>
      <c r="E368">
        <f t="shared" si="5"/>
        <v>100</v>
      </c>
    </row>
    <row r="369" spans="1:5" ht="12.75">
      <c r="A369" s="7" t="s">
        <v>468</v>
      </c>
      <c r="B369" s="6" t="s">
        <v>9</v>
      </c>
      <c r="C369">
        <v>1</v>
      </c>
      <c r="D369">
        <v>50</v>
      </c>
      <c r="E369">
        <f t="shared" si="5"/>
        <v>50</v>
      </c>
    </row>
    <row r="370" spans="1:5" ht="12.75">
      <c r="A370" s="7" t="s">
        <v>494</v>
      </c>
      <c r="B370" s="6" t="s">
        <v>9</v>
      </c>
      <c r="C370">
        <v>1</v>
      </c>
      <c r="D370">
        <v>50</v>
      </c>
      <c r="E370">
        <f t="shared" si="5"/>
        <v>50</v>
      </c>
    </row>
    <row r="371" spans="1:5" ht="12.75">
      <c r="A371" s="7" t="s">
        <v>283</v>
      </c>
      <c r="B371" s="6" t="s">
        <v>9</v>
      </c>
      <c r="C371">
        <v>1</v>
      </c>
      <c r="D371">
        <v>50</v>
      </c>
      <c r="E371">
        <f t="shared" si="5"/>
        <v>50</v>
      </c>
    </row>
    <row r="372" spans="1:5" ht="12.75">
      <c r="A372" s="7" t="s">
        <v>474</v>
      </c>
      <c r="B372" s="6" t="s">
        <v>9</v>
      </c>
      <c r="C372">
        <v>1</v>
      </c>
      <c r="D372">
        <v>50</v>
      </c>
      <c r="E372">
        <f t="shared" si="5"/>
        <v>50</v>
      </c>
    </row>
    <row r="373" spans="1:5" ht="12.75">
      <c r="A373" s="7" t="s">
        <v>379</v>
      </c>
      <c r="B373" s="6" t="s">
        <v>9</v>
      </c>
      <c r="C373">
        <v>1</v>
      </c>
      <c r="D373">
        <v>50</v>
      </c>
      <c r="E373">
        <f t="shared" si="5"/>
        <v>50</v>
      </c>
    </row>
    <row r="374" spans="1:5" ht="12.75">
      <c r="A374" s="7" t="s">
        <v>291</v>
      </c>
      <c r="B374" s="6" t="s">
        <v>9</v>
      </c>
      <c r="C374">
        <v>1</v>
      </c>
      <c r="D374">
        <v>50</v>
      </c>
      <c r="E374">
        <f t="shared" si="5"/>
        <v>50</v>
      </c>
    </row>
    <row r="375" spans="1:5" ht="12.75">
      <c r="A375" s="7" t="s">
        <v>495</v>
      </c>
      <c r="B375" s="6" t="s">
        <v>9</v>
      </c>
      <c r="C375">
        <v>1</v>
      </c>
      <c r="D375">
        <v>50</v>
      </c>
      <c r="E375">
        <f t="shared" si="5"/>
        <v>50</v>
      </c>
    </row>
    <row r="376" spans="1:5" ht="12.75">
      <c r="A376" s="7" t="s">
        <v>481</v>
      </c>
      <c r="B376" s="6" t="s">
        <v>9</v>
      </c>
      <c r="C376">
        <v>1</v>
      </c>
      <c r="D376">
        <v>50</v>
      </c>
      <c r="E376">
        <f t="shared" si="5"/>
        <v>50</v>
      </c>
    </row>
    <row r="377" spans="1:5" ht="12.75">
      <c r="A377" s="7" t="s">
        <v>341</v>
      </c>
      <c r="B377" s="6" t="s">
        <v>9</v>
      </c>
      <c r="C377">
        <v>1</v>
      </c>
      <c r="D377">
        <v>50</v>
      </c>
      <c r="E377">
        <f t="shared" si="5"/>
        <v>50</v>
      </c>
    </row>
    <row r="378" spans="1:5" ht="12.75">
      <c r="A378" s="7" t="s">
        <v>496</v>
      </c>
      <c r="B378" s="6" t="s">
        <v>9</v>
      </c>
      <c r="C378">
        <v>1</v>
      </c>
      <c r="D378">
        <v>50</v>
      </c>
      <c r="E378">
        <f t="shared" si="5"/>
        <v>50</v>
      </c>
    </row>
    <row r="379" spans="1:5" ht="12.75">
      <c r="A379" s="7" t="s">
        <v>361</v>
      </c>
      <c r="B379" s="6" t="s">
        <v>9</v>
      </c>
      <c r="C379">
        <v>1</v>
      </c>
      <c r="D379">
        <v>50</v>
      </c>
      <c r="E379">
        <f t="shared" si="5"/>
        <v>50</v>
      </c>
    </row>
    <row r="380" spans="1:5" ht="12.75">
      <c r="A380" s="7" t="s">
        <v>497</v>
      </c>
      <c r="B380" s="6" t="s">
        <v>9</v>
      </c>
      <c r="C380">
        <v>1</v>
      </c>
      <c r="D380">
        <v>50</v>
      </c>
      <c r="E380">
        <f t="shared" si="5"/>
        <v>50</v>
      </c>
    </row>
    <row r="381" spans="1:5" ht="12.75">
      <c r="A381" s="7" t="s">
        <v>326</v>
      </c>
      <c r="B381" s="6" t="s">
        <v>9</v>
      </c>
      <c r="C381">
        <v>1</v>
      </c>
      <c r="D381">
        <v>50</v>
      </c>
      <c r="E381">
        <f t="shared" si="5"/>
        <v>50</v>
      </c>
    </row>
    <row r="382" spans="1:5" ht="12.75">
      <c r="A382" s="7" t="s">
        <v>383</v>
      </c>
      <c r="B382" s="6" t="s">
        <v>9</v>
      </c>
      <c r="C382">
        <v>1</v>
      </c>
      <c r="D382">
        <v>50</v>
      </c>
      <c r="E382">
        <f t="shared" si="5"/>
        <v>50</v>
      </c>
    </row>
    <row r="383" spans="1:5" ht="12.75">
      <c r="A383" s="7" t="s">
        <v>292</v>
      </c>
      <c r="B383" s="6" t="s">
        <v>9</v>
      </c>
      <c r="C383">
        <v>1</v>
      </c>
      <c r="D383">
        <v>50</v>
      </c>
      <c r="E383">
        <f t="shared" si="5"/>
        <v>50</v>
      </c>
    </row>
    <row r="384" spans="1:5" ht="12.75">
      <c r="A384" s="7" t="s">
        <v>498</v>
      </c>
      <c r="B384" s="6" t="s">
        <v>9</v>
      </c>
      <c r="C384">
        <v>1</v>
      </c>
      <c r="D384">
        <v>50</v>
      </c>
      <c r="E384">
        <f t="shared" si="5"/>
        <v>50</v>
      </c>
    </row>
    <row r="385" spans="1:5" ht="12.75">
      <c r="A385" s="7" t="s">
        <v>7</v>
      </c>
      <c r="B385" s="6" t="s">
        <v>9</v>
      </c>
      <c r="C385">
        <v>5</v>
      </c>
      <c r="D385">
        <v>50</v>
      </c>
      <c r="E385">
        <f t="shared" si="5"/>
        <v>250</v>
      </c>
    </row>
    <row r="386" ht="12.75">
      <c r="E386">
        <f t="shared" si="5"/>
        <v>0</v>
      </c>
    </row>
    <row r="387" spans="1:5" ht="12.75">
      <c r="A387" s="7" t="s">
        <v>387</v>
      </c>
      <c r="B387" s="6" t="s">
        <v>19</v>
      </c>
      <c r="C387">
        <v>1</v>
      </c>
      <c r="D387">
        <v>30</v>
      </c>
      <c r="E387">
        <f aca="true" t="shared" si="6" ref="E387:E450">C387*D387</f>
        <v>30</v>
      </c>
    </row>
    <row r="388" spans="1:5" ht="12.75">
      <c r="A388" s="7" t="s">
        <v>388</v>
      </c>
      <c r="B388" s="6" t="s">
        <v>19</v>
      </c>
      <c r="C388">
        <v>1</v>
      </c>
      <c r="D388">
        <v>30</v>
      </c>
      <c r="E388">
        <f t="shared" si="6"/>
        <v>30</v>
      </c>
    </row>
    <row r="389" spans="1:5" ht="12.75">
      <c r="A389" s="7" t="s">
        <v>312</v>
      </c>
      <c r="B389" s="6" t="s">
        <v>19</v>
      </c>
      <c r="C389">
        <v>1</v>
      </c>
      <c r="D389">
        <v>30</v>
      </c>
      <c r="E389">
        <f t="shared" si="6"/>
        <v>30</v>
      </c>
    </row>
    <row r="390" spans="1:5" ht="12.75">
      <c r="A390" s="7" t="s">
        <v>411</v>
      </c>
      <c r="B390" s="6" t="s">
        <v>19</v>
      </c>
      <c r="C390">
        <v>2</v>
      </c>
      <c r="D390">
        <v>30</v>
      </c>
      <c r="E390">
        <f t="shared" si="6"/>
        <v>60</v>
      </c>
    </row>
    <row r="391" spans="1:5" ht="12.75">
      <c r="A391" s="7" t="s">
        <v>316</v>
      </c>
      <c r="B391" s="6" t="s">
        <v>19</v>
      </c>
      <c r="C391">
        <v>1</v>
      </c>
      <c r="D391">
        <v>30</v>
      </c>
      <c r="E391">
        <f t="shared" si="6"/>
        <v>30</v>
      </c>
    </row>
    <row r="392" spans="1:5" ht="12.75">
      <c r="A392" s="7" t="s">
        <v>416</v>
      </c>
      <c r="B392" s="6" t="s">
        <v>19</v>
      </c>
      <c r="C392">
        <v>1</v>
      </c>
      <c r="D392">
        <v>30</v>
      </c>
      <c r="E392">
        <f t="shared" si="6"/>
        <v>30</v>
      </c>
    </row>
    <row r="393" spans="1:5" ht="12.75">
      <c r="A393" s="7" t="s">
        <v>320</v>
      </c>
      <c r="B393" s="6" t="s">
        <v>19</v>
      </c>
      <c r="C393">
        <v>1</v>
      </c>
      <c r="D393">
        <v>30</v>
      </c>
      <c r="E393">
        <f t="shared" si="6"/>
        <v>30</v>
      </c>
    </row>
    <row r="394" spans="1:5" ht="12.75">
      <c r="A394" s="7" t="s">
        <v>321</v>
      </c>
      <c r="B394" s="6" t="s">
        <v>19</v>
      </c>
      <c r="C394">
        <v>1</v>
      </c>
      <c r="D394">
        <v>30</v>
      </c>
      <c r="E394">
        <f t="shared" si="6"/>
        <v>30</v>
      </c>
    </row>
    <row r="395" spans="1:5" ht="12.75">
      <c r="A395" s="7" t="s">
        <v>395</v>
      </c>
      <c r="B395" s="6" t="s">
        <v>19</v>
      </c>
      <c r="C395">
        <v>1</v>
      </c>
      <c r="D395">
        <v>30</v>
      </c>
      <c r="E395">
        <f t="shared" si="6"/>
        <v>30</v>
      </c>
    </row>
    <row r="396" spans="1:5" ht="12.75">
      <c r="A396" s="7" t="s">
        <v>328</v>
      </c>
      <c r="B396" s="6" t="s">
        <v>19</v>
      </c>
      <c r="C396">
        <v>3</v>
      </c>
      <c r="D396">
        <v>30</v>
      </c>
      <c r="E396">
        <f t="shared" si="6"/>
        <v>90</v>
      </c>
    </row>
    <row r="397" spans="1:5" ht="12.75">
      <c r="A397" s="7" t="s">
        <v>290</v>
      </c>
      <c r="B397" s="6" t="s">
        <v>19</v>
      </c>
      <c r="C397">
        <v>1</v>
      </c>
      <c r="D397">
        <v>30</v>
      </c>
      <c r="E397">
        <f t="shared" si="6"/>
        <v>30</v>
      </c>
    </row>
    <row r="398" spans="1:5" ht="12.75">
      <c r="A398" s="7" t="s">
        <v>501</v>
      </c>
      <c r="B398" s="6" t="s">
        <v>19</v>
      </c>
      <c r="C398">
        <v>2</v>
      </c>
      <c r="D398">
        <v>30</v>
      </c>
      <c r="E398">
        <f t="shared" si="6"/>
        <v>60</v>
      </c>
    </row>
    <row r="399" spans="1:5" ht="12.75">
      <c r="A399" s="7" t="s">
        <v>398</v>
      </c>
      <c r="B399" s="6" t="s">
        <v>19</v>
      </c>
      <c r="C399">
        <v>1</v>
      </c>
      <c r="D399">
        <v>30</v>
      </c>
      <c r="E399">
        <f t="shared" si="6"/>
        <v>30</v>
      </c>
    </row>
    <row r="400" spans="1:5" ht="12.75">
      <c r="A400" s="7" t="s">
        <v>432</v>
      </c>
      <c r="B400" s="6" t="s">
        <v>19</v>
      </c>
      <c r="C400">
        <v>1</v>
      </c>
      <c r="D400">
        <v>30</v>
      </c>
      <c r="E400">
        <f t="shared" si="6"/>
        <v>30</v>
      </c>
    </row>
    <row r="401" spans="1:5" ht="12.75">
      <c r="A401" s="7" t="s">
        <v>335</v>
      </c>
      <c r="B401" s="6" t="s">
        <v>19</v>
      </c>
      <c r="C401">
        <v>2</v>
      </c>
      <c r="D401">
        <v>30</v>
      </c>
      <c r="E401">
        <f t="shared" si="6"/>
        <v>60</v>
      </c>
    </row>
    <row r="402" spans="1:5" ht="12.75">
      <c r="A402" s="7" t="s">
        <v>502</v>
      </c>
      <c r="B402" s="6" t="s">
        <v>19</v>
      </c>
      <c r="C402">
        <v>2</v>
      </c>
      <c r="D402">
        <v>30</v>
      </c>
      <c r="E402">
        <f t="shared" si="6"/>
        <v>60</v>
      </c>
    </row>
    <row r="403" spans="1:5" ht="12.75">
      <c r="A403" s="7" t="s">
        <v>437</v>
      </c>
      <c r="B403" s="6" t="s">
        <v>19</v>
      </c>
      <c r="C403">
        <v>1</v>
      </c>
      <c r="D403">
        <v>30</v>
      </c>
      <c r="E403">
        <f t="shared" si="6"/>
        <v>30</v>
      </c>
    </row>
    <row r="404" spans="1:5" ht="12.75">
      <c r="A404" s="7" t="s">
        <v>503</v>
      </c>
      <c r="B404" s="6" t="s">
        <v>19</v>
      </c>
      <c r="C404">
        <v>3</v>
      </c>
      <c r="D404">
        <v>30</v>
      </c>
      <c r="E404">
        <f t="shared" si="6"/>
        <v>90</v>
      </c>
    </row>
    <row r="405" spans="1:5" ht="12.75">
      <c r="A405" s="7" t="s">
        <v>285</v>
      </c>
      <c r="B405" s="6" t="s">
        <v>19</v>
      </c>
      <c r="C405">
        <v>1</v>
      </c>
      <c r="D405">
        <v>30</v>
      </c>
      <c r="E405">
        <f t="shared" si="6"/>
        <v>30</v>
      </c>
    </row>
    <row r="406" spans="1:5" ht="12.75">
      <c r="A406" s="7" t="s">
        <v>341</v>
      </c>
      <c r="B406" s="6" t="s">
        <v>19</v>
      </c>
      <c r="C406">
        <v>1</v>
      </c>
      <c r="D406">
        <v>30</v>
      </c>
      <c r="E406">
        <f t="shared" si="6"/>
        <v>30</v>
      </c>
    </row>
    <row r="407" spans="1:5" ht="12.75">
      <c r="A407" s="7" t="s">
        <v>342</v>
      </c>
      <c r="B407" s="6" t="s">
        <v>19</v>
      </c>
      <c r="C407">
        <v>1</v>
      </c>
      <c r="D407">
        <v>30</v>
      </c>
      <c r="E407">
        <f t="shared" si="6"/>
        <v>30</v>
      </c>
    </row>
    <row r="408" spans="1:5" ht="12.75">
      <c r="A408" s="7" t="s">
        <v>343</v>
      </c>
      <c r="B408" s="6" t="s">
        <v>19</v>
      </c>
      <c r="C408">
        <v>1</v>
      </c>
      <c r="D408">
        <v>30</v>
      </c>
      <c r="E408">
        <f t="shared" si="6"/>
        <v>30</v>
      </c>
    </row>
    <row r="409" spans="1:5" ht="12.75">
      <c r="A409" s="7" t="s">
        <v>368</v>
      </c>
      <c r="B409" s="6" t="s">
        <v>19</v>
      </c>
      <c r="C409">
        <v>1</v>
      </c>
      <c r="D409">
        <v>30</v>
      </c>
      <c r="E409">
        <f t="shared" si="6"/>
        <v>30</v>
      </c>
    </row>
    <row r="410" spans="1:5" ht="12.75">
      <c r="A410" s="7" t="s">
        <v>346</v>
      </c>
      <c r="B410" s="6" t="s">
        <v>19</v>
      </c>
      <c r="C410">
        <v>1</v>
      </c>
      <c r="D410">
        <v>30</v>
      </c>
      <c r="E410">
        <f t="shared" si="6"/>
        <v>30</v>
      </c>
    </row>
    <row r="411" spans="1:5" ht="12.75">
      <c r="A411" s="7" t="s">
        <v>402</v>
      </c>
      <c r="B411" s="6" t="s">
        <v>19</v>
      </c>
      <c r="C411">
        <v>1</v>
      </c>
      <c r="D411">
        <v>30</v>
      </c>
      <c r="E411">
        <f t="shared" si="6"/>
        <v>30</v>
      </c>
    </row>
    <row r="412" spans="1:5" ht="12.75">
      <c r="A412" s="7" t="s">
        <v>349</v>
      </c>
      <c r="B412" s="6" t="s">
        <v>19</v>
      </c>
      <c r="C412">
        <v>1</v>
      </c>
      <c r="D412">
        <v>30</v>
      </c>
      <c r="E412">
        <f t="shared" si="6"/>
        <v>30</v>
      </c>
    </row>
    <row r="413" spans="1:5" ht="12.75">
      <c r="A413" s="7" t="s">
        <v>454</v>
      </c>
      <c r="B413" s="6" t="s">
        <v>19</v>
      </c>
      <c r="C413">
        <v>1</v>
      </c>
      <c r="D413">
        <v>30</v>
      </c>
      <c r="E413">
        <f t="shared" si="6"/>
        <v>30</v>
      </c>
    </row>
    <row r="414" spans="1:5" ht="12.75">
      <c r="A414" s="7" t="s">
        <v>327</v>
      </c>
      <c r="B414" s="6" t="s">
        <v>19</v>
      </c>
      <c r="C414">
        <v>1</v>
      </c>
      <c r="D414">
        <v>30</v>
      </c>
      <c r="E414">
        <f t="shared" si="6"/>
        <v>30</v>
      </c>
    </row>
    <row r="415" spans="1:5" ht="12.75">
      <c r="A415" s="7" t="s">
        <v>504</v>
      </c>
      <c r="B415" s="6" t="s">
        <v>19</v>
      </c>
      <c r="C415">
        <v>2</v>
      </c>
      <c r="D415">
        <v>30</v>
      </c>
      <c r="E415">
        <f t="shared" si="6"/>
        <v>60</v>
      </c>
    </row>
    <row r="416" spans="1:5" ht="12.75">
      <c r="A416" s="7" t="s">
        <v>505</v>
      </c>
      <c r="B416" s="6" t="s">
        <v>19</v>
      </c>
      <c r="C416">
        <v>2</v>
      </c>
      <c r="D416">
        <v>30</v>
      </c>
      <c r="E416">
        <f t="shared" si="6"/>
        <v>60</v>
      </c>
    </row>
    <row r="417" spans="1:5" ht="12.75">
      <c r="A417" s="7" t="s">
        <v>405</v>
      </c>
      <c r="B417" s="6" t="s">
        <v>19</v>
      </c>
      <c r="C417">
        <v>1</v>
      </c>
      <c r="D417">
        <v>30</v>
      </c>
      <c r="E417">
        <f t="shared" si="6"/>
        <v>30</v>
      </c>
    </row>
    <row r="418" spans="1:5" ht="12.75">
      <c r="A418" s="7" t="s">
        <v>460</v>
      </c>
      <c r="B418" s="6" t="s">
        <v>19</v>
      </c>
      <c r="C418">
        <v>2</v>
      </c>
      <c r="D418">
        <v>30</v>
      </c>
      <c r="E418">
        <f t="shared" si="6"/>
        <v>60</v>
      </c>
    </row>
    <row r="419" spans="1:5" ht="12.75">
      <c r="A419" s="7" t="s">
        <v>506</v>
      </c>
      <c r="B419" s="6" t="s">
        <v>19</v>
      </c>
      <c r="C419">
        <v>2</v>
      </c>
      <c r="D419">
        <v>30</v>
      </c>
      <c r="E419">
        <f t="shared" si="6"/>
        <v>60</v>
      </c>
    </row>
    <row r="420" spans="1:5" ht="12.75">
      <c r="A420" s="7" t="s">
        <v>507</v>
      </c>
      <c r="B420" s="6" t="s">
        <v>19</v>
      </c>
      <c r="C420">
        <v>1</v>
      </c>
      <c r="D420">
        <v>30</v>
      </c>
      <c r="E420">
        <f t="shared" si="6"/>
        <v>30</v>
      </c>
    </row>
    <row r="421" spans="1:5" ht="12.75">
      <c r="A421" s="7" t="s">
        <v>508</v>
      </c>
      <c r="B421" s="6" t="s">
        <v>19</v>
      </c>
      <c r="C421">
        <v>1</v>
      </c>
      <c r="D421">
        <v>30</v>
      </c>
      <c r="E421">
        <f t="shared" si="6"/>
        <v>30</v>
      </c>
    </row>
    <row r="422" spans="1:5" ht="12.75">
      <c r="A422" s="7" t="s">
        <v>291</v>
      </c>
      <c r="B422" s="6" t="s">
        <v>19</v>
      </c>
      <c r="C422">
        <v>1</v>
      </c>
      <c r="D422">
        <v>30</v>
      </c>
      <c r="E422">
        <f t="shared" si="6"/>
        <v>30</v>
      </c>
    </row>
    <row r="423" spans="1:5" ht="12.75">
      <c r="A423" s="7" t="s">
        <v>509</v>
      </c>
      <c r="B423" s="6" t="s">
        <v>19</v>
      </c>
      <c r="C423">
        <v>1</v>
      </c>
      <c r="D423">
        <v>30</v>
      </c>
      <c r="E423">
        <f t="shared" si="6"/>
        <v>30</v>
      </c>
    </row>
    <row r="424" spans="1:5" ht="12.75">
      <c r="A424" s="7" t="s">
        <v>510</v>
      </c>
      <c r="B424" s="6" t="s">
        <v>19</v>
      </c>
      <c r="C424">
        <v>1</v>
      </c>
      <c r="D424">
        <v>30</v>
      </c>
      <c r="E424">
        <f t="shared" si="6"/>
        <v>30</v>
      </c>
    </row>
    <row r="425" ht="12.75">
      <c r="E425">
        <f t="shared" si="6"/>
        <v>0</v>
      </c>
    </row>
    <row r="426" spans="1:5" ht="12.75">
      <c r="A426" s="7" t="s">
        <v>290</v>
      </c>
      <c r="B426" s="6" t="s">
        <v>10</v>
      </c>
      <c r="C426">
        <v>1</v>
      </c>
      <c r="D426">
        <v>75</v>
      </c>
      <c r="E426">
        <f t="shared" si="6"/>
        <v>75</v>
      </c>
    </row>
    <row r="427" spans="1:5" ht="12.75">
      <c r="A427" s="7" t="s">
        <v>512</v>
      </c>
      <c r="B427" s="6" t="s">
        <v>10</v>
      </c>
      <c r="C427">
        <v>1</v>
      </c>
      <c r="D427">
        <v>75</v>
      </c>
      <c r="E427">
        <f t="shared" si="6"/>
        <v>75</v>
      </c>
    </row>
    <row r="428" spans="1:5" ht="12.75">
      <c r="A428" s="7" t="s">
        <v>387</v>
      </c>
      <c r="B428" s="6" t="s">
        <v>10</v>
      </c>
      <c r="C428">
        <v>1</v>
      </c>
      <c r="D428">
        <v>75</v>
      </c>
      <c r="E428">
        <f t="shared" si="6"/>
        <v>75</v>
      </c>
    </row>
    <row r="429" spans="1:5" ht="12.75">
      <c r="A429" s="7" t="s">
        <v>491</v>
      </c>
      <c r="B429" s="6" t="s">
        <v>10</v>
      </c>
      <c r="C429">
        <v>1</v>
      </c>
      <c r="D429">
        <v>75</v>
      </c>
      <c r="E429">
        <f t="shared" si="6"/>
        <v>75</v>
      </c>
    </row>
    <row r="430" spans="1:5" ht="12.75">
      <c r="A430" s="7" t="s">
        <v>312</v>
      </c>
      <c r="B430" s="6" t="s">
        <v>10</v>
      </c>
      <c r="C430">
        <v>1</v>
      </c>
      <c r="D430">
        <v>75</v>
      </c>
      <c r="E430">
        <f t="shared" si="6"/>
        <v>75</v>
      </c>
    </row>
    <row r="431" spans="1:5" ht="12.75">
      <c r="A431" s="7" t="s">
        <v>410</v>
      </c>
      <c r="B431" s="6" t="s">
        <v>10</v>
      </c>
      <c r="C431">
        <v>1</v>
      </c>
      <c r="D431">
        <v>75</v>
      </c>
      <c r="E431">
        <f t="shared" si="6"/>
        <v>75</v>
      </c>
    </row>
    <row r="432" spans="1:5" ht="12.75">
      <c r="A432" s="7" t="s">
        <v>513</v>
      </c>
      <c r="B432" s="6" t="s">
        <v>10</v>
      </c>
      <c r="C432">
        <v>1</v>
      </c>
      <c r="D432">
        <v>75</v>
      </c>
      <c r="E432">
        <f t="shared" si="6"/>
        <v>75</v>
      </c>
    </row>
    <row r="433" spans="1:5" ht="12.75">
      <c r="A433" s="7" t="s">
        <v>315</v>
      </c>
      <c r="B433" s="6" t="s">
        <v>10</v>
      </c>
      <c r="C433">
        <v>1</v>
      </c>
      <c r="D433">
        <v>75</v>
      </c>
      <c r="E433">
        <f t="shared" si="6"/>
        <v>75</v>
      </c>
    </row>
    <row r="434" spans="1:5" ht="12.75">
      <c r="A434" s="7" t="s">
        <v>317</v>
      </c>
      <c r="B434" s="6" t="s">
        <v>10</v>
      </c>
      <c r="C434">
        <v>1</v>
      </c>
      <c r="D434">
        <v>75</v>
      </c>
      <c r="E434">
        <f t="shared" si="6"/>
        <v>75</v>
      </c>
    </row>
    <row r="435" spans="1:5" ht="12.75">
      <c r="A435" s="7" t="s">
        <v>416</v>
      </c>
      <c r="B435" s="6" t="s">
        <v>10</v>
      </c>
      <c r="C435">
        <v>1</v>
      </c>
      <c r="D435">
        <v>75</v>
      </c>
      <c r="E435">
        <f t="shared" si="6"/>
        <v>75</v>
      </c>
    </row>
    <row r="436" spans="1:5" ht="12.75">
      <c r="A436" s="7" t="s">
        <v>319</v>
      </c>
      <c r="B436" s="6" t="s">
        <v>10</v>
      </c>
      <c r="C436">
        <v>1</v>
      </c>
      <c r="D436">
        <v>75</v>
      </c>
      <c r="E436">
        <f t="shared" si="6"/>
        <v>75</v>
      </c>
    </row>
    <row r="437" spans="1:5" ht="12.75">
      <c r="A437" s="7" t="s">
        <v>514</v>
      </c>
      <c r="B437" s="6" t="s">
        <v>10</v>
      </c>
      <c r="C437">
        <v>1</v>
      </c>
      <c r="D437">
        <v>75</v>
      </c>
      <c r="E437">
        <f t="shared" si="6"/>
        <v>75</v>
      </c>
    </row>
    <row r="438" spans="1:5" ht="12.75">
      <c r="A438" s="7" t="s">
        <v>440</v>
      </c>
      <c r="B438" s="6" t="s">
        <v>10</v>
      </c>
      <c r="C438">
        <v>1</v>
      </c>
      <c r="D438">
        <v>75</v>
      </c>
      <c r="E438">
        <f t="shared" si="6"/>
        <v>75</v>
      </c>
    </row>
    <row r="439" spans="1:5" ht="12.75">
      <c r="A439" s="7" t="s">
        <v>515</v>
      </c>
      <c r="B439" s="6" t="s">
        <v>10</v>
      </c>
      <c r="C439">
        <v>1</v>
      </c>
      <c r="D439">
        <v>75</v>
      </c>
      <c r="E439">
        <f t="shared" si="6"/>
        <v>75</v>
      </c>
    </row>
    <row r="440" spans="1:5" ht="12.75">
      <c r="A440" s="7" t="s">
        <v>516</v>
      </c>
      <c r="B440" s="6" t="s">
        <v>10</v>
      </c>
      <c r="C440">
        <v>1</v>
      </c>
      <c r="D440">
        <v>75</v>
      </c>
      <c r="E440">
        <f t="shared" si="6"/>
        <v>75</v>
      </c>
    </row>
    <row r="441" spans="1:5" ht="12.75">
      <c r="A441" s="7" t="s">
        <v>433</v>
      </c>
      <c r="B441" s="6" t="s">
        <v>10</v>
      </c>
      <c r="C441">
        <v>1</v>
      </c>
      <c r="D441">
        <v>75</v>
      </c>
      <c r="E441">
        <f t="shared" si="6"/>
        <v>75</v>
      </c>
    </row>
    <row r="442" spans="1:5" ht="12.75">
      <c r="A442" s="7" t="s">
        <v>402</v>
      </c>
      <c r="B442" s="6" t="s">
        <v>10</v>
      </c>
      <c r="C442">
        <v>1</v>
      </c>
      <c r="D442">
        <v>75</v>
      </c>
      <c r="E442">
        <f t="shared" si="6"/>
        <v>75</v>
      </c>
    </row>
    <row r="443" spans="1:5" ht="12.75">
      <c r="A443" s="7" t="s">
        <v>346</v>
      </c>
      <c r="B443" s="6" t="s">
        <v>10</v>
      </c>
      <c r="C443">
        <v>1</v>
      </c>
      <c r="D443">
        <v>75</v>
      </c>
      <c r="E443">
        <f t="shared" si="6"/>
        <v>75</v>
      </c>
    </row>
    <row r="444" spans="1:5" ht="12.75">
      <c r="A444" s="7" t="s">
        <v>452</v>
      </c>
      <c r="B444" s="6" t="s">
        <v>10</v>
      </c>
      <c r="C444">
        <v>2</v>
      </c>
      <c r="D444">
        <v>75</v>
      </c>
      <c r="E444">
        <f t="shared" si="6"/>
        <v>150</v>
      </c>
    </row>
    <row r="445" spans="1:5" ht="12.75">
      <c r="A445" s="7" t="s">
        <v>453</v>
      </c>
      <c r="B445" s="6" t="s">
        <v>10</v>
      </c>
      <c r="C445">
        <v>1</v>
      </c>
      <c r="D445">
        <v>75</v>
      </c>
      <c r="E445">
        <f t="shared" si="6"/>
        <v>75</v>
      </c>
    </row>
    <row r="446" spans="1:5" ht="12.75">
      <c r="A446" s="7" t="s">
        <v>517</v>
      </c>
      <c r="B446" s="6" t="s">
        <v>10</v>
      </c>
      <c r="C446">
        <v>1</v>
      </c>
      <c r="D446">
        <v>75</v>
      </c>
      <c r="E446">
        <f t="shared" si="6"/>
        <v>75</v>
      </c>
    </row>
    <row r="447" spans="1:5" ht="12.75">
      <c r="A447" s="7" t="s">
        <v>461</v>
      </c>
      <c r="B447" s="6" t="s">
        <v>10</v>
      </c>
      <c r="C447">
        <v>1</v>
      </c>
      <c r="D447">
        <v>75</v>
      </c>
      <c r="E447">
        <f t="shared" si="6"/>
        <v>75</v>
      </c>
    </row>
    <row r="448" spans="1:5" ht="12.75">
      <c r="A448" s="7" t="s">
        <v>518</v>
      </c>
      <c r="B448" s="6" t="s">
        <v>10</v>
      </c>
      <c r="C448">
        <v>3</v>
      </c>
      <c r="D448">
        <v>75</v>
      </c>
      <c r="E448">
        <f t="shared" si="6"/>
        <v>225</v>
      </c>
    </row>
    <row r="449" spans="1:5" ht="12.75">
      <c r="A449" s="7" t="s">
        <v>361</v>
      </c>
      <c r="B449" s="6" t="s">
        <v>10</v>
      </c>
      <c r="C449">
        <v>1</v>
      </c>
      <c r="D449">
        <v>75</v>
      </c>
      <c r="E449">
        <f t="shared" si="6"/>
        <v>75</v>
      </c>
    </row>
    <row r="450" spans="1:5" ht="12.75">
      <c r="A450" s="7" t="s">
        <v>519</v>
      </c>
      <c r="B450" s="6" t="s">
        <v>10</v>
      </c>
      <c r="C450">
        <v>1</v>
      </c>
      <c r="D450">
        <v>75</v>
      </c>
      <c r="E450">
        <f t="shared" si="6"/>
        <v>75</v>
      </c>
    </row>
    <row r="451" spans="1:5" ht="12.75">
      <c r="A451" s="7" t="s">
        <v>364</v>
      </c>
      <c r="B451" s="6" t="s">
        <v>10</v>
      </c>
      <c r="C451">
        <v>1</v>
      </c>
      <c r="D451">
        <v>75</v>
      </c>
      <c r="E451">
        <f aca="true" t="shared" si="7" ref="E451:E514">C451*D451</f>
        <v>75</v>
      </c>
    </row>
    <row r="452" spans="1:5" ht="12.75">
      <c r="A452" s="7" t="s">
        <v>520</v>
      </c>
      <c r="B452" s="6" t="s">
        <v>10</v>
      </c>
      <c r="C452">
        <v>1</v>
      </c>
      <c r="D452">
        <v>75</v>
      </c>
      <c r="E452">
        <f t="shared" si="7"/>
        <v>75</v>
      </c>
    </row>
    <row r="453" spans="1:5" ht="12.75">
      <c r="A453" s="7" t="s">
        <v>474</v>
      </c>
      <c r="B453" s="6" t="s">
        <v>10</v>
      </c>
      <c r="C453">
        <v>1</v>
      </c>
      <c r="D453">
        <v>75</v>
      </c>
      <c r="E453">
        <f t="shared" si="7"/>
        <v>75</v>
      </c>
    </row>
    <row r="454" spans="1:5" ht="12.75">
      <c r="A454" s="7" t="s">
        <v>521</v>
      </c>
      <c r="B454" s="6" t="s">
        <v>10</v>
      </c>
      <c r="C454">
        <v>1</v>
      </c>
      <c r="D454">
        <v>75</v>
      </c>
      <c r="E454">
        <f t="shared" si="7"/>
        <v>75</v>
      </c>
    </row>
    <row r="455" spans="1:5" ht="12.75">
      <c r="A455" s="7" t="s">
        <v>522</v>
      </c>
      <c r="B455" s="6" t="s">
        <v>10</v>
      </c>
      <c r="C455">
        <v>2</v>
      </c>
      <c r="D455">
        <v>75</v>
      </c>
      <c r="E455">
        <f t="shared" si="7"/>
        <v>150</v>
      </c>
    </row>
    <row r="456" spans="1:5" ht="12.75">
      <c r="A456" s="7" t="s">
        <v>495</v>
      </c>
      <c r="B456" s="6" t="s">
        <v>10</v>
      </c>
      <c r="C456">
        <v>1</v>
      </c>
      <c r="D456">
        <v>75</v>
      </c>
      <c r="E456">
        <f t="shared" si="7"/>
        <v>75</v>
      </c>
    </row>
    <row r="457" spans="1:5" ht="12.75">
      <c r="A457" s="7" t="s">
        <v>523</v>
      </c>
      <c r="B457" s="6" t="s">
        <v>10</v>
      </c>
      <c r="C457">
        <v>1</v>
      </c>
      <c r="D457">
        <v>75</v>
      </c>
      <c r="E457">
        <f t="shared" si="7"/>
        <v>75</v>
      </c>
    </row>
    <row r="458" spans="1:5" ht="12.75">
      <c r="A458" s="7" t="s">
        <v>524</v>
      </c>
      <c r="B458" s="6" t="s">
        <v>10</v>
      </c>
      <c r="C458">
        <v>1</v>
      </c>
      <c r="D458">
        <v>75</v>
      </c>
      <c r="E458">
        <f t="shared" si="7"/>
        <v>75</v>
      </c>
    </row>
    <row r="459" spans="1:5" ht="12.75">
      <c r="A459" s="7" t="s">
        <v>286</v>
      </c>
      <c r="B459" s="6" t="s">
        <v>10</v>
      </c>
      <c r="C459">
        <v>1</v>
      </c>
      <c r="D459">
        <v>75</v>
      </c>
      <c r="E459">
        <f t="shared" si="7"/>
        <v>75</v>
      </c>
    </row>
    <row r="460" spans="1:5" ht="12.75">
      <c r="A460" s="7" t="s">
        <v>361</v>
      </c>
      <c r="B460" s="6" t="s">
        <v>10</v>
      </c>
      <c r="C460">
        <v>1</v>
      </c>
      <c r="D460">
        <v>75</v>
      </c>
      <c r="E460">
        <f t="shared" si="7"/>
        <v>75</v>
      </c>
    </row>
    <row r="461" spans="1:5" ht="12.75">
      <c r="A461" s="7" t="s">
        <v>525</v>
      </c>
      <c r="B461" s="6" t="s">
        <v>10</v>
      </c>
      <c r="C461">
        <v>1</v>
      </c>
      <c r="D461">
        <v>75</v>
      </c>
      <c r="E461">
        <f t="shared" si="7"/>
        <v>75</v>
      </c>
    </row>
    <row r="462" spans="1:5" ht="12.75">
      <c r="A462" s="7" t="s">
        <v>383</v>
      </c>
      <c r="B462" s="6" t="s">
        <v>10</v>
      </c>
      <c r="C462">
        <v>1</v>
      </c>
      <c r="D462">
        <v>75</v>
      </c>
      <c r="E462">
        <f t="shared" si="7"/>
        <v>75</v>
      </c>
    </row>
    <row r="463" spans="1:5" ht="12.75">
      <c r="A463" s="7" t="s">
        <v>292</v>
      </c>
      <c r="B463" s="6" t="s">
        <v>10</v>
      </c>
      <c r="C463">
        <v>1</v>
      </c>
      <c r="D463">
        <v>75</v>
      </c>
      <c r="E463">
        <f t="shared" si="7"/>
        <v>75</v>
      </c>
    </row>
    <row r="464" spans="1:5" ht="12.75">
      <c r="A464" s="7" t="s">
        <v>279</v>
      </c>
      <c r="B464" s="6" t="s">
        <v>10</v>
      </c>
      <c r="C464">
        <v>1</v>
      </c>
      <c r="D464">
        <v>75</v>
      </c>
      <c r="E464">
        <f t="shared" si="7"/>
        <v>75</v>
      </c>
    </row>
    <row r="465" spans="1:5" ht="12.75">
      <c r="A465" s="7" t="s">
        <v>526</v>
      </c>
      <c r="B465" s="6" t="s">
        <v>10</v>
      </c>
      <c r="C465">
        <v>1</v>
      </c>
      <c r="D465">
        <v>75</v>
      </c>
      <c r="E465">
        <f t="shared" si="7"/>
        <v>75</v>
      </c>
    </row>
    <row r="466" spans="1:5" ht="12.75">
      <c r="A466" s="7" t="s">
        <v>527</v>
      </c>
      <c r="B466" s="6" t="s">
        <v>10</v>
      </c>
      <c r="C466">
        <v>1</v>
      </c>
      <c r="D466">
        <v>75</v>
      </c>
      <c r="E466">
        <f t="shared" si="7"/>
        <v>75</v>
      </c>
    </row>
    <row r="467" spans="1:5" ht="12.75">
      <c r="A467" s="7" t="s">
        <v>528</v>
      </c>
      <c r="B467" s="6" t="s">
        <v>10</v>
      </c>
      <c r="C467">
        <v>3</v>
      </c>
      <c r="D467">
        <v>75</v>
      </c>
      <c r="E467">
        <f t="shared" si="7"/>
        <v>225</v>
      </c>
    </row>
    <row r="468" spans="1:5" ht="12.75">
      <c r="A468" s="7" t="s">
        <v>529</v>
      </c>
      <c r="B468" s="6" t="s">
        <v>10</v>
      </c>
      <c r="C468">
        <v>1</v>
      </c>
      <c r="D468">
        <v>75</v>
      </c>
      <c r="E468">
        <f t="shared" si="7"/>
        <v>75</v>
      </c>
    </row>
    <row r="469" spans="1:5" ht="12.75">
      <c r="A469" s="7" t="s">
        <v>7</v>
      </c>
      <c r="B469" s="6" t="s">
        <v>10</v>
      </c>
      <c r="C469">
        <v>1</v>
      </c>
      <c r="D469">
        <v>75</v>
      </c>
      <c r="E469">
        <f t="shared" si="7"/>
        <v>75</v>
      </c>
    </row>
    <row r="470" ht="12.75">
      <c r="E470">
        <f t="shared" si="7"/>
        <v>0</v>
      </c>
    </row>
    <row r="471" spans="1:5" ht="12.75">
      <c r="A471" s="7" t="s">
        <v>406</v>
      </c>
      <c r="B471" s="6" t="s">
        <v>11</v>
      </c>
      <c r="C471">
        <v>1</v>
      </c>
      <c r="D471">
        <v>200</v>
      </c>
      <c r="E471">
        <f t="shared" si="7"/>
        <v>200</v>
      </c>
    </row>
    <row r="472" spans="1:5" ht="12.75">
      <c r="A472" s="7" t="s">
        <v>508</v>
      </c>
      <c r="B472" s="6" t="s">
        <v>11</v>
      </c>
      <c r="C472">
        <v>1</v>
      </c>
      <c r="D472">
        <v>200</v>
      </c>
      <c r="E472">
        <f t="shared" si="7"/>
        <v>200</v>
      </c>
    </row>
    <row r="473" spans="1:5" ht="12.75">
      <c r="A473" s="7" t="s">
        <v>472</v>
      </c>
      <c r="B473" s="6" t="s">
        <v>11</v>
      </c>
      <c r="C473">
        <v>1</v>
      </c>
      <c r="D473">
        <v>200</v>
      </c>
      <c r="E473">
        <f t="shared" si="7"/>
        <v>200</v>
      </c>
    </row>
    <row r="474" spans="1:5" ht="12.75">
      <c r="A474" s="7" t="s">
        <v>379</v>
      </c>
      <c r="B474" s="6" t="s">
        <v>11</v>
      </c>
      <c r="C474">
        <v>1</v>
      </c>
      <c r="D474">
        <v>200</v>
      </c>
      <c r="E474">
        <f t="shared" si="7"/>
        <v>200</v>
      </c>
    </row>
    <row r="475" spans="1:5" ht="12.75">
      <c r="A475" s="7" t="s">
        <v>284</v>
      </c>
      <c r="B475" s="6" t="s">
        <v>11</v>
      </c>
      <c r="C475">
        <v>1</v>
      </c>
      <c r="D475">
        <v>200</v>
      </c>
      <c r="E475">
        <f t="shared" si="7"/>
        <v>200</v>
      </c>
    </row>
    <row r="476" spans="1:5" ht="12.75">
      <c r="A476" s="7" t="s">
        <v>279</v>
      </c>
      <c r="B476" s="6" t="s">
        <v>11</v>
      </c>
      <c r="C476">
        <v>1</v>
      </c>
      <c r="D476">
        <v>200</v>
      </c>
      <c r="E476">
        <f t="shared" si="7"/>
        <v>200</v>
      </c>
    </row>
    <row r="477" spans="1:5" ht="12.75">
      <c r="A477" s="7" t="s">
        <v>276</v>
      </c>
      <c r="B477" s="6" t="s">
        <v>11</v>
      </c>
      <c r="C477">
        <v>1</v>
      </c>
      <c r="D477">
        <v>200</v>
      </c>
      <c r="E477">
        <f t="shared" si="7"/>
        <v>200</v>
      </c>
    </row>
    <row r="478" spans="1:5" ht="12.75">
      <c r="A478" s="7" t="s">
        <v>7</v>
      </c>
      <c r="B478" s="6" t="s">
        <v>11</v>
      </c>
      <c r="C478">
        <v>1</v>
      </c>
      <c r="D478">
        <v>200</v>
      </c>
      <c r="E478">
        <f t="shared" si="7"/>
        <v>200</v>
      </c>
    </row>
    <row r="479" spans="1:5" ht="12.75">
      <c r="A479" s="7"/>
      <c r="E479">
        <f t="shared" si="7"/>
        <v>0</v>
      </c>
    </row>
    <row r="480" spans="1:5" ht="12.75">
      <c r="A480" s="7" t="s">
        <v>535</v>
      </c>
      <c r="B480" t="s">
        <v>91</v>
      </c>
      <c r="C480">
        <v>250</v>
      </c>
      <c r="D480">
        <v>1.9</v>
      </c>
      <c r="E480">
        <f t="shared" si="7"/>
        <v>475</v>
      </c>
    </row>
    <row r="481" ht="12.75">
      <c r="E481">
        <f t="shared" si="7"/>
        <v>0</v>
      </c>
    </row>
    <row r="482" spans="1:5" ht="12.75">
      <c r="A482" s="7" t="s">
        <v>537</v>
      </c>
      <c r="B482" s="6" t="s">
        <v>25</v>
      </c>
      <c r="C482">
        <v>30</v>
      </c>
      <c r="D482">
        <v>0.8</v>
      </c>
      <c r="E482">
        <f t="shared" si="7"/>
        <v>24</v>
      </c>
    </row>
    <row r="483" spans="1:5" ht="12.75">
      <c r="A483" s="7" t="s">
        <v>538</v>
      </c>
      <c r="B483" s="6" t="s">
        <v>25</v>
      </c>
      <c r="C483">
        <v>50</v>
      </c>
      <c r="D483">
        <v>0.8</v>
      </c>
      <c r="E483">
        <f t="shared" si="7"/>
        <v>40</v>
      </c>
    </row>
    <row r="484" spans="1:5" ht="12.75">
      <c r="A484" s="7" t="s">
        <v>539</v>
      </c>
      <c r="B484" s="6" t="s">
        <v>25</v>
      </c>
      <c r="C484">
        <v>20</v>
      </c>
      <c r="D484">
        <v>0.8</v>
      </c>
      <c r="E484">
        <f t="shared" si="7"/>
        <v>16</v>
      </c>
    </row>
    <row r="485" spans="1:5" ht="12.75">
      <c r="A485" s="7" t="s">
        <v>540</v>
      </c>
      <c r="B485" s="6" t="s">
        <v>25</v>
      </c>
      <c r="C485">
        <v>100</v>
      </c>
      <c r="D485">
        <v>0.8</v>
      </c>
      <c r="E485">
        <f t="shared" si="7"/>
        <v>80</v>
      </c>
    </row>
    <row r="486" spans="1:5" ht="12.75">
      <c r="A486" s="7" t="s">
        <v>541</v>
      </c>
      <c r="B486" s="6" t="s">
        <v>25</v>
      </c>
      <c r="C486">
        <v>100</v>
      </c>
      <c r="D486">
        <v>0.8</v>
      </c>
      <c r="E486">
        <f t="shared" si="7"/>
        <v>80</v>
      </c>
    </row>
    <row r="487" spans="1:5" ht="12.75">
      <c r="A487" s="7" t="s">
        <v>301</v>
      </c>
      <c r="B487" s="6" t="s">
        <v>25</v>
      </c>
      <c r="C487">
        <v>30</v>
      </c>
      <c r="D487">
        <v>0.8</v>
      </c>
      <c r="E487">
        <f t="shared" si="7"/>
        <v>24</v>
      </c>
    </row>
    <row r="488" spans="1:5" ht="12.75">
      <c r="A488" s="7" t="s">
        <v>542</v>
      </c>
      <c r="B488" s="6" t="s">
        <v>25</v>
      </c>
      <c r="C488">
        <v>20</v>
      </c>
      <c r="D488">
        <v>0.8</v>
      </c>
      <c r="E488">
        <f t="shared" si="7"/>
        <v>16</v>
      </c>
    </row>
    <row r="489" spans="1:5" ht="12.75">
      <c r="A489" s="7" t="s">
        <v>543</v>
      </c>
      <c r="B489" s="6" t="s">
        <v>25</v>
      </c>
      <c r="C489">
        <v>100</v>
      </c>
      <c r="D489">
        <v>0.8</v>
      </c>
      <c r="E489">
        <f t="shared" si="7"/>
        <v>80</v>
      </c>
    </row>
    <row r="490" spans="1:5" ht="12.75">
      <c r="A490" s="7" t="s">
        <v>544</v>
      </c>
      <c r="B490" s="6" t="s">
        <v>25</v>
      </c>
      <c r="C490">
        <v>50</v>
      </c>
      <c r="D490">
        <v>0.8</v>
      </c>
      <c r="E490">
        <f t="shared" si="7"/>
        <v>40</v>
      </c>
    </row>
    <row r="491" spans="1:5" ht="12.75">
      <c r="A491" s="7" t="s">
        <v>303</v>
      </c>
      <c r="B491" s="6" t="s">
        <v>25</v>
      </c>
      <c r="C491">
        <v>50</v>
      </c>
      <c r="D491">
        <v>0.8</v>
      </c>
      <c r="E491">
        <f t="shared" si="7"/>
        <v>40</v>
      </c>
    </row>
    <row r="492" spans="1:5" ht="12.75">
      <c r="A492" s="7" t="s">
        <v>545</v>
      </c>
      <c r="B492" s="6" t="s">
        <v>25</v>
      </c>
      <c r="C492">
        <v>50</v>
      </c>
      <c r="D492">
        <v>0.8</v>
      </c>
      <c r="E492">
        <f t="shared" si="7"/>
        <v>40</v>
      </c>
    </row>
    <row r="493" spans="1:5" ht="12.75">
      <c r="A493" s="7" t="s">
        <v>546</v>
      </c>
      <c r="B493" s="6" t="s">
        <v>25</v>
      </c>
      <c r="C493">
        <v>20</v>
      </c>
      <c r="D493">
        <v>0.8</v>
      </c>
      <c r="E493">
        <f t="shared" si="7"/>
        <v>16</v>
      </c>
    </row>
    <row r="494" spans="1:5" ht="12.75">
      <c r="A494" s="7" t="s">
        <v>547</v>
      </c>
      <c r="B494" s="6" t="s">
        <v>25</v>
      </c>
      <c r="C494">
        <v>70</v>
      </c>
      <c r="D494">
        <v>0.8</v>
      </c>
      <c r="E494">
        <f t="shared" si="7"/>
        <v>56</v>
      </c>
    </row>
    <row r="495" spans="1:5" ht="12.75">
      <c r="A495" s="7" t="s">
        <v>548</v>
      </c>
      <c r="B495" s="6" t="s">
        <v>25</v>
      </c>
      <c r="C495">
        <v>20</v>
      </c>
      <c r="D495">
        <v>0.8</v>
      </c>
      <c r="E495">
        <f t="shared" si="7"/>
        <v>16</v>
      </c>
    </row>
    <row r="496" spans="1:5" ht="12.75">
      <c r="A496" s="7" t="s">
        <v>549</v>
      </c>
      <c r="B496" s="6" t="s">
        <v>25</v>
      </c>
      <c r="C496">
        <v>50</v>
      </c>
      <c r="D496">
        <v>0.8</v>
      </c>
      <c r="E496">
        <f t="shared" si="7"/>
        <v>40</v>
      </c>
    </row>
    <row r="497" spans="1:5" ht="12.75">
      <c r="A497" s="7" t="s">
        <v>550</v>
      </c>
      <c r="B497" s="6" t="s">
        <v>25</v>
      </c>
      <c r="C497">
        <v>50</v>
      </c>
      <c r="D497">
        <v>0.8</v>
      </c>
      <c r="E497">
        <f t="shared" si="7"/>
        <v>40</v>
      </c>
    </row>
    <row r="498" spans="1:5" ht="12.75">
      <c r="A498" s="7" t="s">
        <v>551</v>
      </c>
      <c r="B498" s="6" t="s">
        <v>25</v>
      </c>
      <c r="C498">
        <v>50</v>
      </c>
      <c r="D498">
        <v>0.8</v>
      </c>
      <c r="E498">
        <f t="shared" si="7"/>
        <v>40</v>
      </c>
    </row>
    <row r="499" spans="1:5" ht="12.75">
      <c r="A499" s="7" t="s">
        <v>552</v>
      </c>
      <c r="B499" s="6" t="s">
        <v>25</v>
      </c>
      <c r="C499">
        <v>50</v>
      </c>
      <c r="D499">
        <v>0.8</v>
      </c>
      <c r="E499">
        <f t="shared" si="7"/>
        <v>40</v>
      </c>
    </row>
    <row r="500" spans="1:5" ht="12.75">
      <c r="A500" s="7" t="s">
        <v>553</v>
      </c>
      <c r="B500" s="6" t="s">
        <v>25</v>
      </c>
      <c r="C500">
        <v>20</v>
      </c>
      <c r="D500">
        <v>0.8</v>
      </c>
      <c r="E500">
        <f t="shared" si="7"/>
        <v>16</v>
      </c>
    </row>
    <row r="501" spans="1:5" ht="12.75">
      <c r="A501" s="7" t="s">
        <v>554</v>
      </c>
      <c r="B501" s="6" t="s">
        <v>25</v>
      </c>
      <c r="C501">
        <v>30</v>
      </c>
      <c r="D501">
        <v>0.8</v>
      </c>
      <c r="E501">
        <f t="shared" si="7"/>
        <v>24</v>
      </c>
    </row>
    <row r="502" spans="1:5" ht="12.75">
      <c r="A502" s="7" t="s">
        <v>555</v>
      </c>
      <c r="B502" s="6" t="s">
        <v>25</v>
      </c>
      <c r="C502">
        <v>30</v>
      </c>
      <c r="D502">
        <v>0.8</v>
      </c>
      <c r="E502">
        <f t="shared" si="7"/>
        <v>24</v>
      </c>
    </row>
    <row r="503" spans="1:5" ht="12.75">
      <c r="A503" s="7" t="s">
        <v>620</v>
      </c>
      <c r="B503" s="6" t="s">
        <v>25</v>
      </c>
      <c r="C503">
        <v>10</v>
      </c>
      <c r="D503">
        <v>0.8</v>
      </c>
      <c r="E503">
        <f t="shared" si="7"/>
        <v>8</v>
      </c>
    </row>
    <row r="504" spans="1:5" ht="12.75">
      <c r="A504" s="7" t="s">
        <v>557</v>
      </c>
      <c r="B504" s="8" t="s">
        <v>12</v>
      </c>
      <c r="C504">
        <v>30</v>
      </c>
      <c r="D504">
        <v>1.4</v>
      </c>
      <c r="E504">
        <f t="shared" si="7"/>
        <v>42</v>
      </c>
    </row>
    <row r="505" spans="1:5" ht="12.75">
      <c r="A505" s="7" t="s">
        <v>539</v>
      </c>
      <c r="B505" s="8" t="s">
        <v>12</v>
      </c>
      <c r="C505">
        <v>20</v>
      </c>
      <c r="D505">
        <v>1.4</v>
      </c>
      <c r="E505">
        <f t="shared" si="7"/>
        <v>28</v>
      </c>
    </row>
    <row r="506" spans="1:5" ht="12.75">
      <c r="A506" s="7" t="s">
        <v>558</v>
      </c>
      <c r="B506" s="8" t="s">
        <v>12</v>
      </c>
      <c r="C506">
        <v>50</v>
      </c>
      <c r="D506">
        <v>1.4</v>
      </c>
      <c r="E506">
        <f t="shared" si="7"/>
        <v>70</v>
      </c>
    </row>
    <row r="507" spans="1:5" ht="12.75">
      <c r="A507" s="7" t="s">
        <v>559</v>
      </c>
      <c r="B507" s="8" t="s">
        <v>12</v>
      </c>
      <c r="C507">
        <v>70</v>
      </c>
      <c r="D507">
        <v>1.4</v>
      </c>
      <c r="E507">
        <f t="shared" si="7"/>
        <v>98</v>
      </c>
    </row>
    <row r="508" spans="1:5" ht="12.75">
      <c r="A508" s="7" t="s">
        <v>542</v>
      </c>
      <c r="B508" s="8" t="s">
        <v>12</v>
      </c>
      <c r="C508">
        <v>20</v>
      </c>
      <c r="D508">
        <v>1.4</v>
      </c>
      <c r="E508">
        <f t="shared" si="7"/>
        <v>28</v>
      </c>
    </row>
    <row r="509" spans="1:5" ht="12.75">
      <c r="A509" s="7" t="s">
        <v>560</v>
      </c>
      <c r="B509" s="8" t="s">
        <v>12</v>
      </c>
      <c r="C509">
        <v>70</v>
      </c>
      <c r="D509">
        <v>1.4</v>
      </c>
      <c r="E509">
        <f t="shared" si="7"/>
        <v>98</v>
      </c>
    </row>
    <row r="510" spans="1:5" ht="12.75">
      <c r="A510" s="7" t="s">
        <v>561</v>
      </c>
      <c r="B510" s="8" t="s">
        <v>12</v>
      </c>
      <c r="C510">
        <v>20</v>
      </c>
      <c r="D510">
        <v>1.4</v>
      </c>
      <c r="E510">
        <f t="shared" si="7"/>
        <v>28</v>
      </c>
    </row>
    <row r="511" spans="1:5" ht="12.75">
      <c r="A511" s="7" t="s">
        <v>562</v>
      </c>
      <c r="B511" s="8" t="s">
        <v>12</v>
      </c>
      <c r="C511">
        <v>10</v>
      </c>
      <c r="D511">
        <v>1.4</v>
      </c>
      <c r="E511">
        <f t="shared" si="7"/>
        <v>14</v>
      </c>
    </row>
    <row r="512" spans="1:5" ht="12.75">
      <c r="A512" s="7" t="s">
        <v>563</v>
      </c>
      <c r="B512" s="8" t="s">
        <v>12</v>
      </c>
      <c r="C512">
        <v>20</v>
      </c>
      <c r="D512">
        <v>1.4</v>
      </c>
      <c r="E512">
        <f t="shared" si="7"/>
        <v>28</v>
      </c>
    </row>
    <row r="513" spans="1:5" ht="12.75">
      <c r="A513" s="7" t="s">
        <v>564</v>
      </c>
      <c r="B513" s="8" t="s">
        <v>12</v>
      </c>
      <c r="C513">
        <v>20</v>
      </c>
      <c r="D513">
        <v>1.4</v>
      </c>
      <c r="E513">
        <f t="shared" si="7"/>
        <v>28</v>
      </c>
    </row>
    <row r="514" spans="1:5" ht="12.75">
      <c r="A514" s="7" t="s">
        <v>565</v>
      </c>
      <c r="B514" s="8" t="s">
        <v>12</v>
      </c>
      <c r="C514">
        <v>20</v>
      </c>
      <c r="D514">
        <v>1.4</v>
      </c>
      <c r="E514">
        <f t="shared" si="7"/>
        <v>28</v>
      </c>
    </row>
    <row r="515" spans="1:5" ht="12.75">
      <c r="A515" s="7" t="s">
        <v>566</v>
      </c>
      <c r="B515" s="8" t="s">
        <v>12</v>
      </c>
      <c r="C515">
        <v>20</v>
      </c>
      <c r="D515">
        <v>1.4</v>
      </c>
      <c r="E515">
        <f aca="true" t="shared" si="8" ref="E515:E571">C515*D515</f>
        <v>28</v>
      </c>
    </row>
    <row r="516" spans="1:5" ht="12.75">
      <c r="A516" s="7" t="s">
        <v>567</v>
      </c>
      <c r="B516" s="8" t="s">
        <v>12</v>
      </c>
      <c r="C516">
        <v>20</v>
      </c>
      <c r="D516">
        <v>1.4</v>
      </c>
      <c r="E516">
        <f t="shared" si="8"/>
        <v>28</v>
      </c>
    </row>
    <row r="517" spans="1:5" ht="12.75">
      <c r="A517" s="7" t="s">
        <v>568</v>
      </c>
      <c r="B517" s="8" t="s">
        <v>12</v>
      </c>
      <c r="C517">
        <v>20</v>
      </c>
      <c r="D517">
        <v>1.4</v>
      </c>
      <c r="E517">
        <f t="shared" si="8"/>
        <v>28</v>
      </c>
    </row>
    <row r="518" spans="1:5" ht="12.75">
      <c r="A518" s="7" t="s">
        <v>569</v>
      </c>
      <c r="B518" s="8" t="s">
        <v>12</v>
      </c>
      <c r="C518">
        <v>20</v>
      </c>
      <c r="D518">
        <v>1.4</v>
      </c>
      <c r="E518">
        <f t="shared" si="8"/>
        <v>28</v>
      </c>
    </row>
    <row r="519" spans="1:5" ht="12.75">
      <c r="A519" s="7" t="s">
        <v>570</v>
      </c>
      <c r="B519" s="8" t="s">
        <v>12</v>
      </c>
      <c r="C519">
        <v>100</v>
      </c>
      <c r="D519">
        <v>1.4</v>
      </c>
      <c r="E519">
        <f t="shared" si="8"/>
        <v>140</v>
      </c>
    </row>
    <row r="520" spans="1:5" ht="12.75">
      <c r="A520" s="7" t="s">
        <v>571</v>
      </c>
      <c r="B520" s="8" t="s">
        <v>12</v>
      </c>
      <c r="C520">
        <v>100</v>
      </c>
      <c r="D520">
        <v>1.4</v>
      </c>
      <c r="E520">
        <f t="shared" si="8"/>
        <v>140</v>
      </c>
    </row>
    <row r="521" spans="1:5" ht="12.75">
      <c r="A521" s="7" t="s">
        <v>572</v>
      </c>
      <c r="B521" s="8" t="s">
        <v>12</v>
      </c>
      <c r="C521">
        <v>20</v>
      </c>
      <c r="D521">
        <v>1.4</v>
      </c>
      <c r="E521">
        <f t="shared" si="8"/>
        <v>28</v>
      </c>
    </row>
    <row r="522" spans="1:5" ht="12.75">
      <c r="A522" s="7" t="s">
        <v>539</v>
      </c>
      <c r="B522" s="8" t="s">
        <v>12</v>
      </c>
      <c r="C522">
        <v>20</v>
      </c>
      <c r="D522">
        <v>1.4</v>
      </c>
      <c r="E522">
        <f t="shared" si="8"/>
        <v>28</v>
      </c>
    </row>
    <row r="523" spans="1:5" ht="12.75">
      <c r="A523" s="7" t="s">
        <v>573</v>
      </c>
      <c r="B523" s="8" t="s">
        <v>12</v>
      </c>
      <c r="C523">
        <v>100</v>
      </c>
      <c r="D523">
        <v>1.4</v>
      </c>
      <c r="E523">
        <f t="shared" si="8"/>
        <v>140</v>
      </c>
    </row>
    <row r="524" spans="1:5" ht="12.75">
      <c r="A524" s="7" t="s">
        <v>574</v>
      </c>
      <c r="B524" s="8" t="s">
        <v>12</v>
      </c>
      <c r="C524">
        <v>30</v>
      </c>
      <c r="D524">
        <v>1.4</v>
      </c>
      <c r="E524">
        <f t="shared" si="8"/>
        <v>42</v>
      </c>
    </row>
    <row r="525" spans="1:5" ht="12.75">
      <c r="A525" s="7" t="s">
        <v>575</v>
      </c>
      <c r="B525" s="8" t="s">
        <v>12</v>
      </c>
      <c r="C525">
        <v>50</v>
      </c>
      <c r="D525">
        <v>1.4</v>
      </c>
      <c r="E525">
        <f t="shared" si="8"/>
        <v>70</v>
      </c>
    </row>
    <row r="526" spans="1:5" ht="12.75">
      <c r="A526" s="7" t="s">
        <v>7</v>
      </c>
      <c r="B526" s="8" t="s">
        <v>12</v>
      </c>
      <c r="C526">
        <v>150</v>
      </c>
      <c r="D526">
        <v>1.4</v>
      </c>
      <c r="E526">
        <f t="shared" si="8"/>
        <v>210</v>
      </c>
    </row>
    <row r="527" spans="1:5" ht="12.75">
      <c r="A527" s="7"/>
      <c r="E527">
        <f t="shared" si="8"/>
        <v>0</v>
      </c>
    </row>
    <row r="528" ht="12.75">
      <c r="E528">
        <f t="shared" si="8"/>
        <v>0</v>
      </c>
    </row>
    <row r="529" spans="1:5" ht="12.75">
      <c r="A529" s="7" t="s">
        <v>578</v>
      </c>
      <c r="B529" s="6" t="s">
        <v>29</v>
      </c>
      <c r="C529">
        <v>100</v>
      </c>
      <c r="D529">
        <v>0.7</v>
      </c>
      <c r="E529">
        <f t="shared" si="8"/>
        <v>70</v>
      </c>
    </row>
    <row r="530" spans="1:5" ht="12.75">
      <c r="A530" s="7" t="s">
        <v>579</v>
      </c>
      <c r="B530" s="6" t="s">
        <v>29</v>
      </c>
      <c r="C530">
        <v>100</v>
      </c>
      <c r="D530">
        <v>0.7</v>
      </c>
      <c r="E530">
        <f t="shared" si="8"/>
        <v>70</v>
      </c>
    </row>
    <row r="531" spans="1:5" ht="12.75">
      <c r="A531" s="7" t="s">
        <v>540</v>
      </c>
      <c r="B531" s="6" t="s">
        <v>29</v>
      </c>
      <c r="C531">
        <v>100</v>
      </c>
      <c r="D531">
        <v>0.7</v>
      </c>
      <c r="E531">
        <f t="shared" si="8"/>
        <v>70</v>
      </c>
    </row>
    <row r="532" spans="1:5" ht="12.75">
      <c r="A532" s="7" t="s">
        <v>580</v>
      </c>
      <c r="B532" s="6" t="s">
        <v>29</v>
      </c>
      <c r="C532">
        <v>100</v>
      </c>
      <c r="D532">
        <v>0.7</v>
      </c>
      <c r="E532">
        <f t="shared" si="8"/>
        <v>70</v>
      </c>
    </row>
    <row r="533" spans="1:5" ht="12.75">
      <c r="A533" s="7" t="s">
        <v>581</v>
      </c>
      <c r="B533" s="6" t="s">
        <v>29</v>
      </c>
      <c r="C533">
        <v>100</v>
      </c>
      <c r="D533">
        <v>0.7</v>
      </c>
      <c r="E533">
        <f t="shared" si="8"/>
        <v>70</v>
      </c>
    </row>
    <row r="534" spans="1:5" ht="12.75">
      <c r="A534" s="7" t="s">
        <v>582</v>
      </c>
      <c r="B534" s="6" t="s">
        <v>29</v>
      </c>
      <c r="C534">
        <v>100</v>
      </c>
      <c r="D534">
        <v>0.7</v>
      </c>
      <c r="E534">
        <f t="shared" si="8"/>
        <v>70</v>
      </c>
    </row>
    <row r="535" spans="1:5" ht="12.75">
      <c r="A535" s="7" t="s">
        <v>583</v>
      </c>
      <c r="B535" s="6" t="s">
        <v>29</v>
      </c>
      <c r="C535">
        <v>100</v>
      </c>
      <c r="D535">
        <v>0.7</v>
      </c>
      <c r="E535">
        <f t="shared" si="8"/>
        <v>70</v>
      </c>
    </row>
    <row r="536" spans="1:5" ht="12.75">
      <c r="A536" s="7" t="s">
        <v>573</v>
      </c>
      <c r="B536" s="6" t="s">
        <v>29</v>
      </c>
      <c r="C536">
        <v>100</v>
      </c>
      <c r="D536">
        <v>0.7</v>
      </c>
      <c r="E536">
        <f t="shared" si="8"/>
        <v>70</v>
      </c>
    </row>
    <row r="537" ht="12.75">
      <c r="E537">
        <f t="shared" si="8"/>
        <v>0</v>
      </c>
    </row>
    <row r="538" spans="1:5" ht="12.75">
      <c r="A538" s="7" t="s">
        <v>318</v>
      </c>
      <c r="B538" s="6" t="s">
        <v>81</v>
      </c>
      <c r="C538">
        <v>1</v>
      </c>
      <c r="D538">
        <v>250</v>
      </c>
      <c r="E538">
        <f t="shared" si="8"/>
        <v>250</v>
      </c>
    </row>
    <row r="539" spans="1:5" ht="12.75">
      <c r="A539" s="7" t="s">
        <v>586</v>
      </c>
      <c r="B539" s="6" t="s">
        <v>81</v>
      </c>
      <c r="C539">
        <v>1</v>
      </c>
      <c r="D539">
        <v>250</v>
      </c>
      <c r="E539">
        <f t="shared" si="8"/>
        <v>250</v>
      </c>
    </row>
    <row r="540" spans="1:5" ht="12.75">
      <c r="A540" s="7" t="s">
        <v>587</v>
      </c>
      <c r="B540" s="6" t="s">
        <v>81</v>
      </c>
      <c r="C540">
        <v>2</v>
      </c>
      <c r="D540">
        <v>250</v>
      </c>
      <c r="E540">
        <f t="shared" si="8"/>
        <v>500</v>
      </c>
    </row>
    <row r="541" ht="12.75">
      <c r="E541">
        <f t="shared" si="8"/>
        <v>0</v>
      </c>
    </row>
    <row r="542" spans="1:5" ht="12.75">
      <c r="A542" s="7" t="s">
        <v>589</v>
      </c>
      <c r="B542" s="6" t="s">
        <v>30</v>
      </c>
      <c r="C542">
        <v>5</v>
      </c>
      <c r="D542">
        <v>10</v>
      </c>
      <c r="E542">
        <f t="shared" si="8"/>
        <v>50</v>
      </c>
    </row>
    <row r="543" spans="1:5" ht="12.75">
      <c r="A543" s="7" t="s">
        <v>590</v>
      </c>
      <c r="B543" s="6" t="s">
        <v>30</v>
      </c>
      <c r="C543">
        <v>5</v>
      </c>
      <c r="D543">
        <v>10</v>
      </c>
      <c r="E543">
        <f t="shared" si="8"/>
        <v>50</v>
      </c>
    </row>
    <row r="544" spans="1:5" ht="12.75">
      <c r="A544" s="7" t="s">
        <v>591</v>
      </c>
      <c r="B544" s="6" t="s">
        <v>30</v>
      </c>
      <c r="C544">
        <v>4</v>
      </c>
      <c r="D544">
        <v>10</v>
      </c>
      <c r="E544">
        <f t="shared" si="8"/>
        <v>40</v>
      </c>
    </row>
    <row r="545" spans="1:5" ht="12.75">
      <c r="A545" s="7" t="s">
        <v>592</v>
      </c>
      <c r="B545" s="6" t="s">
        <v>30</v>
      </c>
      <c r="C545">
        <v>3</v>
      </c>
      <c r="D545">
        <v>10</v>
      </c>
      <c r="E545">
        <f t="shared" si="8"/>
        <v>30</v>
      </c>
    </row>
    <row r="546" spans="1:5" ht="12.75">
      <c r="A546" s="7" t="s">
        <v>593</v>
      </c>
      <c r="B546" s="6" t="s">
        <v>30</v>
      </c>
      <c r="C546">
        <v>5</v>
      </c>
      <c r="D546">
        <v>10</v>
      </c>
      <c r="E546">
        <f t="shared" si="8"/>
        <v>50</v>
      </c>
    </row>
    <row r="547" spans="1:5" ht="12.75">
      <c r="A547" s="7" t="s">
        <v>594</v>
      </c>
      <c r="B547" s="6" t="s">
        <v>30</v>
      </c>
      <c r="C547">
        <v>3</v>
      </c>
      <c r="D547">
        <v>10</v>
      </c>
      <c r="E547">
        <f t="shared" si="8"/>
        <v>30</v>
      </c>
    </row>
    <row r="548" spans="1:5" ht="12.75">
      <c r="A548" s="7" t="s">
        <v>595</v>
      </c>
      <c r="B548" s="6" t="s">
        <v>30</v>
      </c>
      <c r="C548">
        <v>5</v>
      </c>
      <c r="D548">
        <v>10</v>
      </c>
      <c r="E548">
        <f t="shared" si="8"/>
        <v>50</v>
      </c>
    </row>
    <row r="549" ht="12.75">
      <c r="E549">
        <f t="shared" si="8"/>
        <v>0</v>
      </c>
    </row>
    <row r="550" spans="1:5" ht="12.75">
      <c r="A550" s="7" t="s">
        <v>597</v>
      </c>
      <c r="B550" s="6" t="s">
        <v>21</v>
      </c>
      <c r="C550">
        <v>100</v>
      </c>
      <c r="D550">
        <v>5.5</v>
      </c>
      <c r="E550">
        <f t="shared" si="8"/>
        <v>550</v>
      </c>
    </row>
    <row r="551" spans="1:5" ht="12.75">
      <c r="A551" s="7" t="s">
        <v>598</v>
      </c>
      <c r="B551" s="6" t="s">
        <v>21</v>
      </c>
      <c r="C551">
        <v>20</v>
      </c>
      <c r="D551">
        <v>5.5</v>
      </c>
      <c r="E551">
        <f t="shared" si="8"/>
        <v>110</v>
      </c>
    </row>
    <row r="552" spans="1:5" ht="12.75">
      <c r="A552" s="7" t="s">
        <v>599</v>
      </c>
      <c r="B552" s="6" t="s">
        <v>21</v>
      </c>
      <c r="C552">
        <v>20</v>
      </c>
      <c r="D552">
        <v>5.5</v>
      </c>
      <c r="E552">
        <f t="shared" si="8"/>
        <v>110</v>
      </c>
    </row>
    <row r="553" spans="1:5" ht="12.75">
      <c r="A553" s="7" t="s">
        <v>600</v>
      </c>
      <c r="B553" s="6" t="s">
        <v>21</v>
      </c>
      <c r="C553">
        <v>20</v>
      </c>
      <c r="D553">
        <v>5.5</v>
      </c>
      <c r="E553">
        <f t="shared" si="8"/>
        <v>110</v>
      </c>
    </row>
    <row r="554" spans="1:5" ht="12.75">
      <c r="A554" s="7" t="s">
        <v>601</v>
      </c>
      <c r="B554" s="6" t="s">
        <v>21</v>
      </c>
      <c r="C554">
        <v>10</v>
      </c>
      <c r="D554">
        <v>5.5</v>
      </c>
      <c r="E554">
        <f t="shared" si="8"/>
        <v>55</v>
      </c>
    </row>
    <row r="555" spans="1:5" ht="12.75">
      <c r="A555" s="7" t="s">
        <v>602</v>
      </c>
      <c r="B555" s="6" t="s">
        <v>21</v>
      </c>
      <c r="C555">
        <v>50</v>
      </c>
      <c r="D555">
        <v>5.5</v>
      </c>
      <c r="E555">
        <f t="shared" si="8"/>
        <v>275</v>
      </c>
    </row>
    <row r="556" spans="1:5" ht="12.75">
      <c r="A556" s="7" t="s">
        <v>603</v>
      </c>
      <c r="B556" s="6" t="s">
        <v>21</v>
      </c>
      <c r="C556">
        <v>20</v>
      </c>
      <c r="D556">
        <v>5.5</v>
      </c>
      <c r="E556">
        <f t="shared" si="8"/>
        <v>110</v>
      </c>
    </row>
    <row r="557" spans="1:5" ht="12.75">
      <c r="A557" s="7" t="s">
        <v>604</v>
      </c>
      <c r="B557" s="6" t="s">
        <v>21</v>
      </c>
      <c r="C557">
        <v>20</v>
      </c>
      <c r="D557">
        <v>5.5</v>
      </c>
      <c r="E557">
        <f t="shared" si="8"/>
        <v>110</v>
      </c>
    </row>
    <row r="558" spans="1:5" ht="12.75">
      <c r="A558" s="7" t="s">
        <v>270</v>
      </c>
      <c r="B558" s="6" t="s">
        <v>21</v>
      </c>
      <c r="C558">
        <v>10</v>
      </c>
      <c r="D558">
        <v>5.5</v>
      </c>
      <c r="E558">
        <f t="shared" si="8"/>
        <v>55</v>
      </c>
    </row>
    <row r="559" spans="1:5" ht="12.75">
      <c r="A559" s="7" t="s">
        <v>605</v>
      </c>
      <c r="B559" s="6" t="s">
        <v>21</v>
      </c>
      <c r="C559">
        <v>20</v>
      </c>
      <c r="D559">
        <v>5.5</v>
      </c>
      <c r="E559">
        <f t="shared" si="8"/>
        <v>110</v>
      </c>
    </row>
    <row r="560" spans="1:5" ht="12.75">
      <c r="A560" s="7" t="s">
        <v>606</v>
      </c>
      <c r="B560" s="6" t="s">
        <v>21</v>
      </c>
      <c r="C560">
        <v>20</v>
      </c>
      <c r="D560">
        <v>5.5</v>
      </c>
      <c r="E560">
        <f t="shared" si="8"/>
        <v>110</v>
      </c>
    </row>
    <row r="561" spans="1:5" ht="12.75">
      <c r="A561" s="7" t="s">
        <v>235</v>
      </c>
      <c r="B561" s="6" t="s">
        <v>21</v>
      </c>
      <c r="C561">
        <v>20</v>
      </c>
      <c r="D561">
        <v>5.5</v>
      </c>
      <c r="E561">
        <f t="shared" si="8"/>
        <v>110</v>
      </c>
    </row>
    <row r="562" spans="1:5" ht="12.75">
      <c r="A562" s="7" t="s">
        <v>607</v>
      </c>
      <c r="B562" s="6" t="s">
        <v>21</v>
      </c>
      <c r="C562">
        <v>10</v>
      </c>
      <c r="D562">
        <v>5.5</v>
      </c>
      <c r="E562">
        <f t="shared" si="8"/>
        <v>55</v>
      </c>
    </row>
    <row r="563" spans="1:5" ht="12.75">
      <c r="A563" s="7" t="s">
        <v>249</v>
      </c>
      <c r="B563" s="6" t="s">
        <v>21</v>
      </c>
      <c r="C563">
        <v>10</v>
      </c>
      <c r="D563">
        <v>5.5</v>
      </c>
      <c r="E563">
        <f t="shared" si="8"/>
        <v>55</v>
      </c>
    </row>
    <row r="564" spans="1:5" ht="12.75">
      <c r="A564" s="7"/>
      <c r="E564">
        <f t="shared" si="8"/>
        <v>0</v>
      </c>
    </row>
    <row r="565" spans="1:5" ht="12.75">
      <c r="A565" s="7" t="s">
        <v>512</v>
      </c>
      <c r="B565" s="6" t="s">
        <v>146</v>
      </c>
      <c r="C565">
        <v>1</v>
      </c>
      <c r="D565">
        <v>160</v>
      </c>
      <c r="E565">
        <f t="shared" si="8"/>
        <v>160</v>
      </c>
    </row>
    <row r="566" spans="1:5" ht="12.75">
      <c r="A566" s="7" t="s">
        <v>613</v>
      </c>
      <c r="B566" s="6" t="s">
        <v>146</v>
      </c>
      <c r="C566">
        <v>1</v>
      </c>
      <c r="D566">
        <v>160</v>
      </c>
      <c r="E566">
        <f t="shared" si="8"/>
        <v>160</v>
      </c>
    </row>
    <row r="567" spans="1:5" ht="12.75">
      <c r="A567" s="6"/>
      <c r="E567">
        <f t="shared" si="8"/>
        <v>0</v>
      </c>
    </row>
    <row r="568" spans="1:5" ht="12.75">
      <c r="A568" s="7" t="s">
        <v>615</v>
      </c>
      <c r="B568" s="6" t="s">
        <v>59</v>
      </c>
      <c r="C568">
        <v>1</v>
      </c>
      <c r="D568">
        <v>200</v>
      </c>
      <c r="E568">
        <f t="shared" si="8"/>
        <v>200</v>
      </c>
    </row>
    <row r="569" spans="1:5" ht="12.75">
      <c r="A569" s="7" t="s">
        <v>381</v>
      </c>
      <c r="B569" s="6" t="s">
        <v>59</v>
      </c>
      <c r="C569">
        <v>1</v>
      </c>
      <c r="D569">
        <v>200</v>
      </c>
      <c r="E569">
        <f t="shared" si="8"/>
        <v>200</v>
      </c>
    </row>
    <row r="570" spans="1:5" ht="12.75">
      <c r="A570" s="7" t="s">
        <v>383</v>
      </c>
      <c r="B570" s="6" t="s">
        <v>59</v>
      </c>
      <c r="C570">
        <v>1</v>
      </c>
      <c r="D570">
        <v>200</v>
      </c>
      <c r="E570">
        <f t="shared" si="8"/>
        <v>200</v>
      </c>
    </row>
    <row r="571" spans="1:5" ht="12.75">
      <c r="A571" s="7" t="s">
        <v>279</v>
      </c>
      <c r="B571" s="6" t="s">
        <v>59</v>
      </c>
      <c r="C571">
        <v>1</v>
      </c>
      <c r="D571">
        <v>200</v>
      </c>
      <c r="E571">
        <f t="shared" si="8"/>
        <v>200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WiZaRd</cp:lastModifiedBy>
  <dcterms:modified xsi:type="dcterms:W3CDTF">2015-06-17T17:39:48Z</dcterms:modified>
  <cp:category/>
  <cp:version/>
  <cp:contentType/>
  <cp:contentStatus/>
</cp:coreProperties>
</file>