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320" windowHeight="9285" tabRatio="344" activeTab="0"/>
  </bookViews>
  <sheets>
    <sheet name="Прайс ИД &quot;Лунный Аист&quot;" sheetId="1" r:id="rId1"/>
  </sheets>
  <definedNames>
    <definedName name="_xlnm.Print_Area" localSheetId="0">'Прайс ИД "Лунный Аист"'!$A$1:$N$20</definedName>
  </definedNames>
  <calcPr fullCalcOnLoad="1" refMode="R1C1"/>
</workbook>
</file>

<file path=xl/sharedStrings.xml><?xml version="1.0" encoding="utf-8"?>
<sst xmlns="http://schemas.openxmlformats.org/spreadsheetml/2006/main" count="111" uniqueCount="55">
  <si>
    <t>№</t>
  </si>
  <si>
    <t>Название</t>
  </si>
  <si>
    <t>Формат</t>
  </si>
  <si>
    <t>Обложка</t>
  </si>
  <si>
    <t>в наличии</t>
  </si>
  <si>
    <t>Остаток
на складе</t>
  </si>
  <si>
    <t>Стнд.
шт.</t>
  </si>
  <si>
    <t>Кол-во
стр.</t>
  </si>
  <si>
    <t>Сумма Вашего заказа:</t>
  </si>
  <si>
    <t>ЗАКАЗ</t>
  </si>
  <si>
    <t>Артикул</t>
  </si>
  <si>
    <t>Доставка по г.Москва БЕСПЛАТНО, далее за счёт покупателя.</t>
  </si>
  <si>
    <t>Описание издания</t>
  </si>
  <si>
    <t>Цена</t>
  </si>
  <si>
    <t>Стоимость</t>
  </si>
  <si>
    <t>Переплет</t>
  </si>
  <si>
    <t>16,5х23,5см</t>
  </si>
  <si>
    <t>РАСКРАСКИ с загадками по цветному образцу</t>
  </si>
  <si>
    <t>978-5-933933-068-8</t>
  </si>
  <si>
    <t>Отчего мешок так мал,И.Ищук,4+</t>
  </si>
  <si>
    <t>обведи, отгадай и раскрась</t>
  </si>
  <si>
    <t>978-5-933933-067-1</t>
  </si>
  <si>
    <t>Что за камень у дороги,И.Ищук,4+</t>
  </si>
  <si>
    <t>РАСКРАСКИ ч/б, без образца</t>
  </si>
  <si>
    <t>978-5-933933-095-4</t>
  </si>
  <si>
    <t>Буратино,5+</t>
  </si>
  <si>
    <t>ч/б раскраски</t>
  </si>
  <si>
    <t>978-5-933933-096-1</t>
  </si>
  <si>
    <t>Золушка,5+</t>
  </si>
  <si>
    <t>978-5-933933-097-8</t>
  </si>
  <si>
    <t>Кот в сапогах,5+</t>
  </si>
  <si>
    <t>978-5-933933-098-5</t>
  </si>
  <si>
    <t>Красная шапочка,5+</t>
  </si>
  <si>
    <t>ЗИМНЯЯ СЕРИЯ, стихи малышам.</t>
  </si>
  <si>
    <t>978-5-933933-103-6</t>
  </si>
  <si>
    <t>Это что за чудеса?,Т.Коваль</t>
  </si>
  <si>
    <t>СТИХИ МАЛЫШАМ от 2-х до 5-ти лет</t>
  </si>
  <si>
    <t>978-5-933933-103-60</t>
  </si>
  <si>
    <t>Что в Африке жаркой?,Т.Коваль</t>
  </si>
  <si>
    <t>978-5-933933-106-7</t>
  </si>
  <si>
    <t>Лесной экспресс,И.Ищук</t>
  </si>
  <si>
    <t>978-5-933933-107-4</t>
  </si>
  <si>
    <t>Чудеса под новый год,И.Ищук</t>
  </si>
  <si>
    <t>978-5-933933-108-1</t>
  </si>
  <si>
    <t>Едет, едет поезд скорый,И.Ищук</t>
  </si>
  <si>
    <t>978-5-933933-110-4</t>
  </si>
  <si>
    <t>Зимние забавы (Мишка),М.Земнов,4+</t>
  </si>
  <si>
    <t>кроссворды, задачки, загадки</t>
  </si>
  <si>
    <t>978-5-933933-109-8</t>
  </si>
  <si>
    <t>Зимние забавы (Снегирь),М.Земнов,4+</t>
  </si>
  <si>
    <t>мелованная, 115гр.</t>
  </si>
  <si>
    <t>мягкий, скрепка</t>
  </si>
  <si>
    <t>мелованная, 120гр.</t>
  </si>
  <si>
    <t>Фото</t>
  </si>
  <si>
    <t>прайс ИД "Лунный Аист" на 01.08.2013г.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</si>
</sst>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Calibri"/>
      <family val="2"/>
    </font>
    <font>
      <sz val="1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3"/>
      <color indexed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FEFF"/>
      <name val="Calibri"/>
      <family val="2"/>
    </font>
    <font>
      <sz val="18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FFFEFF"/>
      <name val="Arial"/>
      <family val="2"/>
    </font>
    <font>
      <sz val="9"/>
      <color rgb="FF000000"/>
      <name val="Calibri"/>
      <family val="2"/>
    </font>
    <font>
      <sz val="9"/>
      <color rgb="FFFFFEFF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13"/>
      <color rgb="FFED116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4" borderId="0" xfId="0" applyFont="1" applyFill="1" applyBorder="1" applyAlignment="1">
      <alignment vertical="center" wrapText="1" shrinkToFit="1"/>
    </xf>
    <xf numFmtId="49" fontId="7" fillId="34" borderId="0" xfId="42" applyNumberFormat="1" applyFont="1" applyFill="1" applyBorder="1" applyAlignment="1">
      <alignment vertical="center" wrapText="1" shrinkToFit="1"/>
    </xf>
    <xf numFmtId="49" fontId="53" fillId="34" borderId="0" xfId="42" applyNumberFormat="1" applyFont="1" applyFill="1" applyBorder="1" applyAlignment="1">
      <alignment vertical="center" wrapText="1" shrinkToFit="1"/>
    </xf>
    <xf numFmtId="165" fontId="54" fillId="34" borderId="0" xfId="0" applyNumberFormat="1" applyFont="1" applyFill="1" applyBorder="1" applyAlignment="1">
      <alignment vertical="center" wrapText="1" shrinkToFit="1"/>
    </xf>
    <xf numFmtId="165" fontId="0" fillId="34" borderId="0" xfId="0" applyNumberFormat="1" applyFont="1" applyFill="1" applyBorder="1" applyAlignment="1">
      <alignment vertical="center" wrapText="1" shrinkToFit="1"/>
    </xf>
    <xf numFmtId="0" fontId="0" fillId="34" borderId="0" xfId="0" applyFont="1" applyFill="1" applyBorder="1" applyAlignment="1">
      <alignment vertical="center" wrapText="1" shrinkToFit="1"/>
    </xf>
    <xf numFmtId="0" fontId="0" fillId="34" borderId="0" xfId="0" applyFont="1" applyFill="1" applyBorder="1" applyAlignment="1">
      <alignment wrapText="1" shrinkToFit="1"/>
    </xf>
    <xf numFmtId="0" fontId="0" fillId="34" borderId="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 vertical="center" wrapText="1" shrinkToFit="1"/>
    </xf>
    <xf numFmtId="0" fontId="55" fillId="34" borderId="0" xfId="0" applyFont="1" applyFill="1" applyBorder="1" applyAlignment="1">
      <alignment horizontal="left" vertical="center" wrapText="1" shrinkToFit="1"/>
    </xf>
    <xf numFmtId="165" fontId="56" fillId="34" borderId="10" xfId="0" applyNumberFormat="1" applyFont="1" applyFill="1" applyBorder="1" applyAlignment="1">
      <alignment horizontal="left" vertical="center" wrapText="1" shrinkToFit="1"/>
    </xf>
    <xf numFmtId="0" fontId="57" fillId="34" borderId="0" xfId="0" applyFont="1" applyFill="1" applyBorder="1" applyAlignment="1">
      <alignment horizontal="left" vertical="center" wrapText="1" shrinkToFit="1"/>
    </xf>
    <xf numFmtId="0" fontId="57" fillId="34" borderId="0" xfId="0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 vertical="center" wrapText="1" shrinkToFi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left" vertical="center" wrapText="1" shrinkToFit="1"/>
    </xf>
    <xf numFmtId="49" fontId="5" fillId="34" borderId="0" xfId="0" applyNumberFormat="1" applyFont="1" applyFill="1" applyBorder="1" applyAlignment="1">
      <alignment horizontal="left" vertical="center" wrapText="1" shrinkToFit="1"/>
    </xf>
    <xf numFmtId="165" fontId="58" fillId="34" borderId="11" xfId="0" applyNumberFormat="1" applyFont="1" applyFill="1" applyBorder="1" applyAlignment="1">
      <alignment horizontal="left" vertical="center" wrapText="1" shrinkToFit="1"/>
    </xf>
    <xf numFmtId="1" fontId="58" fillId="34" borderId="11" xfId="0" applyNumberFormat="1" applyFont="1" applyFill="1" applyBorder="1" applyAlignment="1">
      <alignment horizontal="left" vertical="center" wrapText="1" shrinkToFit="1"/>
    </xf>
    <xf numFmtId="49" fontId="3" fillId="34" borderId="0" xfId="0" applyNumberFormat="1" applyFont="1" applyFill="1" applyBorder="1" applyAlignment="1">
      <alignment horizontal="left" vertical="center" wrapText="1" shrinkToFit="1"/>
    </xf>
    <xf numFmtId="49" fontId="3" fillId="34" borderId="0" xfId="0" applyNumberFormat="1" applyFont="1" applyFill="1" applyBorder="1" applyAlignment="1">
      <alignment horizontal="left" vertical="center" wrapText="1"/>
    </xf>
    <xf numFmtId="0" fontId="55" fillId="34" borderId="11" xfId="0" applyFont="1" applyFill="1" applyBorder="1" applyAlignment="1">
      <alignment horizontal="left" vertical="center" wrapText="1" shrinkToFit="1"/>
    </xf>
    <xf numFmtId="49" fontId="4" fillId="34" borderId="11" xfId="0" applyNumberFormat="1" applyFont="1" applyFill="1" applyBorder="1" applyAlignment="1">
      <alignment horizontal="left" vertical="center" wrapText="1" shrinkToFit="1"/>
    </xf>
    <xf numFmtId="1" fontId="4" fillId="34" borderId="11" xfId="0" applyNumberFormat="1" applyFont="1" applyFill="1" applyBorder="1" applyAlignment="1">
      <alignment horizontal="left" vertical="center" wrapText="1" shrinkToFit="1"/>
    </xf>
    <xf numFmtId="165" fontId="55" fillId="34" borderId="11" xfId="0" applyNumberFormat="1" applyFont="1" applyFill="1" applyBorder="1" applyAlignment="1">
      <alignment horizontal="left" vertical="center" wrapText="1" shrinkToFit="1"/>
    </xf>
    <xf numFmtId="44" fontId="4" fillId="34" borderId="11" xfId="0" applyNumberFormat="1" applyFont="1" applyFill="1" applyBorder="1" applyAlignment="1">
      <alignment horizontal="left" vertical="center" wrapText="1" shrinkToFit="1"/>
    </xf>
    <xf numFmtId="0" fontId="4" fillId="34" borderId="11" xfId="0" applyNumberFormat="1" applyFont="1" applyFill="1" applyBorder="1" applyAlignment="1">
      <alignment horizontal="left" vertical="center" wrapText="1" shrinkToFit="1"/>
    </xf>
    <xf numFmtId="0" fontId="4" fillId="34" borderId="11" xfId="0" applyFont="1" applyFill="1" applyBorder="1" applyAlignment="1">
      <alignment horizontal="left" vertical="center" wrapText="1" shrinkToFit="1"/>
    </xf>
    <xf numFmtId="165" fontId="4" fillId="34" borderId="11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49" fontId="56" fillId="34" borderId="0" xfId="0" applyNumberFormat="1" applyFont="1" applyFill="1" applyBorder="1" applyAlignment="1">
      <alignment horizontal="left" vertical="center" wrapText="1" shrinkToFit="1"/>
    </xf>
    <xf numFmtId="49" fontId="5" fillId="34" borderId="12" xfId="0" applyNumberFormat="1" applyFont="1" applyFill="1" applyBorder="1" applyAlignment="1">
      <alignment horizontal="left" vertical="center" wrapText="1" shrinkToFit="1"/>
    </xf>
    <xf numFmtId="49" fontId="58" fillId="34" borderId="0" xfId="0" applyNumberFormat="1" applyFont="1" applyFill="1" applyBorder="1" applyAlignment="1">
      <alignment horizontal="left" vertical="center" wrapText="1" shrinkToFit="1"/>
    </xf>
    <xf numFmtId="49" fontId="59" fillId="34" borderId="12" xfId="0" applyNumberFormat="1" applyFont="1" applyFill="1" applyBorder="1" applyAlignment="1">
      <alignment vertical="center" wrapText="1" shrinkToFit="1"/>
    </xf>
    <xf numFmtId="1" fontId="4" fillId="34" borderId="0" xfId="0" applyNumberFormat="1" applyFont="1" applyFill="1" applyBorder="1" applyAlignment="1">
      <alignment horizontal="left" vertical="center" wrapText="1" shrinkToFit="1"/>
    </xf>
    <xf numFmtId="165" fontId="4" fillId="34" borderId="0" xfId="0" applyNumberFormat="1" applyFont="1" applyFill="1" applyBorder="1" applyAlignment="1">
      <alignment horizontal="left" vertical="center" wrapText="1" shrinkToFit="1"/>
    </xf>
    <xf numFmtId="1" fontId="58" fillId="34" borderId="0" xfId="0" applyNumberFormat="1" applyFont="1" applyFill="1" applyBorder="1" applyAlignment="1">
      <alignment horizontal="left" vertical="center" wrapText="1" shrinkToFit="1"/>
    </xf>
    <xf numFmtId="0" fontId="4" fillId="34" borderId="0" xfId="0" applyNumberFormat="1" applyFont="1" applyFill="1" applyBorder="1" applyAlignment="1">
      <alignment horizontal="left" vertical="center" wrapText="1" shrinkToFit="1"/>
    </xf>
    <xf numFmtId="0" fontId="4" fillId="34" borderId="0" xfId="0" applyFont="1" applyFill="1" applyBorder="1" applyAlignment="1">
      <alignment horizontal="left" vertical="center" wrapText="1" shrinkToFit="1"/>
    </xf>
    <xf numFmtId="0" fontId="60" fillId="34" borderId="11" xfId="0" applyFont="1" applyFill="1" applyBorder="1" applyAlignment="1">
      <alignment horizontal="left" vertical="center" wrapText="1" shrinkToFit="1"/>
    </xf>
    <xf numFmtId="49" fontId="8" fillId="34" borderId="11" xfId="0" applyNumberFormat="1" applyFont="1" applyFill="1" applyBorder="1" applyAlignment="1">
      <alignment horizontal="left" vertical="center" wrapText="1" shrinkToFit="1"/>
    </xf>
    <xf numFmtId="165" fontId="60" fillId="34" borderId="11" xfId="0" applyNumberFormat="1" applyFont="1" applyFill="1" applyBorder="1" applyAlignment="1">
      <alignment horizontal="left" vertical="center" wrapText="1" shrinkToFit="1"/>
    </xf>
    <xf numFmtId="165" fontId="8" fillId="34" borderId="11" xfId="0" applyNumberFormat="1" applyFont="1" applyFill="1" applyBorder="1" applyAlignment="1">
      <alignment horizontal="left" vertical="center" wrapText="1" shrinkToFit="1"/>
    </xf>
    <xf numFmtId="0" fontId="8" fillId="34" borderId="11" xfId="0" applyNumberFormat="1" applyFont="1" applyFill="1" applyBorder="1" applyAlignment="1">
      <alignment horizontal="left" vertical="center" wrapText="1" shrinkToFit="1"/>
    </xf>
    <xf numFmtId="0" fontId="8" fillId="34" borderId="11" xfId="0" applyFont="1" applyFill="1" applyBorder="1" applyAlignment="1">
      <alignment horizontal="left" vertical="center" wrapText="1" shrinkToFit="1"/>
    </xf>
    <xf numFmtId="165" fontId="0" fillId="34" borderId="0" xfId="0" applyNumberFormat="1" applyFont="1" applyFill="1" applyBorder="1" applyAlignment="1">
      <alignment wrapText="1" shrinkToFit="1"/>
    </xf>
    <xf numFmtId="0" fontId="0" fillId="34" borderId="0" xfId="0" applyFont="1" applyFill="1" applyBorder="1" applyAlignment="1">
      <alignment horizontal="left" wrapText="1" shrinkToFit="1"/>
    </xf>
    <xf numFmtId="44" fontId="0" fillId="34" borderId="0" xfId="0" applyNumberFormat="1" applyFont="1" applyFill="1" applyBorder="1" applyAlignment="1">
      <alignment horizontal="left" wrapText="1" shrinkToFit="1"/>
    </xf>
    <xf numFmtId="0" fontId="56" fillId="35" borderId="11" xfId="0" applyNumberFormat="1" applyFont="1" applyFill="1" applyBorder="1" applyAlignment="1">
      <alignment horizontal="center" vertical="center" wrapText="1" shrinkToFit="1"/>
    </xf>
    <xf numFmtId="49" fontId="56" fillId="35" borderId="11" xfId="0" applyNumberFormat="1" applyFont="1" applyFill="1" applyBorder="1" applyAlignment="1" quotePrefix="1">
      <alignment horizontal="center" vertical="center" wrapText="1" shrinkToFit="1"/>
    </xf>
    <xf numFmtId="49" fontId="56" fillId="35" borderId="11" xfId="0" applyNumberFormat="1" applyFont="1" applyFill="1" applyBorder="1" applyAlignment="1">
      <alignment horizontal="center" vertical="center" wrapText="1" shrinkToFit="1"/>
    </xf>
    <xf numFmtId="165" fontId="56" fillId="35" borderId="11" xfId="0" applyNumberFormat="1" applyFont="1" applyFill="1" applyBorder="1" applyAlignment="1">
      <alignment horizontal="center" vertical="center" wrapText="1" shrinkToFit="1"/>
    </xf>
    <xf numFmtId="49" fontId="56" fillId="35" borderId="13" xfId="0" applyNumberFormat="1" applyFont="1" applyFill="1" applyBorder="1" applyAlignment="1">
      <alignment horizontal="center" vertical="center" wrapText="1" shrinkToFit="1"/>
    </xf>
    <xf numFmtId="44" fontId="61" fillId="35" borderId="11" xfId="0" applyNumberFormat="1" applyFont="1" applyFill="1" applyBorder="1" applyAlignment="1">
      <alignment horizontal="center" vertical="center" wrapText="1" shrinkToFit="1"/>
    </xf>
    <xf numFmtId="44" fontId="59" fillId="36" borderId="0" xfId="0" applyNumberFormat="1" applyFont="1" applyFill="1" applyBorder="1" applyAlignment="1">
      <alignment horizontal="right" vertical="center" wrapText="1" shrinkToFit="1"/>
    </xf>
    <xf numFmtId="49" fontId="5" fillId="37" borderId="12" xfId="0" applyNumberFormat="1" applyFont="1" applyFill="1" applyBorder="1" applyAlignment="1">
      <alignment horizontal="left" vertical="center" wrapText="1" shrinkToFit="1"/>
    </xf>
    <xf numFmtId="49" fontId="5" fillId="37" borderId="12" xfId="0" applyNumberFormat="1" applyFont="1" applyFill="1" applyBorder="1" applyAlignment="1">
      <alignment vertical="center" wrapText="1" shrinkToFit="1"/>
    </xf>
    <xf numFmtId="0" fontId="9" fillId="38" borderId="0" xfId="0" applyFont="1" applyFill="1" applyBorder="1" applyAlignment="1">
      <alignment horizontal="left" vertical="center" wrapText="1" shrinkToFit="1"/>
    </xf>
    <xf numFmtId="165" fontId="5" fillId="36" borderId="10" xfId="0" applyNumberFormat="1" applyFont="1" applyFill="1" applyBorder="1" applyAlignment="1">
      <alignment horizontal="right" vertical="center" wrapText="1" shrinkToFit="1"/>
    </xf>
    <xf numFmtId="49" fontId="5" fillId="37" borderId="12" xfId="0" applyNumberFormat="1" applyFont="1" applyFill="1" applyBorder="1" applyAlignment="1">
      <alignment horizontal="left" vertical="center" wrapText="1" shrinkToFit="1"/>
    </xf>
    <xf numFmtId="0" fontId="62" fillId="33" borderId="14" xfId="0" applyFont="1" applyFill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85725</xdr:rowOff>
    </xdr:from>
    <xdr:to>
      <xdr:col>1</xdr:col>
      <xdr:colOff>876300</xdr:colOff>
      <xdr:row>4</xdr:row>
      <xdr:rowOff>1181100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382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</xdr:row>
      <xdr:rowOff>85725</xdr:rowOff>
    </xdr:from>
    <xdr:to>
      <xdr:col>1</xdr:col>
      <xdr:colOff>885825</xdr:colOff>
      <xdr:row>5</xdr:row>
      <xdr:rowOff>1181100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05050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</xdr:row>
      <xdr:rowOff>85725</xdr:rowOff>
    </xdr:from>
    <xdr:to>
      <xdr:col>1</xdr:col>
      <xdr:colOff>885825</xdr:colOff>
      <xdr:row>10</xdr:row>
      <xdr:rowOff>1190625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756285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9</xdr:row>
      <xdr:rowOff>85725</xdr:rowOff>
    </xdr:from>
    <xdr:to>
      <xdr:col>1</xdr:col>
      <xdr:colOff>866775</xdr:colOff>
      <xdr:row>9</xdr:row>
      <xdr:rowOff>1181100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6296025"/>
          <a:ext cx="781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7</xdr:row>
      <xdr:rowOff>95250</xdr:rowOff>
    </xdr:from>
    <xdr:to>
      <xdr:col>1</xdr:col>
      <xdr:colOff>866775</xdr:colOff>
      <xdr:row>7</xdr:row>
      <xdr:rowOff>1190625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771900"/>
          <a:ext cx="771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8</xdr:row>
      <xdr:rowOff>85725</xdr:rowOff>
    </xdr:from>
    <xdr:to>
      <xdr:col>1</xdr:col>
      <xdr:colOff>866775</xdr:colOff>
      <xdr:row>8</xdr:row>
      <xdr:rowOff>1181100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5029200"/>
          <a:ext cx="781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895350</xdr:colOff>
      <xdr:row>17</xdr:row>
      <xdr:rowOff>1228725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15325725"/>
          <a:ext cx="828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</xdr:row>
      <xdr:rowOff>57150</xdr:rowOff>
    </xdr:from>
    <xdr:to>
      <xdr:col>1</xdr:col>
      <xdr:colOff>895350</xdr:colOff>
      <xdr:row>18</xdr:row>
      <xdr:rowOff>1228725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16592550"/>
          <a:ext cx="828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</xdr:row>
      <xdr:rowOff>76200</xdr:rowOff>
    </xdr:from>
    <xdr:to>
      <xdr:col>1</xdr:col>
      <xdr:colOff>857250</xdr:colOff>
      <xdr:row>13</xdr:row>
      <xdr:rowOff>1171575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10277475"/>
          <a:ext cx="781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</xdr:row>
      <xdr:rowOff>85725</xdr:rowOff>
    </xdr:from>
    <xdr:to>
      <xdr:col>1</xdr:col>
      <xdr:colOff>847725</xdr:colOff>
      <xdr:row>16</xdr:row>
      <xdr:rowOff>1181100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" y="14087475"/>
          <a:ext cx="781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</xdr:row>
      <xdr:rowOff>85725</xdr:rowOff>
    </xdr:from>
    <xdr:to>
      <xdr:col>1</xdr:col>
      <xdr:colOff>847725</xdr:colOff>
      <xdr:row>15</xdr:row>
      <xdr:rowOff>1190625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12820650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14</xdr:row>
      <xdr:rowOff>57150</xdr:rowOff>
    </xdr:from>
    <xdr:to>
      <xdr:col>1</xdr:col>
      <xdr:colOff>857250</xdr:colOff>
      <xdr:row>14</xdr:row>
      <xdr:rowOff>1152525</xdr:rowOff>
    </xdr:to>
    <xdr:pic>
      <xdr:nvPicPr>
        <xdr:cNvPr id="12" name="Рисунок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11525250"/>
          <a:ext cx="781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12</xdr:row>
      <xdr:rowOff>85725</xdr:rowOff>
    </xdr:from>
    <xdr:to>
      <xdr:col>1</xdr:col>
      <xdr:colOff>857250</xdr:colOff>
      <xdr:row>12</xdr:row>
      <xdr:rowOff>1181100</xdr:rowOff>
    </xdr:to>
    <xdr:pic>
      <xdr:nvPicPr>
        <xdr:cNvPr id="13" name="Рисунок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" y="9020175"/>
          <a:ext cx="771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3.00390625" style="1" bestFit="1" customWidth="1"/>
    <col min="2" max="2" width="27.28125" style="1" customWidth="1"/>
    <col min="3" max="3" width="18.57421875" style="1" bestFit="1" customWidth="1"/>
    <col min="4" max="4" width="35.57421875" style="1" bestFit="1" customWidth="1"/>
    <col min="5" max="5" width="30.8515625" style="1" bestFit="1" customWidth="1"/>
    <col min="6" max="6" width="9.57421875" style="1" bestFit="1" customWidth="1"/>
    <col min="7" max="8" width="9.140625" style="1" customWidth="1"/>
    <col min="9" max="9" width="11.57421875" style="1" customWidth="1"/>
    <col min="10" max="10" width="11.421875" style="1" bestFit="1" customWidth="1"/>
    <col min="11" max="11" width="14.00390625" style="1" customWidth="1"/>
    <col min="12" max="12" width="25.28125" style="1" customWidth="1"/>
    <col min="13" max="16384" width="9.140625" style="1" customWidth="1"/>
  </cols>
  <sheetData>
    <row r="1" spans="1:17" s="9" customFormat="1" ht="21" customHeight="1">
      <c r="A1" s="2"/>
      <c r="B1" s="2"/>
      <c r="C1" s="59" t="s">
        <v>54</v>
      </c>
      <c r="D1" s="59"/>
      <c r="E1" s="3"/>
      <c r="F1" s="4"/>
      <c r="G1" s="5"/>
      <c r="H1" s="6"/>
      <c r="I1" s="7"/>
      <c r="J1" s="8"/>
      <c r="K1" s="8"/>
      <c r="L1" s="8"/>
      <c r="M1" s="8"/>
      <c r="N1" s="8"/>
      <c r="O1" s="8"/>
      <c r="P1" s="8"/>
      <c r="Q1" s="8"/>
    </row>
    <row r="2" spans="1:17" s="14" customFormat="1" ht="15" customHeight="1">
      <c r="A2" s="10"/>
      <c r="B2" s="10"/>
      <c r="C2" s="10"/>
      <c r="D2" s="10"/>
      <c r="E2" s="10"/>
      <c r="F2" s="60" t="s">
        <v>8</v>
      </c>
      <c r="G2" s="60"/>
      <c r="H2" s="60"/>
      <c r="I2" s="56">
        <f>SUM(I4:I19)</f>
        <v>0</v>
      </c>
      <c r="J2" s="10"/>
      <c r="K2" s="11"/>
      <c r="L2" s="12"/>
      <c r="M2" s="12"/>
      <c r="N2" s="12"/>
      <c r="O2" s="13"/>
      <c r="P2" s="13"/>
      <c r="Q2" s="13"/>
    </row>
    <row r="3" spans="1:17" s="16" customFormat="1" ht="24">
      <c r="A3" s="50" t="s">
        <v>0</v>
      </c>
      <c r="B3" s="50" t="s">
        <v>53</v>
      </c>
      <c r="C3" s="50" t="s">
        <v>10</v>
      </c>
      <c r="D3" s="51" t="s">
        <v>1</v>
      </c>
      <c r="E3" s="52" t="s">
        <v>12</v>
      </c>
      <c r="F3" s="52" t="s">
        <v>5</v>
      </c>
      <c r="G3" s="53" t="s">
        <v>13</v>
      </c>
      <c r="H3" s="54" t="s">
        <v>9</v>
      </c>
      <c r="I3" s="55" t="s">
        <v>14</v>
      </c>
      <c r="J3" s="52" t="s">
        <v>2</v>
      </c>
      <c r="K3" s="52" t="s">
        <v>15</v>
      </c>
      <c r="L3" s="52" t="s">
        <v>3</v>
      </c>
      <c r="M3" s="52" t="s">
        <v>7</v>
      </c>
      <c r="N3" s="52" t="s">
        <v>6</v>
      </c>
      <c r="O3" s="15"/>
      <c r="P3" s="15"/>
      <c r="Q3" s="15"/>
    </row>
    <row r="4" spans="1:17" s="22" customFormat="1" ht="15" customHeight="1">
      <c r="A4" s="17"/>
      <c r="B4" s="17"/>
      <c r="C4" s="17"/>
      <c r="D4" s="61" t="s">
        <v>17</v>
      </c>
      <c r="E4" s="61"/>
      <c r="F4" s="31"/>
      <c r="G4" s="19">
        <v>0</v>
      </c>
      <c r="H4" s="20"/>
      <c r="I4" s="27">
        <f aca="true" t="shared" si="0" ref="I4:I19">G4*H4</f>
        <v>0</v>
      </c>
      <c r="J4" s="18"/>
      <c r="K4" s="28"/>
      <c r="L4" s="18"/>
      <c r="M4" s="18"/>
      <c r="N4" s="32"/>
      <c r="O4" s="21"/>
      <c r="P4" s="21"/>
      <c r="Q4" s="21"/>
    </row>
    <row r="5" spans="1:17" s="14" customFormat="1" ht="99.75" customHeight="1">
      <c r="A5" s="23">
        <v>1</v>
      </c>
      <c r="B5" s="23"/>
      <c r="C5" s="23" t="s">
        <v>18</v>
      </c>
      <c r="D5" s="24" t="s">
        <v>19</v>
      </c>
      <c r="E5" s="28" t="s">
        <v>20</v>
      </c>
      <c r="F5" s="25" t="s">
        <v>4</v>
      </c>
      <c r="G5" s="26">
        <v>6.5</v>
      </c>
      <c r="H5" s="25"/>
      <c r="I5" s="27">
        <f t="shared" si="0"/>
        <v>0</v>
      </c>
      <c r="J5" s="28" t="s">
        <v>16</v>
      </c>
      <c r="K5" s="28" t="s">
        <v>51</v>
      </c>
      <c r="L5" s="28" t="s">
        <v>50</v>
      </c>
      <c r="M5" s="23">
        <v>10</v>
      </c>
      <c r="N5" s="23">
        <v>100</v>
      </c>
      <c r="O5" s="13"/>
      <c r="P5" s="13"/>
      <c r="Q5" s="13"/>
    </row>
    <row r="6" spans="1:17" s="14" customFormat="1" ht="99.75" customHeight="1">
      <c r="A6" s="23">
        <v>2</v>
      </c>
      <c r="B6" s="23"/>
      <c r="C6" s="23" t="s">
        <v>21</v>
      </c>
      <c r="D6" s="24" t="s">
        <v>22</v>
      </c>
      <c r="E6" s="28" t="s">
        <v>20</v>
      </c>
      <c r="F6" s="25" t="s">
        <v>4</v>
      </c>
      <c r="G6" s="26">
        <v>6.5</v>
      </c>
      <c r="H6" s="25"/>
      <c r="I6" s="27">
        <f t="shared" si="0"/>
        <v>0</v>
      </c>
      <c r="J6" s="28" t="s">
        <v>16</v>
      </c>
      <c r="K6" s="28" t="s">
        <v>51</v>
      </c>
      <c r="L6" s="28" t="s">
        <v>50</v>
      </c>
      <c r="M6" s="23">
        <v>10</v>
      </c>
      <c r="N6" s="23">
        <v>100</v>
      </c>
      <c r="O6" s="13"/>
      <c r="P6" s="13"/>
      <c r="Q6" s="13"/>
    </row>
    <row r="7" spans="1:17" s="22" customFormat="1" ht="15" customHeight="1">
      <c r="A7" s="17"/>
      <c r="B7" s="17"/>
      <c r="C7" s="17"/>
      <c r="D7" s="57" t="s">
        <v>23</v>
      </c>
      <c r="E7" s="33"/>
      <c r="F7" s="31"/>
      <c r="G7" s="19">
        <v>0</v>
      </c>
      <c r="H7" s="20"/>
      <c r="I7" s="27">
        <f t="shared" si="0"/>
        <v>0</v>
      </c>
      <c r="J7" s="18"/>
      <c r="K7" s="28"/>
      <c r="L7" s="18"/>
      <c r="M7" s="18"/>
      <c r="N7" s="34"/>
      <c r="O7" s="21"/>
      <c r="P7" s="21"/>
      <c r="Q7" s="21"/>
    </row>
    <row r="8" spans="1:17" s="14" customFormat="1" ht="99.75" customHeight="1">
      <c r="A8" s="23">
        <v>3</v>
      </c>
      <c r="B8" s="23"/>
      <c r="C8" s="23" t="s">
        <v>24</v>
      </c>
      <c r="D8" s="29" t="s">
        <v>25</v>
      </c>
      <c r="E8" s="29" t="s">
        <v>26</v>
      </c>
      <c r="F8" s="25" t="s">
        <v>4</v>
      </c>
      <c r="G8" s="26">
        <v>5.1</v>
      </c>
      <c r="H8" s="25"/>
      <c r="I8" s="27">
        <f t="shared" si="0"/>
        <v>0</v>
      </c>
      <c r="J8" s="28" t="s">
        <v>16</v>
      </c>
      <c r="K8" s="28" t="s">
        <v>51</v>
      </c>
      <c r="L8" s="28" t="s">
        <v>50</v>
      </c>
      <c r="M8" s="23">
        <v>10</v>
      </c>
      <c r="N8" s="23">
        <v>100</v>
      </c>
      <c r="O8" s="13"/>
      <c r="P8" s="13"/>
      <c r="Q8" s="13"/>
    </row>
    <row r="9" spans="1:17" s="14" customFormat="1" ht="99.75" customHeight="1">
      <c r="A9" s="23">
        <v>4</v>
      </c>
      <c r="B9" s="23"/>
      <c r="C9" s="23" t="s">
        <v>27</v>
      </c>
      <c r="D9" s="24" t="s">
        <v>28</v>
      </c>
      <c r="E9" s="23" t="s">
        <v>26</v>
      </c>
      <c r="F9" s="25" t="s">
        <v>4</v>
      </c>
      <c r="G9" s="26">
        <v>5.1</v>
      </c>
      <c r="H9" s="25"/>
      <c r="I9" s="27">
        <f t="shared" si="0"/>
        <v>0</v>
      </c>
      <c r="J9" s="28" t="s">
        <v>16</v>
      </c>
      <c r="K9" s="28" t="s">
        <v>51</v>
      </c>
      <c r="L9" s="28" t="s">
        <v>50</v>
      </c>
      <c r="M9" s="23">
        <v>10</v>
      </c>
      <c r="N9" s="23">
        <v>100</v>
      </c>
      <c r="O9" s="13"/>
      <c r="P9" s="13"/>
      <c r="Q9" s="13"/>
    </row>
    <row r="10" spans="1:17" s="14" customFormat="1" ht="99.75" customHeight="1">
      <c r="A10" s="23">
        <v>5</v>
      </c>
      <c r="B10" s="23"/>
      <c r="C10" s="23" t="s">
        <v>29</v>
      </c>
      <c r="D10" s="24" t="s">
        <v>30</v>
      </c>
      <c r="E10" s="23" t="s">
        <v>26</v>
      </c>
      <c r="F10" s="25" t="s">
        <v>4</v>
      </c>
      <c r="G10" s="26">
        <v>5.1</v>
      </c>
      <c r="H10" s="25"/>
      <c r="I10" s="27">
        <f t="shared" si="0"/>
        <v>0</v>
      </c>
      <c r="J10" s="28" t="s">
        <v>16</v>
      </c>
      <c r="K10" s="28" t="s">
        <v>51</v>
      </c>
      <c r="L10" s="28" t="s">
        <v>50</v>
      </c>
      <c r="M10" s="23">
        <v>10</v>
      </c>
      <c r="N10" s="23">
        <v>100</v>
      </c>
      <c r="O10" s="13"/>
      <c r="P10" s="13"/>
      <c r="Q10" s="13"/>
    </row>
    <row r="11" spans="1:17" s="14" customFormat="1" ht="99.75" customHeight="1">
      <c r="A11" s="23">
        <v>6</v>
      </c>
      <c r="B11" s="23"/>
      <c r="C11" s="23" t="s">
        <v>31</v>
      </c>
      <c r="D11" s="24" t="s">
        <v>32</v>
      </c>
      <c r="E11" s="23" t="s">
        <v>26</v>
      </c>
      <c r="F11" s="25" t="s">
        <v>4</v>
      </c>
      <c r="G11" s="26">
        <v>5.1</v>
      </c>
      <c r="H11" s="25"/>
      <c r="I11" s="27">
        <f t="shared" si="0"/>
        <v>0</v>
      </c>
      <c r="J11" s="28" t="s">
        <v>16</v>
      </c>
      <c r="K11" s="28" t="s">
        <v>51</v>
      </c>
      <c r="L11" s="28" t="s">
        <v>50</v>
      </c>
      <c r="M11" s="23">
        <v>10</v>
      </c>
      <c r="N11" s="23">
        <v>100</v>
      </c>
      <c r="O11" s="13"/>
      <c r="P11" s="13"/>
      <c r="Q11" s="13"/>
    </row>
    <row r="12" spans="1:17" s="14" customFormat="1" ht="15" customHeight="1">
      <c r="A12" s="13"/>
      <c r="B12" s="13"/>
      <c r="C12" s="13"/>
      <c r="D12" s="58" t="s">
        <v>33</v>
      </c>
      <c r="E12" s="35"/>
      <c r="F12" s="36"/>
      <c r="G12" s="37"/>
      <c r="H12" s="38"/>
      <c r="I12" s="27">
        <f t="shared" si="0"/>
        <v>0</v>
      </c>
      <c r="J12" s="39"/>
      <c r="K12" s="28"/>
      <c r="L12" s="39"/>
      <c r="M12" s="40"/>
      <c r="N12" s="40"/>
      <c r="O12" s="13"/>
      <c r="P12" s="13"/>
      <c r="Q12" s="13"/>
    </row>
    <row r="13" spans="1:17" s="14" customFormat="1" ht="99.75" customHeight="1">
      <c r="A13" s="23">
        <v>7</v>
      </c>
      <c r="B13" s="23"/>
      <c r="C13" s="23" t="s">
        <v>34</v>
      </c>
      <c r="D13" s="24" t="s">
        <v>35</v>
      </c>
      <c r="E13" s="31" t="s">
        <v>36</v>
      </c>
      <c r="F13" s="26" t="s">
        <v>4</v>
      </c>
      <c r="G13" s="30">
        <v>6.5</v>
      </c>
      <c r="H13" s="25"/>
      <c r="I13" s="27">
        <f t="shared" si="0"/>
        <v>0</v>
      </c>
      <c r="J13" s="28" t="s">
        <v>16</v>
      </c>
      <c r="K13" s="28" t="s">
        <v>51</v>
      </c>
      <c r="L13" s="28" t="s">
        <v>52</v>
      </c>
      <c r="M13" s="23">
        <v>10</v>
      </c>
      <c r="N13" s="23">
        <v>100</v>
      </c>
      <c r="O13" s="13"/>
      <c r="P13" s="13"/>
      <c r="Q13" s="13"/>
    </row>
    <row r="14" spans="1:17" s="14" customFormat="1" ht="99.75" customHeight="1">
      <c r="A14" s="23">
        <v>8</v>
      </c>
      <c r="B14" s="23"/>
      <c r="C14" s="23" t="s">
        <v>37</v>
      </c>
      <c r="D14" s="24" t="s">
        <v>38</v>
      </c>
      <c r="E14" s="31" t="s">
        <v>36</v>
      </c>
      <c r="F14" s="26" t="s">
        <v>4</v>
      </c>
      <c r="G14" s="30">
        <v>6.5</v>
      </c>
      <c r="H14" s="25"/>
      <c r="I14" s="27">
        <f t="shared" si="0"/>
        <v>0</v>
      </c>
      <c r="J14" s="28" t="s">
        <v>16</v>
      </c>
      <c r="K14" s="28" t="s">
        <v>51</v>
      </c>
      <c r="L14" s="28" t="s">
        <v>52</v>
      </c>
      <c r="M14" s="23">
        <v>10</v>
      </c>
      <c r="N14" s="23">
        <v>100</v>
      </c>
      <c r="O14" s="13"/>
      <c r="P14" s="13"/>
      <c r="Q14" s="13"/>
    </row>
    <row r="15" spans="1:17" s="14" customFormat="1" ht="99.75" customHeight="1">
      <c r="A15" s="23">
        <v>9</v>
      </c>
      <c r="B15" s="23"/>
      <c r="C15" s="23" t="s">
        <v>39</v>
      </c>
      <c r="D15" s="24" t="s">
        <v>40</v>
      </c>
      <c r="E15" s="31" t="s">
        <v>36</v>
      </c>
      <c r="F15" s="26" t="s">
        <v>4</v>
      </c>
      <c r="G15" s="30">
        <v>6.5</v>
      </c>
      <c r="H15" s="25"/>
      <c r="I15" s="27">
        <f t="shared" si="0"/>
        <v>0</v>
      </c>
      <c r="J15" s="28" t="s">
        <v>16</v>
      </c>
      <c r="K15" s="28" t="s">
        <v>51</v>
      </c>
      <c r="L15" s="28" t="s">
        <v>52</v>
      </c>
      <c r="M15" s="23">
        <v>10</v>
      </c>
      <c r="N15" s="23">
        <v>100</v>
      </c>
      <c r="O15" s="13"/>
      <c r="P15" s="13"/>
      <c r="Q15" s="13"/>
    </row>
    <row r="16" spans="1:17" s="14" customFormat="1" ht="99.75" customHeight="1">
      <c r="A16" s="23">
        <v>10</v>
      </c>
      <c r="B16" s="23"/>
      <c r="C16" s="23" t="s">
        <v>41</v>
      </c>
      <c r="D16" s="24" t="s">
        <v>42</v>
      </c>
      <c r="E16" s="31" t="s">
        <v>36</v>
      </c>
      <c r="F16" s="26" t="s">
        <v>4</v>
      </c>
      <c r="G16" s="30">
        <v>6.5</v>
      </c>
      <c r="H16" s="25"/>
      <c r="I16" s="27">
        <f t="shared" si="0"/>
        <v>0</v>
      </c>
      <c r="J16" s="28" t="s">
        <v>16</v>
      </c>
      <c r="K16" s="28" t="s">
        <v>51</v>
      </c>
      <c r="L16" s="28" t="s">
        <v>52</v>
      </c>
      <c r="M16" s="23">
        <v>10</v>
      </c>
      <c r="N16" s="23">
        <v>100</v>
      </c>
      <c r="O16" s="13"/>
      <c r="P16" s="13"/>
      <c r="Q16" s="13"/>
    </row>
    <row r="17" spans="1:17" s="14" customFormat="1" ht="99.75" customHeight="1">
      <c r="A17" s="23">
        <v>11</v>
      </c>
      <c r="B17" s="23"/>
      <c r="C17" s="23" t="s">
        <v>43</v>
      </c>
      <c r="D17" s="24" t="s">
        <v>44</v>
      </c>
      <c r="E17" s="31" t="s">
        <v>36</v>
      </c>
      <c r="F17" s="26" t="s">
        <v>4</v>
      </c>
      <c r="G17" s="30">
        <v>6.5</v>
      </c>
      <c r="H17" s="25"/>
      <c r="I17" s="27">
        <f t="shared" si="0"/>
        <v>0</v>
      </c>
      <c r="J17" s="28" t="s">
        <v>16</v>
      </c>
      <c r="K17" s="28" t="s">
        <v>51</v>
      </c>
      <c r="L17" s="28" t="s">
        <v>52</v>
      </c>
      <c r="M17" s="23">
        <v>10</v>
      </c>
      <c r="N17" s="23">
        <v>100</v>
      </c>
      <c r="O17" s="13"/>
      <c r="P17" s="13"/>
      <c r="Q17" s="13"/>
    </row>
    <row r="18" spans="1:17" s="14" customFormat="1" ht="99.75" customHeight="1">
      <c r="A18" s="23">
        <v>12</v>
      </c>
      <c r="B18" s="23"/>
      <c r="C18" s="23" t="s">
        <v>45</v>
      </c>
      <c r="D18" s="24" t="s">
        <v>46</v>
      </c>
      <c r="E18" s="23" t="s">
        <v>47</v>
      </c>
      <c r="F18" s="26" t="s">
        <v>4</v>
      </c>
      <c r="G18" s="30">
        <v>6.5</v>
      </c>
      <c r="H18" s="25"/>
      <c r="I18" s="27">
        <f t="shared" si="0"/>
        <v>0</v>
      </c>
      <c r="J18" s="28" t="s">
        <v>16</v>
      </c>
      <c r="K18" s="28" t="s">
        <v>51</v>
      </c>
      <c r="L18" s="28" t="s">
        <v>52</v>
      </c>
      <c r="M18" s="29">
        <v>10</v>
      </c>
      <c r="N18" s="29">
        <v>100</v>
      </c>
      <c r="O18" s="13"/>
      <c r="P18" s="13"/>
      <c r="Q18" s="13"/>
    </row>
    <row r="19" spans="1:17" s="14" customFormat="1" ht="99.75" customHeight="1">
      <c r="A19" s="23">
        <v>13</v>
      </c>
      <c r="B19" s="23"/>
      <c r="C19" s="41" t="s">
        <v>48</v>
      </c>
      <c r="D19" s="42" t="s">
        <v>49</v>
      </c>
      <c r="E19" s="41" t="s">
        <v>47</v>
      </c>
      <c r="F19" s="43" t="s">
        <v>4</v>
      </c>
      <c r="G19" s="44">
        <v>6.5</v>
      </c>
      <c r="H19" s="25"/>
      <c r="I19" s="27">
        <f t="shared" si="0"/>
        <v>0</v>
      </c>
      <c r="J19" s="45" t="s">
        <v>16</v>
      </c>
      <c r="K19" s="28" t="s">
        <v>51</v>
      </c>
      <c r="L19" s="28" t="s">
        <v>52</v>
      </c>
      <c r="M19" s="46">
        <v>10</v>
      </c>
      <c r="N19" s="46">
        <v>100</v>
      </c>
      <c r="O19" s="13"/>
      <c r="P19" s="13"/>
      <c r="Q19" s="13"/>
    </row>
    <row r="20" spans="1:17" s="9" customFormat="1" ht="17.25" customHeight="1">
      <c r="A20" s="8"/>
      <c r="B20" s="62" t="s">
        <v>11</v>
      </c>
      <c r="C20" s="62"/>
      <c r="D20" s="62"/>
      <c r="E20" s="62"/>
      <c r="F20" s="8"/>
      <c r="G20" s="47"/>
      <c r="H20" s="48"/>
      <c r="I20" s="49"/>
      <c r="J20" s="8"/>
      <c r="K20" s="8"/>
      <c r="L20" s="8"/>
      <c r="M20" s="8"/>
      <c r="N20" s="8"/>
      <c r="O20" s="8"/>
      <c r="P20" s="8"/>
      <c r="Q20" s="8"/>
    </row>
  </sheetData>
  <sheetProtection/>
  <mergeCells count="4">
    <mergeCell ref="C1:D1"/>
    <mergeCell ref="F2:H2"/>
    <mergeCell ref="D4:E4"/>
    <mergeCell ref="B20:E20"/>
  </mergeCells>
  <printOptions/>
  <pageMargins left="0.7" right="0.7" top="0.75" bottom="0.75" header="0.3" footer="0.3"/>
  <pageSetup horizontalDpi="600" verticalDpi="600" orientation="landscape" paperSize="9" scale="66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"Нухрик"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Нухрик</dc:creator>
  <cp:keywords/>
  <dc:description/>
  <cp:lastModifiedBy>Ирина</cp:lastModifiedBy>
  <cp:lastPrinted>2012-07-03T06:51:45Z</cp:lastPrinted>
  <dcterms:created xsi:type="dcterms:W3CDTF">2011-02-07T08:23:42Z</dcterms:created>
  <dcterms:modified xsi:type="dcterms:W3CDTF">2013-08-01T11:04:21Z</dcterms:modified>
  <cp:category/>
  <cp:version/>
  <cp:contentType/>
  <cp:contentStatus/>
</cp:coreProperties>
</file>