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<sst xmlns="http://schemas.openxmlformats.org/spreadsheetml/2006/main" count="25" uniqueCount="20">
  <si>
    <t>цена</t>
  </si>
  <si>
    <t>с ОРГ</t>
  </si>
  <si>
    <t>доставка до ТК</t>
  </si>
  <si>
    <t>сумма</t>
  </si>
  <si>
    <t>Барнаул</t>
  </si>
  <si>
    <t>я</t>
  </si>
  <si>
    <t>Артикул</t>
  </si>
  <si>
    <t>missmchs</t>
  </si>
  <si>
    <t xml:space="preserve">ar3875 pat burlesque nero </t>
  </si>
  <si>
    <t>Потапыч</t>
  </si>
  <si>
    <t xml:space="preserve"> ga6006 camoscio vernice nero </t>
  </si>
  <si>
    <t xml:space="preserve">ga6006 menphis nero </t>
  </si>
  <si>
    <t xml:space="preserve">ga5072 pitone aka vit bianco </t>
  </si>
  <si>
    <t xml:space="preserve">ga5072 st savage savana nero </t>
  </si>
  <si>
    <t>Сумка женская 1441 GT ST/FIORDALISO NERO</t>
  </si>
  <si>
    <t>Сумка женская 1840 GAU CAMOSCIO/RIVA NERO</t>
  </si>
  <si>
    <t>юлияевгеньевна</t>
  </si>
  <si>
    <t>gt4327 vitello vern bianco nero</t>
  </si>
  <si>
    <t>Insania</t>
  </si>
  <si>
    <t>rp1721QB 00003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</si>
</sst>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H19" sqref="H19"/>
    </sheetView>
  </sheetViews>
  <sheetFormatPr defaultColWidth="9.140625" defaultRowHeight="15"/>
  <cols>
    <col min="1" max="1" width="5.140625" style="0" customWidth="1"/>
    <col min="2" max="2" width="12.8515625" style="0" customWidth="1"/>
    <col min="3" max="3" width="32.28125" style="0" customWidth="1"/>
    <col min="5" max="5" width="7.28125" style="0" customWidth="1"/>
    <col min="6" max="6" width="18.7109375" style="0" customWidth="1"/>
  </cols>
  <sheetData>
    <row r="1" spans="1:10" ht="15">
      <c r="A1" s="1"/>
      <c r="B1" s="2"/>
      <c r="C1" s="3"/>
      <c r="F1" s="1" t="s">
        <v>6</v>
      </c>
      <c r="G1" s="5" t="s">
        <v>0</v>
      </c>
      <c r="H1" s="5" t="s">
        <v>1</v>
      </c>
      <c r="I1" s="4" t="s">
        <v>2</v>
      </c>
      <c r="J1" s="4" t="s">
        <v>3</v>
      </c>
    </row>
    <row r="2" spans="2:10" ht="15">
      <c r="B2" s="4" t="s">
        <v>7</v>
      </c>
      <c r="C2" s="4"/>
      <c r="D2" s="4"/>
      <c r="E2" s="4" t="s">
        <v>4</v>
      </c>
      <c r="F2" s="4" t="s">
        <v>8</v>
      </c>
      <c r="G2" s="4">
        <v>3517</v>
      </c>
      <c r="H2" s="4">
        <f>G2*1.13</f>
        <v>3974.2099999999996</v>
      </c>
      <c r="I2" s="4">
        <v>90</v>
      </c>
      <c r="J2" s="6">
        <f>H2+I2</f>
        <v>4064.2099999999996</v>
      </c>
    </row>
    <row r="3" spans="2:10" ht="15">
      <c r="B3" s="4" t="s">
        <v>9</v>
      </c>
      <c r="C3" s="4"/>
      <c r="D3" s="4"/>
      <c r="E3" s="4"/>
      <c r="F3" s="4" t="s">
        <v>10</v>
      </c>
      <c r="G3" s="4">
        <v>3700</v>
      </c>
      <c r="H3" s="4">
        <f>G3*1.15</f>
        <v>4255</v>
      </c>
      <c r="I3" s="4">
        <v>90</v>
      </c>
      <c r="J3" s="6">
        <f aca="true" t="shared" si="0" ref="J3:J10">H3+I3</f>
        <v>4345</v>
      </c>
    </row>
    <row r="4" spans="2:10" ht="15">
      <c r="B4" s="4" t="s">
        <v>5</v>
      </c>
      <c r="C4" s="4"/>
      <c r="D4" s="4"/>
      <c r="E4" s="4"/>
      <c r="F4" s="4" t="s">
        <v>11</v>
      </c>
      <c r="G4" s="4">
        <v>3700</v>
      </c>
      <c r="H4" s="4">
        <f>G4*1.15</f>
        <v>4255</v>
      </c>
      <c r="I4" s="4">
        <v>90</v>
      </c>
      <c r="J4" s="6">
        <f t="shared" si="0"/>
        <v>4345</v>
      </c>
    </row>
    <row r="5" spans="2:10" ht="15">
      <c r="B5" s="4" t="s">
        <v>5</v>
      </c>
      <c r="C5" s="4"/>
      <c r="D5" s="4"/>
      <c r="E5" s="4"/>
      <c r="F5" s="4" t="s">
        <v>12</v>
      </c>
      <c r="G5" s="4">
        <v>3500</v>
      </c>
      <c r="H5" s="4">
        <f>G5*1.15</f>
        <v>4024.9999999999995</v>
      </c>
      <c r="I5" s="4">
        <v>90</v>
      </c>
      <c r="J5" s="6">
        <f t="shared" si="0"/>
        <v>4115</v>
      </c>
    </row>
    <row r="6" spans="2:10" ht="15">
      <c r="B6" s="4" t="s">
        <v>5</v>
      </c>
      <c r="C6" s="4"/>
      <c r="D6" s="4"/>
      <c r="E6" s="4"/>
      <c r="F6" s="4" t="s">
        <v>13</v>
      </c>
      <c r="G6" s="4">
        <v>3500</v>
      </c>
      <c r="H6" s="4">
        <f>G6*1.15</f>
        <v>4024.9999999999995</v>
      </c>
      <c r="I6" s="4">
        <v>90</v>
      </c>
      <c r="J6" s="6">
        <f t="shared" si="0"/>
        <v>4115</v>
      </c>
    </row>
    <row r="7" spans="2:10" ht="15">
      <c r="B7" s="4" t="s">
        <v>5</v>
      </c>
      <c r="C7" s="4"/>
      <c r="D7" s="4"/>
      <c r="E7" s="4"/>
      <c r="F7" s="4" t="s">
        <v>14</v>
      </c>
      <c r="G7" s="4">
        <v>5257</v>
      </c>
      <c r="H7" s="4">
        <f>G7*1.15</f>
        <v>6045.549999999999</v>
      </c>
      <c r="I7" s="4">
        <v>90</v>
      </c>
      <c r="J7" s="6">
        <f t="shared" si="0"/>
        <v>6135.549999999999</v>
      </c>
    </row>
    <row r="8" spans="2:10" ht="15">
      <c r="B8" s="4" t="s">
        <v>5</v>
      </c>
      <c r="C8" s="4"/>
      <c r="D8" s="4"/>
      <c r="E8" s="4"/>
      <c r="F8" s="4" t="s">
        <v>15</v>
      </c>
      <c r="G8" s="4">
        <f>1148*2</f>
        <v>2296</v>
      </c>
      <c r="H8" s="4">
        <f>G8*1.15</f>
        <v>2640.3999999999996</v>
      </c>
      <c r="I8" s="4">
        <v>90</v>
      </c>
      <c r="J8" s="6">
        <f t="shared" si="0"/>
        <v>2730.3999999999996</v>
      </c>
    </row>
    <row r="9" spans="2:10" ht="15">
      <c r="B9" s="4" t="s">
        <v>16</v>
      </c>
      <c r="C9" s="4"/>
      <c r="D9" s="4"/>
      <c r="E9" s="4"/>
      <c r="F9" s="4" t="s">
        <v>17</v>
      </c>
      <c r="G9" s="4">
        <v>3900</v>
      </c>
      <c r="H9" s="4">
        <f>G9*1.15</f>
        <v>4485</v>
      </c>
      <c r="I9" s="4">
        <v>90</v>
      </c>
      <c r="J9" s="6">
        <f t="shared" si="0"/>
        <v>4575</v>
      </c>
    </row>
    <row r="10" spans="2:10" ht="15">
      <c r="B10" s="4" t="s">
        <v>18</v>
      </c>
      <c r="C10" s="4"/>
      <c r="D10" s="4"/>
      <c r="E10" s="4" t="s">
        <v>4</v>
      </c>
      <c r="F10" s="4" t="s">
        <v>19</v>
      </c>
      <c r="G10" s="4">
        <v>4500</v>
      </c>
      <c r="H10" s="4">
        <f>G10*1.13</f>
        <v>5084.999999999999</v>
      </c>
      <c r="I10" s="4">
        <v>90</v>
      </c>
      <c r="J10" s="6">
        <f t="shared" si="0"/>
        <v>5174.999999999999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Настя</cp:lastModifiedBy>
  <dcterms:created xsi:type="dcterms:W3CDTF">2010-10-14T16:32:20Z</dcterms:created>
  <dcterms:modified xsi:type="dcterms:W3CDTF">2011-10-30T19:14:48Z</dcterms:modified>
  <cp:category/>
  <cp:version/>
  <cp:contentType/>
  <cp:contentStatus/>
</cp:coreProperties>
</file>