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аа">'[2]Статус'!$A$1:$A$8</definedName>
    <definedName name="статус">'[1]Статус'!$A$1:$A$8</definedName>
    <definedName name="цвет">'[1]Цвет'!$A$1:$A$33</definedName>
  </definedNames>
  <calcPr fullCalcOnLoad="1" refMode="R1C1"/>
</workbook>
</file>

<file path=xl/sharedStrings.xml><?xml version="1.0" encoding="utf-8"?>
<sst xmlns="http://schemas.openxmlformats.org/spreadsheetml/2006/main" count="50" uniqueCount="27">
  <si>
    <t>Коричневый</t>
  </si>
  <si>
    <t>Черный</t>
  </si>
  <si>
    <t>Рыжий</t>
  </si>
  <si>
    <t>Винный</t>
  </si>
  <si>
    <t>Бежевый</t>
  </si>
  <si>
    <t>Розовый</t>
  </si>
  <si>
    <t>Фиолетовый</t>
  </si>
  <si>
    <t>Оранжевый</t>
  </si>
  <si>
    <t>Синий</t>
  </si>
  <si>
    <t>Темно-синий</t>
  </si>
  <si>
    <t>Фиолетовый</t>
  </si>
  <si>
    <t>ТаняКТС</t>
  </si>
  <si>
    <t>Catri_na</t>
  </si>
  <si>
    <t>Feniks0206</t>
  </si>
  <si>
    <t xml:space="preserve">Мальва </t>
  </si>
  <si>
    <t>Pretty_mama</t>
  </si>
  <si>
    <t>Anirizar</t>
  </si>
  <si>
    <t>elena.nsk</t>
  </si>
  <si>
    <t>ЮлияЯ</t>
  </si>
  <si>
    <t>vasileчек</t>
  </si>
  <si>
    <t>ЮльМа2010</t>
  </si>
  <si>
    <t>zemlyanika</t>
  </si>
  <si>
    <t>я</t>
  </si>
  <si>
    <t>цена</t>
  </si>
  <si>
    <t>с ОРГ</t>
  </si>
  <si>
    <t>транспорт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</si>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</sst>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맑은 고딕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3"/>
    </font>
    <font>
      <b/>
      <sz val="11"/>
      <name val="맑은 고딕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0" fillId="0" borderId="0" xfId="52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/>
    </xf>
    <xf numFmtId="1" fontId="3" fillId="0" borderId="16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0" fillId="33" borderId="0" xfId="52" applyFont="1" applyFill="1" applyBorder="1">
      <alignment/>
      <protection/>
    </xf>
    <xf numFmtId="1" fontId="3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20" fillId="0" borderId="16" xfId="52" applyFont="1" applyFill="1" applyBorder="1">
      <alignment/>
      <protection/>
    </xf>
    <xf numFmtId="1" fontId="3" fillId="0" borderId="1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" fontId="21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oto.sibmama.ru/Users\Diana\Dropbox\Wholesale\work_1508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sia\Documents\My%20Dropbox\Wholesale\work_1508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вет"/>
      <sheetName val="Статус"/>
      <sheetName val="Справочник товаров"/>
      <sheetName val="15.08"/>
    </sheetNames>
    <sheetDataSet>
      <sheetData sheetId="0">
        <row r="1">
          <cell r="A1" t="str">
            <v>Слоновая кость</v>
          </cell>
        </row>
        <row r="2">
          <cell r="A2" t="str">
            <v>Рыжий</v>
          </cell>
        </row>
        <row r="3">
          <cell r="A3" t="str">
            <v>Серо-бежевый</v>
          </cell>
        </row>
        <row r="4">
          <cell r="A4" t="str">
            <v>Черный</v>
          </cell>
        </row>
        <row r="5">
          <cell r="A5" t="str">
            <v>Коричневый</v>
          </cell>
        </row>
        <row r="6">
          <cell r="A6" t="str">
            <v>Темно-коричневый </v>
          </cell>
        </row>
        <row r="7">
          <cell r="A7" t="str">
            <v>Темно-синий</v>
          </cell>
        </row>
        <row r="8">
          <cell r="A8" t="str">
            <v>Синий</v>
          </cell>
        </row>
        <row r="9">
          <cell r="A9" t="str">
            <v>Красный</v>
          </cell>
        </row>
        <row r="10">
          <cell r="A10" t="str">
            <v>Оранжевый</v>
          </cell>
        </row>
        <row r="11">
          <cell r="A11" t="str">
            <v>Белый</v>
          </cell>
        </row>
        <row r="12">
          <cell r="A12" t="str">
            <v>Желтый</v>
          </cell>
        </row>
        <row r="13">
          <cell r="A13" t="str">
            <v>Розовый</v>
          </cell>
        </row>
        <row r="14">
          <cell r="A14" t="str">
            <v>Нежно-розовый</v>
          </cell>
        </row>
        <row r="15">
          <cell r="A15" t="str">
            <v>Фуксия</v>
          </cell>
        </row>
        <row r="16">
          <cell r="A16" t="str">
            <v>Зеленый</v>
          </cell>
        </row>
        <row r="17">
          <cell r="A17" t="str">
            <v>Салатовый</v>
          </cell>
        </row>
        <row r="18">
          <cell r="A18" t="str">
            <v>Светло-серый</v>
          </cell>
        </row>
        <row r="19">
          <cell r="A19" t="str">
            <v>Серый</v>
          </cell>
        </row>
        <row r="20">
          <cell r="A20" t="str">
            <v>Фиолетовый</v>
          </cell>
        </row>
        <row r="21">
          <cell r="A21" t="str">
            <v>Золотой</v>
          </cell>
        </row>
        <row r="22">
          <cell r="A22" t="str">
            <v>Серебряный</v>
          </cell>
        </row>
        <row r="23">
          <cell r="A23" t="str">
            <v>Бронзовый</v>
          </cell>
        </row>
        <row r="24">
          <cell r="A24" t="str">
            <v>Бирюзовый</v>
          </cell>
        </row>
        <row r="25">
          <cell r="A25" t="str">
            <v>Голубой</v>
          </cell>
        </row>
        <row r="26">
          <cell r="A26" t="str">
            <v>Винный</v>
          </cell>
        </row>
        <row r="27">
          <cell r="A27" t="str">
            <v>Вишневый</v>
          </cell>
        </row>
        <row r="28">
          <cell r="A28" t="str">
            <v>Хаки</v>
          </cell>
        </row>
        <row r="29">
          <cell r="A29" t="str">
            <v>Бежевый</v>
          </cell>
        </row>
        <row r="30">
          <cell r="A30" t="str">
            <v>Мятный</v>
          </cell>
        </row>
        <row r="31">
          <cell r="A31" t="str">
            <v>Радужный</v>
          </cell>
        </row>
        <row r="32">
          <cell r="A32" t="str">
            <v>Черный Замша</v>
          </cell>
        </row>
        <row r="33">
          <cell r="A33" t="str">
            <v>Сиреневый</v>
          </cell>
        </row>
      </sheetData>
      <sheetData sheetId="1">
        <row r="1">
          <cell r="A1" t="str">
            <v>есть</v>
          </cell>
        </row>
        <row r="2">
          <cell r="A2" t="str">
            <v>куплено</v>
          </cell>
        </row>
        <row r="3">
          <cell r="A3" t="str">
            <v>будет</v>
          </cell>
        </row>
        <row r="4">
          <cell r="A4" t="str">
            <v>отправлено</v>
          </cell>
        </row>
        <row r="5">
          <cell r="A5" t="str">
            <v>отказ</v>
          </cell>
        </row>
        <row r="6">
          <cell r="A6" t="str">
            <v>на складе</v>
          </cell>
        </row>
        <row r="7">
          <cell r="A7" t="str">
            <v>не будет цвета</v>
          </cell>
        </row>
        <row r="8">
          <cell r="A8" t="str">
            <v>не будет модели</v>
          </cell>
        </row>
      </sheetData>
      <sheetData sheetId="2">
        <row r="2">
          <cell r="A2">
            <v>101</v>
          </cell>
          <cell r="B2" t="str">
            <v>Dowoo</v>
          </cell>
          <cell r="C2">
            <v>6800</v>
          </cell>
          <cell r="D2">
            <v>4250</v>
          </cell>
          <cell r="E2">
            <v>3740</v>
          </cell>
        </row>
        <row r="3">
          <cell r="A3">
            <v>102</v>
          </cell>
          <cell r="B3" t="str">
            <v>Enboni</v>
          </cell>
          <cell r="C3">
            <v>6850</v>
          </cell>
          <cell r="D3">
            <v>4300</v>
          </cell>
          <cell r="E3">
            <v>3770</v>
          </cell>
        </row>
        <row r="4">
          <cell r="A4">
            <v>103</v>
          </cell>
          <cell r="B4" t="str">
            <v>Bins</v>
          </cell>
          <cell r="C4">
            <v>6400</v>
          </cell>
          <cell r="D4">
            <v>4000</v>
          </cell>
          <cell r="E4">
            <v>3500</v>
          </cell>
        </row>
        <row r="5">
          <cell r="A5">
            <v>104</v>
          </cell>
          <cell r="B5" t="str">
            <v>Lorence</v>
          </cell>
          <cell r="D5" t="str">
            <v>снято с продажи</v>
          </cell>
        </row>
        <row r="6">
          <cell r="A6">
            <v>105</v>
          </cell>
          <cell r="B6" t="str">
            <v>Bear</v>
          </cell>
          <cell r="C6">
            <v>7150</v>
          </cell>
          <cell r="D6" t="str">
            <v>снято с продажи</v>
          </cell>
          <cell r="E6">
            <v>3970</v>
          </cell>
        </row>
        <row r="7">
          <cell r="A7">
            <v>106</v>
          </cell>
          <cell r="B7" t="str">
            <v>Pie</v>
          </cell>
          <cell r="C7">
            <v>1600</v>
          </cell>
          <cell r="D7">
            <v>1000</v>
          </cell>
          <cell r="E7">
            <v>880</v>
          </cell>
        </row>
        <row r="8">
          <cell r="A8">
            <v>107</v>
          </cell>
          <cell r="B8" t="str">
            <v>The Grip</v>
          </cell>
          <cell r="C8">
            <v>7100</v>
          </cell>
          <cell r="D8">
            <v>4400</v>
          </cell>
          <cell r="E8">
            <v>3900</v>
          </cell>
        </row>
        <row r="9">
          <cell r="A9">
            <v>108</v>
          </cell>
          <cell r="B9" t="str">
            <v>Flana</v>
          </cell>
          <cell r="C9">
            <v>6350</v>
          </cell>
          <cell r="D9">
            <v>4000</v>
          </cell>
          <cell r="E9">
            <v>3500</v>
          </cell>
        </row>
        <row r="10">
          <cell r="A10">
            <v>109</v>
          </cell>
          <cell r="B10" t="str">
            <v>Hayson</v>
          </cell>
          <cell r="C10">
            <v>6400</v>
          </cell>
          <cell r="D10">
            <v>4000</v>
          </cell>
          <cell r="E10">
            <v>3540</v>
          </cell>
        </row>
        <row r="11">
          <cell r="A11">
            <v>110</v>
          </cell>
          <cell r="B11" t="str">
            <v>Baccara</v>
          </cell>
          <cell r="C11">
            <v>5600</v>
          </cell>
          <cell r="D11">
            <v>3500</v>
          </cell>
          <cell r="E11">
            <v>3030</v>
          </cell>
        </row>
        <row r="12">
          <cell r="A12">
            <v>112</v>
          </cell>
          <cell r="B12" t="str">
            <v>Jessy</v>
          </cell>
          <cell r="C12">
            <v>5300</v>
          </cell>
          <cell r="D12" t="str">
            <v>снято с продажи</v>
          </cell>
          <cell r="E12">
            <v>2900</v>
          </cell>
        </row>
        <row r="13">
          <cell r="A13">
            <v>113</v>
          </cell>
          <cell r="B13" t="str">
            <v>Nancy</v>
          </cell>
          <cell r="C13">
            <v>4700</v>
          </cell>
          <cell r="D13" t="str">
            <v>снято с продажи</v>
          </cell>
          <cell r="E13">
            <v>2590</v>
          </cell>
        </row>
        <row r="14">
          <cell r="A14">
            <v>114</v>
          </cell>
          <cell r="B14" t="str">
            <v>Square</v>
          </cell>
          <cell r="C14">
            <v>3000</v>
          </cell>
          <cell r="D14">
            <v>1900</v>
          </cell>
          <cell r="E14">
            <v>1630</v>
          </cell>
        </row>
        <row r="15">
          <cell r="A15">
            <v>115</v>
          </cell>
          <cell r="B15" t="str">
            <v>Bekkie</v>
          </cell>
          <cell r="C15">
            <v>2050</v>
          </cell>
          <cell r="D15" t="str">
            <v>снято с продажи</v>
          </cell>
          <cell r="E15">
            <v>1120</v>
          </cell>
        </row>
        <row r="16">
          <cell r="A16">
            <v>116</v>
          </cell>
          <cell r="B16" t="str">
            <v>Yoona</v>
          </cell>
          <cell r="C16">
            <v>3000</v>
          </cell>
          <cell r="D16">
            <v>1573</v>
          </cell>
          <cell r="E16">
            <v>1390</v>
          </cell>
        </row>
        <row r="17">
          <cell r="A17">
            <v>117</v>
          </cell>
          <cell r="B17" t="str">
            <v>Lexy</v>
          </cell>
          <cell r="C17">
            <v>5000</v>
          </cell>
          <cell r="D17">
            <v>3100</v>
          </cell>
          <cell r="E17">
            <v>2740</v>
          </cell>
        </row>
        <row r="18">
          <cell r="A18">
            <v>118</v>
          </cell>
          <cell r="B18" t="str">
            <v>Dust</v>
          </cell>
          <cell r="C18">
            <v>6300</v>
          </cell>
          <cell r="D18" t="str">
            <v>снято с продажи</v>
          </cell>
          <cell r="E18">
            <v>3490</v>
          </cell>
        </row>
        <row r="19">
          <cell r="A19">
            <v>119</v>
          </cell>
          <cell r="B19" t="str">
            <v>Coin</v>
          </cell>
          <cell r="C19">
            <v>6850</v>
          </cell>
          <cell r="D19">
            <v>4300</v>
          </cell>
          <cell r="E19">
            <v>3780</v>
          </cell>
        </row>
        <row r="20">
          <cell r="A20">
            <v>120</v>
          </cell>
          <cell r="B20" t="str">
            <v>Bombey</v>
          </cell>
          <cell r="C20">
            <v>6200</v>
          </cell>
          <cell r="D20">
            <v>3900</v>
          </cell>
          <cell r="E20">
            <v>3430</v>
          </cell>
        </row>
        <row r="21">
          <cell r="A21">
            <v>121</v>
          </cell>
          <cell r="B21" t="str">
            <v>CellinChain</v>
          </cell>
          <cell r="C21">
            <v>6900</v>
          </cell>
          <cell r="D21">
            <v>4350</v>
          </cell>
          <cell r="E21">
            <v>3820</v>
          </cell>
        </row>
        <row r="22">
          <cell r="A22">
            <v>122</v>
          </cell>
          <cell r="B22" t="str">
            <v>French Middle Wallet</v>
          </cell>
          <cell r="C22">
            <v>2450</v>
          </cell>
          <cell r="D22">
            <v>1550</v>
          </cell>
          <cell r="E22">
            <v>1350</v>
          </cell>
        </row>
        <row r="23">
          <cell r="A23">
            <v>123</v>
          </cell>
          <cell r="B23" t="str">
            <v>French Long Wallet</v>
          </cell>
          <cell r="C23">
            <v>2550</v>
          </cell>
          <cell r="D23">
            <v>1600</v>
          </cell>
          <cell r="E23">
            <v>1400</v>
          </cell>
        </row>
        <row r="24">
          <cell r="A24">
            <v>124</v>
          </cell>
          <cell r="B24" t="str">
            <v>Stripe Small Wallet</v>
          </cell>
          <cell r="C24">
            <v>2200</v>
          </cell>
          <cell r="D24">
            <v>1350</v>
          </cell>
          <cell r="E24">
            <v>1190</v>
          </cell>
        </row>
        <row r="25">
          <cell r="A25">
            <v>125</v>
          </cell>
          <cell r="B25" t="str">
            <v>Stripe Long Wallet</v>
          </cell>
          <cell r="C25">
            <v>2200</v>
          </cell>
          <cell r="D25">
            <v>1350</v>
          </cell>
          <cell r="E25">
            <v>1190</v>
          </cell>
        </row>
        <row r="26">
          <cell r="A26">
            <v>126</v>
          </cell>
          <cell r="B26" t="str">
            <v>Buckle Small Wallet </v>
          </cell>
          <cell r="C26">
            <v>2300</v>
          </cell>
          <cell r="D26">
            <v>1450</v>
          </cell>
          <cell r="E26">
            <v>1270</v>
          </cell>
        </row>
        <row r="27">
          <cell r="A27">
            <v>127</v>
          </cell>
          <cell r="B27" t="str">
            <v>Buckle Long Wallet </v>
          </cell>
          <cell r="C27">
            <v>2450</v>
          </cell>
          <cell r="D27">
            <v>1550</v>
          </cell>
          <cell r="E27">
            <v>1350</v>
          </cell>
        </row>
        <row r="28">
          <cell r="A28">
            <v>128</v>
          </cell>
          <cell r="B28" t="str">
            <v>Croco Angle Zipper</v>
          </cell>
          <cell r="C28">
            <v>2400</v>
          </cell>
          <cell r="D28">
            <v>1500</v>
          </cell>
          <cell r="E28">
            <v>1320</v>
          </cell>
        </row>
        <row r="29">
          <cell r="A29">
            <v>129</v>
          </cell>
          <cell r="B29" t="str">
            <v>Croco Slim</v>
          </cell>
          <cell r="C29">
            <v>1900</v>
          </cell>
          <cell r="D29">
            <v>1200</v>
          </cell>
          <cell r="E29">
            <v>1040</v>
          </cell>
        </row>
        <row r="30">
          <cell r="A30">
            <v>130</v>
          </cell>
          <cell r="B30" t="str">
            <v>Shiny Card Long</v>
          </cell>
          <cell r="C30">
            <v>1450</v>
          </cell>
          <cell r="D30">
            <v>900</v>
          </cell>
          <cell r="E30">
            <v>800</v>
          </cell>
        </row>
        <row r="31">
          <cell r="A31">
            <v>131</v>
          </cell>
          <cell r="B31" t="str">
            <v>Shiny Card Small</v>
          </cell>
          <cell r="C31">
            <v>1200</v>
          </cell>
          <cell r="D31">
            <v>750</v>
          </cell>
          <cell r="E31">
            <v>650</v>
          </cell>
        </row>
        <row r="32">
          <cell r="A32">
            <v>132</v>
          </cell>
          <cell r="B32" t="str">
            <v>Shiny Small</v>
          </cell>
          <cell r="C32">
            <v>1800</v>
          </cell>
          <cell r="D32">
            <v>1150</v>
          </cell>
          <cell r="E32">
            <v>1000</v>
          </cell>
        </row>
        <row r="33">
          <cell r="A33">
            <v>134</v>
          </cell>
          <cell r="B33" t="str">
            <v>Molly Bass</v>
          </cell>
          <cell r="C33">
            <v>5600</v>
          </cell>
          <cell r="D33">
            <v>3500</v>
          </cell>
          <cell r="E33">
            <v>3070</v>
          </cell>
        </row>
        <row r="34">
          <cell r="A34">
            <v>135</v>
          </cell>
          <cell r="B34" t="str">
            <v>Shiny Long Wallet</v>
          </cell>
          <cell r="C34">
            <v>2100</v>
          </cell>
          <cell r="D34">
            <v>1300</v>
          </cell>
          <cell r="E34">
            <v>1140</v>
          </cell>
        </row>
        <row r="35">
          <cell r="A35">
            <v>136</v>
          </cell>
          <cell r="B35" t="str">
            <v>Shiny Middle Wallet</v>
          </cell>
          <cell r="C35">
            <v>1800</v>
          </cell>
          <cell r="D35">
            <v>1100</v>
          </cell>
          <cell r="E35">
            <v>990</v>
          </cell>
        </row>
        <row r="36">
          <cell r="A36">
            <v>137</v>
          </cell>
          <cell r="B36" t="str">
            <v>Aurora Passport Case</v>
          </cell>
          <cell r="C36">
            <v>1200</v>
          </cell>
          <cell r="D36">
            <v>700</v>
          </cell>
          <cell r="E36">
            <v>640</v>
          </cell>
        </row>
        <row r="37">
          <cell r="A37">
            <v>138</v>
          </cell>
          <cell r="B37" t="str">
            <v>Neo</v>
          </cell>
          <cell r="C37">
            <v>6300</v>
          </cell>
          <cell r="D37">
            <v>4000</v>
          </cell>
          <cell r="E37">
            <v>3500</v>
          </cell>
        </row>
        <row r="38">
          <cell r="A38">
            <v>139</v>
          </cell>
          <cell r="B38" t="str">
            <v>Shiny Zipper</v>
          </cell>
          <cell r="C38">
            <v>2100</v>
          </cell>
          <cell r="D38">
            <v>1300</v>
          </cell>
          <cell r="E38">
            <v>1150</v>
          </cell>
        </row>
        <row r="39">
          <cell r="A39">
            <v>140</v>
          </cell>
          <cell r="B39" t="str">
            <v>Selina</v>
          </cell>
          <cell r="C39">
            <v>6700</v>
          </cell>
          <cell r="D39" t="str">
            <v>снято с продажи</v>
          </cell>
          <cell r="E39">
            <v>3700</v>
          </cell>
        </row>
        <row r="40">
          <cell r="A40">
            <v>141</v>
          </cell>
          <cell r="B40" t="str">
            <v>Clavi</v>
          </cell>
          <cell r="C40">
            <v>6100</v>
          </cell>
          <cell r="D40">
            <v>3800</v>
          </cell>
          <cell r="E40">
            <v>3370</v>
          </cell>
        </row>
        <row r="41">
          <cell r="A41">
            <v>142</v>
          </cell>
          <cell r="B41" t="str">
            <v>Emile</v>
          </cell>
          <cell r="C41">
            <v>6100</v>
          </cell>
          <cell r="D41">
            <v>3800</v>
          </cell>
          <cell r="E41">
            <v>3380</v>
          </cell>
        </row>
        <row r="42">
          <cell r="A42">
            <v>143</v>
          </cell>
          <cell r="B42" t="str">
            <v>Rainbow Driver's Case</v>
          </cell>
          <cell r="C42">
            <v>1100</v>
          </cell>
          <cell r="D42">
            <v>700</v>
          </cell>
          <cell r="E42">
            <v>600</v>
          </cell>
        </row>
        <row r="43">
          <cell r="A43">
            <v>144</v>
          </cell>
          <cell r="B43" t="str">
            <v>Shirring Eel Wallet</v>
          </cell>
          <cell r="C43">
            <v>2000</v>
          </cell>
          <cell r="D43">
            <v>1250</v>
          </cell>
          <cell r="E43">
            <v>1110</v>
          </cell>
        </row>
        <row r="44">
          <cell r="A44">
            <v>146</v>
          </cell>
          <cell r="B44" t="str">
            <v>French Small Wallet</v>
          </cell>
          <cell r="C44">
            <v>2500</v>
          </cell>
          <cell r="D44">
            <v>1500</v>
          </cell>
          <cell r="E44">
            <v>1354</v>
          </cell>
        </row>
        <row r="45">
          <cell r="A45">
            <v>147</v>
          </cell>
          <cell r="B45" t="str">
            <v>Lime</v>
          </cell>
          <cell r="C45">
            <v>6700</v>
          </cell>
          <cell r="D45" t="str">
            <v>снято с продажи</v>
          </cell>
          <cell r="E45">
            <v>3700</v>
          </cell>
        </row>
        <row r="46">
          <cell r="A46">
            <v>148</v>
          </cell>
          <cell r="B46" t="str">
            <v>Linnen Jun</v>
          </cell>
          <cell r="C46">
            <v>3550</v>
          </cell>
          <cell r="D46" t="str">
            <v>снято с продажи</v>
          </cell>
          <cell r="E46">
            <v>1950</v>
          </cell>
        </row>
        <row r="47">
          <cell r="A47">
            <v>149</v>
          </cell>
          <cell r="B47" t="str">
            <v>LinnenLexy</v>
          </cell>
          <cell r="C47">
            <v>3900</v>
          </cell>
          <cell r="D47" t="str">
            <v>снято с продажи</v>
          </cell>
          <cell r="E47">
            <v>2150</v>
          </cell>
        </row>
        <row r="48">
          <cell r="A48">
            <v>150</v>
          </cell>
          <cell r="B48" t="str">
            <v>Challen</v>
          </cell>
          <cell r="C48">
            <v>6000</v>
          </cell>
          <cell r="D48">
            <v>3750</v>
          </cell>
          <cell r="E48">
            <v>3310</v>
          </cell>
        </row>
        <row r="49">
          <cell r="A49">
            <v>152</v>
          </cell>
          <cell r="B49" t="str">
            <v>Ranie</v>
          </cell>
          <cell r="C49">
            <v>2050</v>
          </cell>
          <cell r="D49" t="str">
            <v>снято с продажи</v>
          </cell>
          <cell r="E49">
            <v>1000</v>
          </cell>
        </row>
        <row r="50">
          <cell r="A50">
            <v>153</v>
          </cell>
          <cell r="B50" t="str">
            <v>Valen Small</v>
          </cell>
          <cell r="C50">
            <v>6150</v>
          </cell>
          <cell r="D50">
            <v>3800</v>
          </cell>
          <cell r="E50">
            <v>3380</v>
          </cell>
        </row>
        <row r="51">
          <cell r="A51">
            <v>154</v>
          </cell>
          <cell r="B51" t="str">
            <v>Quilting Small Wallet</v>
          </cell>
          <cell r="C51">
            <v>2300</v>
          </cell>
          <cell r="D51">
            <v>1450</v>
          </cell>
          <cell r="E51">
            <v>1230</v>
          </cell>
        </row>
        <row r="52">
          <cell r="A52">
            <v>155</v>
          </cell>
          <cell r="B52" t="str">
            <v>Quilting Middle Wallet</v>
          </cell>
          <cell r="C52">
            <v>2400</v>
          </cell>
          <cell r="D52">
            <v>1500</v>
          </cell>
          <cell r="E52">
            <v>1270</v>
          </cell>
        </row>
        <row r="53">
          <cell r="A53">
            <v>156</v>
          </cell>
          <cell r="B53" t="str">
            <v>Quilting Long Wallet</v>
          </cell>
          <cell r="C53">
            <v>2450</v>
          </cell>
          <cell r="D53">
            <v>1550</v>
          </cell>
          <cell r="E53">
            <v>1310</v>
          </cell>
        </row>
        <row r="54">
          <cell r="A54">
            <v>157</v>
          </cell>
          <cell r="B54" t="str">
            <v>Rustle </v>
          </cell>
          <cell r="C54">
            <v>6650</v>
          </cell>
          <cell r="D54">
            <v>4150</v>
          </cell>
          <cell r="E54">
            <v>3660</v>
          </cell>
        </row>
        <row r="55">
          <cell r="A55">
            <v>158</v>
          </cell>
          <cell r="B55" t="str">
            <v>Marta</v>
          </cell>
          <cell r="C55">
            <v>5150</v>
          </cell>
          <cell r="D55">
            <v>3230</v>
          </cell>
          <cell r="E55">
            <v>2840</v>
          </cell>
        </row>
        <row r="56">
          <cell r="A56">
            <v>160</v>
          </cell>
          <cell r="B56" t="str">
            <v>Cclero</v>
          </cell>
          <cell r="C56">
            <v>6300</v>
          </cell>
          <cell r="D56" t="str">
            <v>снято с продажи</v>
          </cell>
          <cell r="E56">
            <v>3460</v>
          </cell>
        </row>
        <row r="57">
          <cell r="A57">
            <v>161</v>
          </cell>
          <cell r="B57" t="str">
            <v>Stella</v>
          </cell>
          <cell r="C57">
            <v>6500</v>
          </cell>
          <cell r="D57">
            <v>4100</v>
          </cell>
          <cell r="E57">
            <v>3580</v>
          </cell>
        </row>
        <row r="58">
          <cell r="A58">
            <v>163</v>
          </cell>
          <cell r="B58" t="str">
            <v>Crown</v>
          </cell>
          <cell r="C58">
            <v>5800</v>
          </cell>
          <cell r="D58">
            <v>3600</v>
          </cell>
          <cell r="E58">
            <v>3180</v>
          </cell>
        </row>
        <row r="59">
          <cell r="A59">
            <v>164</v>
          </cell>
          <cell r="B59" t="str">
            <v>Croco Zipper Card</v>
          </cell>
          <cell r="C59">
            <v>1800</v>
          </cell>
          <cell r="D59">
            <v>1150</v>
          </cell>
          <cell r="E59">
            <v>1000</v>
          </cell>
        </row>
        <row r="60">
          <cell r="A60">
            <v>165</v>
          </cell>
          <cell r="B60" t="str">
            <v>Croco Coin</v>
          </cell>
          <cell r="C60">
            <v>600</v>
          </cell>
          <cell r="D60">
            <v>400</v>
          </cell>
          <cell r="E60">
            <v>320</v>
          </cell>
        </row>
        <row r="61">
          <cell r="A61">
            <v>166</v>
          </cell>
          <cell r="B61" t="str">
            <v>Wonder </v>
          </cell>
          <cell r="C61">
            <v>6500</v>
          </cell>
          <cell r="D61" t="str">
            <v>снято с продажи</v>
          </cell>
          <cell r="E61">
            <v>3580</v>
          </cell>
        </row>
        <row r="62">
          <cell r="A62">
            <v>167</v>
          </cell>
          <cell r="B62" t="str">
            <v>Pen case</v>
          </cell>
          <cell r="C62">
            <v>800</v>
          </cell>
          <cell r="D62">
            <v>500</v>
          </cell>
          <cell r="E62">
            <v>440</v>
          </cell>
        </row>
        <row r="63">
          <cell r="A63">
            <v>168</v>
          </cell>
          <cell r="B63" t="str">
            <v>Aurora Phone Case</v>
          </cell>
          <cell r="C63">
            <v>1200</v>
          </cell>
          <cell r="D63">
            <v>750</v>
          </cell>
          <cell r="E63">
            <v>640</v>
          </cell>
        </row>
        <row r="64">
          <cell r="A64">
            <v>169</v>
          </cell>
          <cell r="B64" t="str">
            <v>Cosmetic Pouch</v>
          </cell>
          <cell r="C64">
            <v>1300</v>
          </cell>
          <cell r="D64">
            <v>800</v>
          </cell>
          <cell r="E64">
            <v>720</v>
          </cell>
        </row>
        <row r="65">
          <cell r="A65">
            <v>170</v>
          </cell>
          <cell r="B65" t="str">
            <v>Choco Bandal</v>
          </cell>
          <cell r="C65">
            <v>1200</v>
          </cell>
          <cell r="D65">
            <v>750</v>
          </cell>
          <cell r="E65">
            <v>660</v>
          </cell>
        </row>
        <row r="66">
          <cell r="A66">
            <v>171</v>
          </cell>
          <cell r="B66" t="str">
            <v>Choco Bero</v>
          </cell>
          <cell r="C66">
            <v>1450</v>
          </cell>
          <cell r="D66">
            <v>900</v>
          </cell>
          <cell r="E66">
            <v>800</v>
          </cell>
        </row>
        <row r="67">
          <cell r="A67">
            <v>172</v>
          </cell>
          <cell r="B67" t="str">
            <v>Choco Letter</v>
          </cell>
          <cell r="C67">
            <v>2400</v>
          </cell>
          <cell r="D67">
            <v>1500</v>
          </cell>
          <cell r="E67">
            <v>1320</v>
          </cell>
        </row>
        <row r="68">
          <cell r="A68">
            <v>173</v>
          </cell>
          <cell r="B68" t="str">
            <v>Chocola Long</v>
          </cell>
          <cell r="C68">
            <v>2100</v>
          </cell>
          <cell r="D68">
            <v>1300</v>
          </cell>
          <cell r="E68">
            <v>1160</v>
          </cell>
        </row>
        <row r="69">
          <cell r="A69">
            <v>174</v>
          </cell>
          <cell r="B69" t="str">
            <v>Elza ostrich</v>
          </cell>
          <cell r="C69">
            <v>2950</v>
          </cell>
          <cell r="D69">
            <v>1850</v>
          </cell>
          <cell r="E69">
            <v>1630</v>
          </cell>
        </row>
        <row r="70">
          <cell r="A70">
            <v>175</v>
          </cell>
          <cell r="B70" t="str">
            <v>Elza Plain</v>
          </cell>
          <cell r="C70">
            <v>2850</v>
          </cell>
          <cell r="D70">
            <v>1750</v>
          </cell>
          <cell r="E70">
            <v>1550</v>
          </cell>
        </row>
        <row r="71">
          <cell r="A71">
            <v>176</v>
          </cell>
          <cell r="B71" t="str">
            <v>Elza Slim</v>
          </cell>
          <cell r="C71">
            <v>1950</v>
          </cell>
          <cell r="D71">
            <v>1200</v>
          </cell>
          <cell r="E71">
            <v>1080</v>
          </cell>
        </row>
        <row r="72">
          <cell r="A72">
            <v>178</v>
          </cell>
          <cell r="B72" t="str">
            <v>Wolry</v>
          </cell>
          <cell r="C72">
            <v>6200</v>
          </cell>
          <cell r="D72">
            <v>3900</v>
          </cell>
          <cell r="E72">
            <v>3420</v>
          </cell>
        </row>
        <row r="73">
          <cell r="A73">
            <v>180</v>
          </cell>
          <cell r="B73" t="str">
            <v>Crimson Long </v>
          </cell>
          <cell r="C73">
            <v>3200</v>
          </cell>
          <cell r="D73">
            <v>2000</v>
          </cell>
          <cell r="E73">
            <v>1790</v>
          </cell>
        </row>
        <row r="74">
          <cell r="A74">
            <v>181</v>
          </cell>
          <cell r="B74" t="str">
            <v>Crimson Middle</v>
          </cell>
          <cell r="C74">
            <v>3100</v>
          </cell>
          <cell r="D74">
            <v>1950</v>
          </cell>
          <cell r="E74">
            <v>1710</v>
          </cell>
        </row>
        <row r="75">
          <cell r="A75">
            <v>182</v>
          </cell>
          <cell r="B75" t="str">
            <v>Reason Long</v>
          </cell>
          <cell r="C75">
            <v>3200</v>
          </cell>
          <cell r="D75">
            <v>2000</v>
          </cell>
          <cell r="E75">
            <v>1750</v>
          </cell>
        </row>
        <row r="76">
          <cell r="A76">
            <v>183</v>
          </cell>
          <cell r="B76" t="str">
            <v>Reason Middle</v>
          </cell>
          <cell r="C76">
            <v>3000</v>
          </cell>
          <cell r="D76">
            <v>1900</v>
          </cell>
          <cell r="E76">
            <v>1670</v>
          </cell>
        </row>
        <row r="77">
          <cell r="A77">
            <v>184</v>
          </cell>
          <cell r="B77" t="str">
            <v>Reason Half</v>
          </cell>
          <cell r="C77">
            <v>2900</v>
          </cell>
          <cell r="D77">
            <v>1850</v>
          </cell>
          <cell r="E77">
            <v>1590</v>
          </cell>
        </row>
        <row r="78">
          <cell r="A78">
            <v>185</v>
          </cell>
          <cell r="B78" t="str">
            <v>Shes Long</v>
          </cell>
          <cell r="C78">
            <v>3100</v>
          </cell>
          <cell r="D78">
            <v>1950</v>
          </cell>
          <cell r="E78">
            <v>1710</v>
          </cell>
        </row>
        <row r="79">
          <cell r="A79">
            <v>186</v>
          </cell>
          <cell r="B79" t="str">
            <v>Shes Middle</v>
          </cell>
          <cell r="C79">
            <v>3000</v>
          </cell>
          <cell r="D79">
            <v>1900</v>
          </cell>
          <cell r="E79">
            <v>1630</v>
          </cell>
        </row>
        <row r="80">
          <cell r="A80">
            <v>187</v>
          </cell>
          <cell r="B80" t="str">
            <v>Shes Half</v>
          </cell>
          <cell r="C80">
            <v>2800</v>
          </cell>
          <cell r="D80">
            <v>1800</v>
          </cell>
          <cell r="E80">
            <v>1550</v>
          </cell>
        </row>
        <row r="81">
          <cell r="A81">
            <v>188</v>
          </cell>
          <cell r="B81" t="str">
            <v>Coin Frame </v>
          </cell>
          <cell r="C81">
            <v>1800</v>
          </cell>
          <cell r="D81">
            <v>1150</v>
          </cell>
          <cell r="E81">
            <v>990</v>
          </cell>
        </row>
        <row r="82">
          <cell r="A82">
            <v>189</v>
          </cell>
          <cell r="B82" t="str">
            <v>Marcbow Wallet</v>
          </cell>
          <cell r="C82">
            <v>2450</v>
          </cell>
          <cell r="D82">
            <v>1550</v>
          </cell>
          <cell r="E82">
            <v>1350</v>
          </cell>
        </row>
        <row r="83">
          <cell r="A83">
            <v>190</v>
          </cell>
          <cell r="B83" t="str">
            <v>Halfmoon Long</v>
          </cell>
          <cell r="C83">
            <v>2450</v>
          </cell>
          <cell r="D83">
            <v>1550</v>
          </cell>
          <cell r="E83">
            <v>1350</v>
          </cell>
        </row>
        <row r="84">
          <cell r="A84">
            <v>191</v>
          </cell>
          <cell r="B84" t="str">
            <v>Halfmoon Middle</v>
          </cell>
          <cell r="C84">
            <v>2400</v>
          </cell>
          <cell r="D84">
            <v>1500</v>
          </cell>
          <cell r="E84">
            <v>1310</v>
          </cell>
        </row>
        <row r="85">
          <cell r="A85">
            <v>192</v>
          </cell>
          <cell r="B85" t="str">
            <v>Halfmoon Small</v>
          </cell>
          <cell r="C85">
            <v>2400</v>
          </cell>
          <cell r="D85">
            <v>1500</v>
          </cell>
          <cell r="E85">
            <v>1310</v>
          </cell>
        </row>
        <row r="86">
          <cell r="A86">
            <v>193</v>
          </cell>
          <cell r="B86" t="str">
            <v>Dot Angle Zipper</v>
          </cell>
          <cell r="C86">
            <v>2400</v>
          </cell>
          <cell r="D86">
            <v>1550</v>
          </cell>
          <cell r="E86">
            <v>1320</v>
          </cell>
        </row>
        <row r="87">
          <cell r="A87">
            <v>194</v>
          </cell>
          <cell r="B87" t="str">
            <v>Dot Passport Case</v>
          </cell>
          <cell r="C87">
            <v>1350</v>
          </cell>
          <cell r="D87">
            <v>850</v>
          </cell>
          <cell r="E87">
            <v>740</v>
          </cell>
        </row>
        <row r="88">
          <cell r="A88">
            <v>200</v>
          </cell>
          <cell r="B88" t="str">
            <v>Disco Eel</v>
          </cell>
          <cell r="C88">
            <v>3300</v>
          </cell>
          <cell r="D88">
            <v>2100</v>
          </cell>
          <cell r="E88">
            <v>1830</v>
          </cell>
        </row>
        <row r="89">
          <cell r="A89">
            <v>201</v>
          </cell>
          <cell r="B89" t="str">
            <v>Bandal Combi</v>
          </cell>
          <cell r="C89">
            <v>1200</v>
          </cell>
          <cell r="D89">
            <v>750</v>
          </cell>
          <cell r="E89">
            <v>660</v>
          </cell>
        </row>
        <row r="90">
          <cell r="A90">
            <v>202</v>
          </cell>
          <cell r="B90" t="str">
            <v>Reiner Long</v>
          </cell>
          <cell r="C90">
            <v>3300</v>
          </cell>
          <cell r="D90">
            <v>2100</v>
          </cell>
          <cell r="E90">
            <v>1820</v>
          </cell>
        </row>
        <row r="91">
          <cell r="A91">
            <v>203</v>
          </cell>
          <cell r="B91" t="str">
            <v>Reiner Middle </v>
          </cell>
          <cell r="C91">
            <v>3100</v>
          </cell>
          <cell r="D91">
            <v>1950</v>
          </cell>
          <cell r="E91">
            <v>1710</v>
          </cell>
        </row>
        <row r="92">
          <cell r="A92">
            <v>204</v>
          </cell>
          <cell r="B92" t="str">
            <v>Reiner Keyholder</v>
          </cell>
          <cell r="C92">
            <v>2100</v>
          </cell>
          <cell r="D92">
            <v>1300</v>
          </cell>
          <cell r="E92">
            <v>1140</v>
          </cell>
        </row>
        <row r="93">
          <cell r="A93">
            <v>205</v>
          </cell>
          <cell r="B93" t="str">
            <v>Raybin Middle</v>
          </cell>
          <cell r="C93">
            <v>3000</v>
          </cell>
          <cell r="D93">
            <v>1650</v>
          </cell>
          <cell r="E93">
            <v>1440</v>
          </cell>
        </row>
        <row r="94">
          <cell r="A94">
            <v>206</v>
          </cell>
          <cell r="B94" t="str">
            <v>RaybinLong</v>
          </cell>
          <cell r="C94">
            <v>2900</v>
          </cell>
          <cell r="D94">
            <v>1800</v>
          </cell>
          <cell r="E94">
            <v>1590</v>
          </cell>
        </row>
        <row r="95">
          <cell r="A95">
            <v>207</v>
          </cell>
          <cell r="B95" t="str">
            <v>Halfmoon Slim Pocket</v>
          </cell>
          <cell r="C95">
            <v>2000</v>
          </cell>
          <cell r="D95">
            <v>1300</v>
          </cell>
          <cell r="E95">
            <v>1120</v>
          </cell>
        </row>
        <row r="96">
          <cell r="A96">
            <v>208</v>
          </cell>
          <cell r="B96" t="str">
            <v>Raybin Zipper</v>
          </cell>
          <cell r="C96">
            <v>2900</v>
          </cell>
          <cell r="D96">
            <v>1800</v>
          </cell>
          <cell r="E96">
            <v>1590</v>
          </cell>
        </row>
        <row r="97">
          <cell r="A97">
            <v>209</v>
          </cell>
          <cell r="B97" t="str">
            <v>Belosha Half</v>
          </cell>
          <cell r="C97">
            <v>2450</v>
          </cell>
          <cell r="D97">
            <v>1600</v>
          </cell>
          <cell r="E97">
            <v>1350</v>
          </cell>
        </row>
        <row r="98">
          <cell r="A98">
            <v>210</v>
          </cell>
          <cell r="B98" t="str">
            <v>Belosha Middle</v>
          </cell>
          <cell r="C98">
            <v>2700</v>
          </cell>
          <cell r="D98">
            <v>1700</v>
          </cell>
          <cell r="E98">
            <v>1470</v>
          </cell>
        </row>
        <row r="99">
          <cell r="A99">
            <v>211</v>
          </cell>
          <cell r="B99" t="str">
            <v>Belosha Long</v>
          </cell>
          <cell r="C99">
            <v>2900</v>
          </cell>
          <cell r="D99">
            <v>1800</v>
          </cell>
          <cell r="E99">
            <v>1590</v>
          </cell>
        </row>
        <row r="100">
          <cell r="A100">
            <v>212</v>
          </cell>
          <cell r="B100" t="str">
            <v>Belosha Keyholder</v>
          </cell>
          <cell r="C100">
            <v>1950</v>
          </cell>
          <cell r="D100">
            <v>1200</v>
          </cell>
          <cell r="E100">
            <v>1080</v>
          </cell>
        </row>
        <row r="101">
          <cell r="A101">
            <v>213</v>
          </cell>
          <cell r="B101" t="str">
            <v>Omnia Cardcase</v>
          </cell>
          <cell r="C101">
            <v>1250</v>
          </cell>
          <cell r="D101">
            <v>800</v>
          </cell>
          <cell r="E101">
            <v>690</v>
          </cell>
        </row>
        <row r="102">
          <cell r="A102">
            <v>214</v>
          </cell>
          <cell r="B102" t="str">
            <v>Shes Slim</v>
          </cell>
          <cell r="C102">
            <v>1950</v>
          </cell>
          <cell r="D102">
            <v>1250</v>
          </cell>
          <cell r="E102">
            <v>1080</v>
          </cell>
        </row>
        <row r="103">
          <cell r="A103">
            <v>215</v>
          </cell>
          <cell r="B103" t="str">
            <v>Pinsh Moneyclip</v>
          </cell>
          <cell r="C103">
            <v>1550</v>
          </cell>
          <cell r="D103">
            <v>950</v>
          </cell>
          <cell r="E103">
            <v>840</v>
          </cell>
        </row>
        <row r="104">
          <cell r="A104">
            <v>216</v>
          </cell>
          <cell r="B104" t="str">
            <v>Pinsh Half</v>
          </cell>
          <cell r="C104">
            <v>1700</v>
          </cell>
          <cell r="D104">
            <v>1050</v>
          </cell>
          <cell r="E104">
            <v>920</v>
          </cell>
        </row>
        <row r="105">
          <cell r="A105">
            <v>217</v>
          </cell>
          <cell r="B105" t="str">
            <v>Pinsh Middle</v>
          </cell>
          <cell r="C105">
            <v>1700</v>
          </cell>
          <cell r="D105">
            <v>1050</v>
          </cell>
          <cell r="E105">
            <v>920</v>
          </cell>
        </row>
        <row r="106">
          <cell r="A106">
            <v>218</v>
          </cell>
          <cell r="B106" t="str">
            <v>Burmer half</v>
          </cell>
          <cell r="C106">
            <v>1600</v>
          </cell>
          <cell r="D106">
            <v>1000</v>
          </cell>
          <cell r="E106">
            <v>880</v>
          </cell>
        </row>
        <row r="107">
          <cell r="A107">
            <v>219</v>
          </cell>
          <cell r="B107" t="str">
            <v>Burmer Middle</v>
          </cell>
          <cell r="C107">
            <v>1600</v>
          </cell>
          <cell r="D107">
            <v>1000</v>
          </cell>
          <cell r="E107">
            <v>880</v>
          </cell>
        </row>
        <row r="108">
          <cell r="A108">
            <v>220</v>
          </cell>
          <cell r="B108" t="str">
            <v>Burmer Long</v>
          </cell>
          <cell r="C108">
            <v>1750</v>
          </cell>
          <cell r="D108">
            <v>1100</v>
          </cell>
          <cell r="E108">
            <v>960</v>
          </cell>
        </row>
        <row r="109">
          <cell r="A109">
            <v>221</v>
          </cell>
          <cell r="B109" t="str">
            <v>Emma</v>
          </cell>
          <cell r="C109">
            <v>5550</v>
          </cell>
          <cell r="D109" t="str">
            <v>снято с продажи</v>
          </cell>
          <cell r="E109">
            <v>3060</v>
          </cell>
        </row>
        <row r="110">
          <cell r="A110">
            <v>222</v>
          </cell>
          <cell r="B110" t="str">
            <v>Вкладыш для автодокументов</v>
          </cell>
          <cell r="C110">
            <v>150</v>
          </cell>
          <cell r="D110">
            <v>80</v>
          </cell>
          <cell r="E110">
            <v>70</v>
          </cell>
        </row>
        <row r="111">
          <cell r="A111">
            <v>223</v>
          </cell>
          <cell r="B111" t="str">
            <v>Letter Clutch</v>
          </cell>
          <cell r="C111">
            <v>2300</v>
          </cell>
          <cell r="D111">
            <v>1450</v>
          </cell>
          <cell r="E111">
            <v>1280</v>
          </cell>
        </row>
        <row r="112">
          <cell r="A112">
            <v>224</v>
          </cell>
          <cell r="B112" t="str">
            <v>Apple Clutch</v>
          </cell>
          <cell r="C112">
            <v>2750</v>
          </cell>
          <cell r="D112">
            <v>1750</v>
          </cell>
          <cell r="E112">
            <v>1520</v>
          </cell>
        </row>
        <row r="113">
          <cell r="A113">
            <v>226</v>
          </cell>
          <cell r="B113" t="str">
            <v>Crease Half</v>
          </cell>
          <cell r="C113">
            <v>2700</v>
          </cell>
          <cell r="D113">
            <v>1700</v>
          </cell>
          <cell r="E113">
            <v>1340</v>
          </cell>
        </row>
        <row r="114">
          <cell r="A114">
            <v>227</v>
          </cell>
          <cell r="B114" t="str">
            <v>Crease Middle</v>
          </cell>
          <cell r="C114">
            <v>2900</v>
          </cell>
          <cell r="D114">
            <v>1800</v>
          </cell>
          <cell r="E114">
            <v>1530</v>
          </cell>
        </row>
        <row r="115">
          <cell r="A115">
            <v>228</v>
          </cell>
          <cell r="B115" t="str">
            <v>Crease Long</v>
          </cell>
          <cell r="C115">
            <v>3000</v>
          </cell>
          <cell r="D115">
            <v>1900</v>
          </cell>
          <cell r="E115">
            <v>1670</v>
          </cell>
        </row>
        <row r="116">
          <cell r="A116">
            <v>230</v>
          </cell>
          <cell r="B116" t="str">
            <v>Aurora Driver's Case</v>
          </cell>
          <cell r="C116">
            <v>1350</v>
          </cell>
          <cell r="D116">
            <v>850</v>
          </cell>
          <cell r="E116">
            <v>740</v>
          </cell>
        </row>
        <row r="117">
          <cell r="A117">
            <v>231</v>
          </cell>
          <cell r="B117" t="str">
            <v>Dia Half</v>
          </cell>
          <cell r="C117">
            <v>2700</v>
          </cell>
          <cell r="D117">
            <v>1700</v>
          </cell>
          <cell r="E117">
            <v>1490</v>
          </cell>
        </row>
        <row r="118">
          <cell r="A118">
            <v>232</v>
          </cell>
          <cell r="B118" t="str">
            <v>Dia Middle</v>
          </cell>
          <cell r="C118">
            <v>2950</v>
          </cell>
          <cell r="D118">
            <v>1900</v>
          </cell>
          <cell r="E118">
            <v>1620</v>
          </cell>
        </row>
        <row r="119">
          <cell r="A119">
            <v>233</v>
          </cell>
          <cell r="B119" t="str">
            <v>Dia Long</v>
          </cell>
          <cell r="C119">
            <v>3200</v>
          </cell>
          <cell r="D119">
            <v>2000</v>
          </cell>
          <cell r="E119">
            <v>1740</v>
          </cell>
        </row>
        <row r="120">
          <cell r="A120">
            <v>234</v>
          </cell>
          <cell r="B120" t="str">
            <v>Duke Half</v>
          </cell>
          <cell r="C120">
            <v>2450</v>
          </cell>
          <cell r="D120">
            <v>1550</v>
          </cell>
          <cell r="E120">
            <v>1350</v>
          </cell>
        </row>
        <row r="121">
          <cell r="A121">
            <v>236</v>
          </cell>
          <cell r="B121" t="str">
            <v>Duke Middle</v>
          </cell>
          <cell r="C121">
            <v>2700</v>
          </cell>
          <cell r="D121">
            <v>1700</v>
          </cell>
          <cell r="E121">
            <v>1470</v>
          </cell>
        </row>
        <row r="122">
          <cell r="A122">
            <v>237</v>
          </cell>
          <cell r="B122" t="str">
            <v>Duke Long</v>
          </cell>
          <cell r="C122">
            <v>2950</v>
          </cell>
          <cell r="D122">
            <v>1849.7789473684206</v>
          </cell>
          <cell r="E122">
            <v>1630</v>
          </cell>
        </row>
        <row r="123">
          <cell r="A123">
            <v>238</v>
          </cell>
          <cell r="B123" t="str">
            <v>Scarlet Long</v>
          </cell>
          <cell r="C123">
            <v>2600</v>
          </cell>
          <cell r="D123">
            <v>1650</v>
          </cell>
          <cell r="E123">
            <v>1430</v>
          </cell>
        </row>
        <row r="124">
          <cell r="A124">
            <v>239</v>
          </cell>
          <cell r="B124" t="str">
            <v>Gold Queen half</v>
          </cell>
          <cell r="C124">
            <v>2800</v>
          </cell>
          <cell r="D124">
            <v>750</v>
          </cell>
          <cell r="E124">
            <v>1520</v>
          </cell>
        </row>
        <row r="125">
          <cell r="A125">
            <v>240</v>
          </cell>
          <cell r="B125" t="str">
            <v>Gold Queen Middle</v>
          </cell>
          <cell r="C125">
            <v>2800</v>
          </cell>
          <cell r="D125">
            <v>1800</v>
          </cell>
          <cell r="E125">
            <v>1550</v>
          </cell>
        </row>
        <row r="126">
          <cell r="A126">
            <v>241</v>
          </cell>
          <cell r="B126" t="str">
            <v>Gold Queen Long</v>
          </cell>
          <cell r="C126">
            <v>3000</v>
          </cell>
          <cell r="D126">
            <v>1900</v>
          </cell>
          <cell r="E126">
            <v>1640</v>
          </cell>
        </row>
        <row r="127">
          <cell r="A127">
            <v>242</v>
          </cell>
          <cell r="B127" t="str">
            <v>Gold Queen Keyholder</v>
          </cell>
          <cell r="C127">
            <v>2050</v>
          </cell>
          <cell r="D127">
            <v>1300</v>
          </cell>
          <cell r="E127">
            <v>1120</v>
          </cell>
        </row>
        <row r="128">
          <cell r="A128">
            <v>243</v>
          </cell>
          <cell r="B128" t="str">
            <v>Flan Long</v>
          </cell>
          <cell r="C128">
            <v>2900</v>
          </cell>
          <cell r="D128">
            <v>1850</v>
          </cell>
          <cell r="E128">
            <v>1600</v>
          </cell>
        </row>
        <row r="129">
          <cell r="A129">
            <v>244</v>
          </cell>
          <cell r="B129" t="str">
            <v>Flan Middle</v>
          </cell>
          <cell r="C129">
            <v>2700</v>
          </cell>
          <cell r="D129">
            <v>1700</v>
          </cell>
          <cell r="E129">
            <v>1470</v>
          </cell>
        </row>
        <row r="130">
          <cell r="A130">
            <v>245</v>
          </cell>
          <cell r="B130" t="str">
            <v>Flan Half</v>
          </cell>
          <cell r="C130">
            <v>2450</v>
          </cell>
          <cell r="D130">
            <v>1550</v>
          </cell>
          <cell r="E130">
            <v>1360</v>
          </cell>
        </row>
        <row r="131">
          <cell r="A131">
            <v>246</v>
          </cell>
          <cell r="B131" t="str">
            <v>Flan Keyholder</v>
          </cell>
          <cell r="C131">
            <v>2050</v>
          </cell>
          <cell r="D131">
            <v>1300</v>
          </cell>
          <cell r="E131">
            <v>1120</v>
          </cell>
        </row>
        <row r="132">
          <cell r="A132">
            <v>247</v>
          </cell>
          <cell r="B132" t="str">
            <v>Zebra Single Zipper</v>
          </cell>
          <cell r="C132">
            <v>2850</v>
          </cell>
          <cell r="D132">
            <v>1800</v>
          </cell>
          <cell r="E132">
            <v>1550</v>
          </cell>
        </row>
        <row r="133">
          <cell r="A133">
            <v>248</v>
          </cell>
          <cell r="B133" t="str">
            <v>Herb Half </v>
          </cell>
          <cell r="C133">
            <v>2400</v>
          </cell>
          <cell r="D133">
            <v>1500</v>
          </cell>
          <cell r="E133">
            <v>1330</v>
          </cell>
        </row>
        <row r="134">
          <cell r="A134">
            <v>249</v>
          </cell>
          <cell r="B134" t="str">
            <v>Herb Middle</v>
          </cell>
          <cell r="C134">
            <v>2650</v>
          </cell>
          <cell r="D134">
            <v>1650</v>
          </cell>
          <cell r="E134">
            <v>1460</v>
          </cell>
        </row>
        <row r="135">
          <cell r="A135">
            <v>250</v>
          </cell>
          <cell r="B135" t="str">
            <v>Herb Long </v>
          </cell>
          <cell r="C135">
            <v>2900</v>
          </cell>
          <cell r="D135">
            <v>1800</v>
          </cell>
          <cell r="E135">
            <v>1590</v>
          </cell>
        </row>
        <row r="136">
          <cell r="A136">
            <v>251</v>
          </cell>
          <cell r="B136" t="str">
            <v>Herb Slim Pocket</v>
          </cell>
          <cell r="C136">
            <v>1750</v>
          </cell>
          <cell r="D136">
            <v>1100</v>
          </cell>
          <cell r="E136">
            <v>960</v>
          </cell>
        </row>
        <row r="137">
          <cell r="A137">
            <v>253</v>
          </cell>
          <cell r="B137" t="str">
            <v>Herb Single Zipper</v>
          </cell>
          <cell r="C137">
            <v>2800</v>
          </cell>
          <cell r="D137">
            <v>1800</v>
          </cell>
          <cell r="E137">
            <v>1550</v>
          </cell>
        </row>
        <row r="138">
          <cell r="A138">
            <v>254</v>
          </cell>
          <cell r="B138" t="str">
            <v>Herb Double Zipper</v>
          </cell>
          <cell r="C138">
            <v>2900</v>
          </cell>
          <cell r="D138">
            <v>1800</v>
          </cell>
          <cell r="E138">
            <v>1600</v>
          </cell>
        </row>
        <row r="139">
          <cell r="A139">
            <v>255</v>
          </cell>
          <cell r="B139" t="str">
            <v>Reason Single Zipper</v>
          </cell>
          <cell r="C139">
            <v>3850</v>
          </cell>
          <cell r="D139">
            <v>1800</v>
          </cell>
          <cell r="E139">
            <v>1550</v>
          </cell>
        </row>
        <row r="140">
          <cell r="A140">
            <v>257</v>
          </cell>
          <cell r="B140" t="str">
            <v>Loreal Half</v>
          </cell>
          <cell r="C140">
            <v>2600</v>
          </cell>
          <cell r="D140">
            <v>1650</v>
          </cell>
          <cell r="E140">
            <v>1440</v>
          </cell>
        </row>
        <row r="141">
          <cell r="A141">
            <v>258</v>
          </cell>
          <cell r="B141" t="str">
            <v>Loreal Middle</v>
          </cell>
          <cell r="C141">
            <v>2850</v>
          </cell>
          <cell r="D141">
            <v>1800</v>
          </cell>
          <cell r="E141">
            <v>1570</v>
          </cell>
        </row>
        <row r="142">
          <cell r="A142">
            <v>259</v>
          </cell>
          <cell r="B142" t="str">
            <v>Loreal Long</v>
          </cell>
          <cell r="C142">
            <v>3050</v>
          </cell>
          <cell r="D142">
            <v>1900</v>
          </cell>
          <cell r="E142">
            <v>1680</v>
          </cell>
        </row>
        <row r="143">
          <cell r="A143">
            <v>260</v>
          </cell>
          <cell r="B143" t="str">
            <v>Loreal Keyholder</v>
          </cell>
          <cell r="C143">
            <v>2050</v>
          </cell>
          <cell r="D143">
            <v>1300</v>
          </cell>
          <cell r="E143">
            <v>1130</v>
          </cell>
        </row>
        <row r="144">
          <cell r="A144">
            <v>261</v>
          </cell>
          <cell r="B144" t="str">
            <v>Rainbow Cardcase</v>
          </cell>
          <cell r="C144">
            <v>850</v>
          </cell>
          <cell r="D144">
            <v>550</v>
          </cell>
          <cell r="E144">
            <v>450</v>
          </cell>
        </row>
        <row r="145">
          <cell r="A145">
            <v>262</v>
          </cell>
          <cell r="B145" t="str">
            <v>Square Long</v>
          </cell>
          <cell r="C145">
            <v>2850</v>
          </cell>
          <cell r="D145">
            <v>1800</v>
          </cell>
          <cell r="E145">
            <v>1550</v>
          </cell>
        </row>
        <row r="146">
          <cell r="A146">
            <v>263</v>
          </cell>
          <cell r="B146" t="str">
            <v>Square Middle</v>
          </cell>
          <cell r="C146">
            <v>2600</v>
          </cell>
          <cell r="D146">
            <v>1650</v>
          </cell>
          <cell r="E146">
            <v>1440</v>
          </cell>
        </row>
        <row r="147">
          <cell r="A147">
            <v>264</v>
          </cell>
          <cell r="B147" t="str">
            <v>Square Half</v>
          </cell>
          <cell r="C147">
            <v>2400</v>
          </cell>
          <cell r="D147">
            <v>1500</v>
          </cell>
          <cell r="E147">
            <v>1320</v>
          </cell>
        </row>
        <row r="148">
          <cell r="A148">
            <v>265</v>
          </cell>
          <cell r="B148" t="str">
            <v>Celline Long</v>
          </cell>
          <cell r="C148">
            <v>3000</v>
          </cell>
          <cell r="D148">
            <v>1850</v>
          </cell>
          <cell r="E148">
            <v>1630</v>
          </cell>
        </row>
        <row r="149">
          <cell r="A149">
            <v>266</v>
          </cell>
          <cell r="B149" t="str">
            <v>Celline Middle</v>
          </cell>
          <cell r="C149">
            <v>2750</v>
          </cell>
          <cell r="D149">
            <v>1750</v>
          </cell>
          <cell r="E149">
            <v>1520</v>
          </cell>
        </row>
        <row r="150">
          <cell r="A150">
            <v>267</v>
          </cell>
          <cell r="B150" t="str">
            <v>Celline Half</v>
          </cell>
          <cell r="C150">
            <v>2550</v>
          </cell>
          <cell r="D150">
            <v>1600</v>
          </cell>
          <cell r="E150">
            <v>1390</v>
          </cell>
        </row>
        <row r="151">
          <cell r="A151">
            <v>269</v>
          </cell>
          <cell r="B151" t="str">
            <v>Nana Half</v>
          </cell>
          <cell r="C151">
            <v>2900</v>
          </cell>
          <cell r="D151">
            <v>1800</v>
          </cell>
          <cell r="E151">
            <v>1590</v>
          </cell>
        </row>
        <row r="152">
          <cell r="A152">
            <v>270</v>
          </cell>
          <cell r="B152" t="str">
            <v>Nana Middle</v>
          </cell>
          <cell r="C152">
            <v>3100</v>
          </cell>
          <cell r="D152">
            <v>1950</v>
          </cell>
          <cell r="E152">
            <v>1690</v>
          </cell>
        </row>
        <row r="153">
          <cell r="A153">
            <v>271</v>
          </cell>
          <cell r="B153" t="str">
            <v>Nana Long</v>
          </cell>
          <cell r="C153">
            <v>3300</v>
          </cell>
          <cell r="D153">
            <v>2100</v>
          </cell>
          <cell r="E153">
            <v>1820</v>
          </cell>
        </row>
        <row r="154">
          <cell r="A154">
            <v>272</v>
          </cell>
          <cell r="B154" t="str">
            <v>Klass Long</v>
          </cell>
          <cell r="C154">
            <v>3050</v>
          </cell>
          <cell r="D154">
            <v>1900</v>
          </cell>
          <cell r="E154">
            <v>1670</v>
          </cell>
        </row>
        <row r="155">
          <cell r="A155">
            <v>273</v>
          </cell>
          <cell r="B155" t="str">
            <v>Klass Middle</v>
          </cell>
          <cell r="C155">
            <v>2850</v>
          </cell>
          <cell r="D155">
            <v>1800</v>
          </cell>
          <cell r="E155">
            <v>1550</v>
          </cell>
        </row>
        <row r="156">
          <cell r="A156">
            <v>274</v>
          </cell>
          <cell r="B156" t="str">
            <v>Rensh Long</v>
          </cell>
          <cell r="C156">
            <v>3050</v>
          </cell>
          <cell r="D156">
            <v>1900</v>
          </cell>
          <cell r="E156">
            <v>1670</v>
          </cell>
        </row>
        <row r="157">
          <cell r="A157">
            <v>275</v>
          </cell>
          <cell r="B157" t="str">
            <v>Rensh Middle</v>
          </cell>
          <cell r="C157">
            <v>2850</v>
          </cell>
          <cell r="D157">
            <v>1850</v>
          </cell>
          <cell r="E157">
            <v>1550</v>
          </cell>
        </row>
        <row r="158">
          <cell r="A158">
            <v>276</v>
          </cell>
          <cell r="B158" t="str">
            <v>Rensh Half</v>
          </cell>
          <cell r="C158">
            <v>2600</v>
          </cell>
          <cell r="D158">
            <v>1650</v>
          </cell>
          <cell r="E158">
            <v>1430</v>
          </cell>
        </row>
        <row r="159">
          <cell r="A159">
            <v>277</v>
          </cell>
          <cell r="B159" t="str">
            <v>Pine Keyholder</v>
          </cell>
          <cell r="C159">
            <v>1250</v>
          </cell>
          <cell r="D159">
            <v>800</v>
          </cell>
          <cell r="E159">
            <v>680</v>
          </cell>
        </row>
        <row r="160">
          <cell r="A160">
            <v>278</v>
          </cell>
          <cell r="B160" t="str">
            <v>Pine Half</v>
          </cell>
          <cell r="C160">
            <v>1600</v>
          </cell>
          <cell r="D160">
            <v>1000</v>
          </cell>
          <cell r="E160">
            <v>880</v>
          </cell>
        </row>
        <row r="161">
          <cell r="A161">
            <v>279</v>
          </cell>
          <cell r="B161" t="str">
            <v>Pine Middle</v>
          </cell>
          <cell r="C161">
            <v>1600</v>
          </cell>
          <cell r="D161">
            <v>1000</v>
          </cell>
          <cell r="E161">
            <v>880</v>
          </cell>
        </row>
        <row r="162">
          <cell r="A162">
            <v>280</v>
          </cell>
          <cell r="B162" t="str">
            <v>Pine Long</v>
          </cell>
          <cell r="C162">
            <v>1750</v>
          </cell>
          <cell r="D162">
            <v>1100</v>
          </cell>
          <cell r="E162">
            <v>960</v>
          </cell>
        </row>
        <row r="163">
          <cell r="A163">
            <v>281</v>
          </cell>
          <cell r="B163" t="str">
            <v>Ronian Half</v>
          </cell>
          <cell r="C163">
            <v>2500</v>
          </cell>
          <cell r="D163">
            <v>1550</v>
          </cell>
          <cell r="E163">
            <v>1370</v>
          </cell>
        </row>
        <row r="164">
          <cell r="A164">
            <v>282</v>
          </cell>
          <cell r="B164" t="str">
            <v>Ronian Middle</v>
          </cell>
          <cell r="C164">
            <v>2700</v>
          </cell>
          <cell r="D164">
            <v>1700</v>
          </cell>
          <cell r="E164">
            <v>1470</v>
          </cell>
        </row>
        <row r="165">
          <cell r="A165">
            <v>283</v>
          </cell>
          <cell r="B165" t="str">
            <v>Ronian Long</v>
          </cell>
          <cell r="C165">
            <v>2900</v>
          </cell>
          <cell r="D165">
            <v>1800</v>
          </cell>
          <cell r="E165">
            <v>1600</v>
          </cell>
        </row>
        <row r="166">
          <cell r="A166">
            <v>284</v>
          </cell>
          <cell r="B166" t="str">
            <v>Ronian Keyholder</v>
          </cell>
          <cell r="C166">
            <v>1900</v>
          </cell>
          <cell r="D166">
            <v>1200</v>
          </cell>
          <cell r="E166">
            <v>1040</v>
          </cell>
        </row>
        <row r="167">
          <cell r="A167">
            <v>285</v>
          </cell>
          <cell r="B167" t="str">
            <v>Fliss Long</v>
          </cell>
          <cell r="C167">
            <v>2700</v>
          </cell>
          <cell r="D167">
            <v>1700</v>
          </cell>
          <cell r="E167">
            <v>1480</v>
          </cell>
        </row>
        <row r="168">
          <cell r="A168">
            <v>286</v>
          </cell>
          <cell r="B168" t="str">
            <v>Fliss Middle</v>
          </cell>
          <cell r="C168">
            <v>2450</v>
          </cell>
          <cell r="D168">
            <v>1550</v>
          </cell>
          <cell r="E168">
            <v>1360</v>
          </cell>
        </row>
        <row r="169">
          <cell r="A169">
            <v>287</v>
          </cell>
          <cell r="B169" t="str">
            <v>Fliss Half</v>
          </cell>
          <cell r="C169">
            <v>2250</v>
          </cell>
          <cell r="D169">
            <v>1400</v>
          </cell>
          <cell r="E169">
            <v>1240</v>
          </cell>
        </row>
        <row r="170">
          <cell r="A170">
            <v>288</v>
          </cell>
          <cell r="B170" t="str">
            <v>Fliss Keyholder</v>
          </cell>
          <cell r="C170">
            <v>1900</v>
          </cell>
          <cell r="D170">
            <v>1200</v>
          </cell>
          <cell r="E170">
            <v>1040</v>
          </cell>
        </row>
        <row r="171">
          <cell r="A171">
            <v>289</v>
          </cell>
          <cell r="B171" t="str">
            <v>Leo Passport Case</v>
          </cell>
          <cell r="C171">
            <v>1200</v>
          </cell>
          <cell r="D171">
            <v>700</v>
          </cell>
          <cell r="E171">
            <v>640</v>
          </cell>
        </row>
        <row r="172">
          <cell r="A172">
            <v>290</v>
          </cell>
          <cell r="B172" t="str">
            <v>Leo Driver's Case</v>
          </cell>
          <cell r="C172">
            <v>1350</v>
          </cell>
          <cell r="D172">
            <v>850</v>
          </cell>
          <cell r="E172">
            <v>740</v>
          </cell>
        </row>
        <row r="173">
          <cell r="A173">
            <v>291</v>
          </cell>
          <cell r="B173" t="str">
            <v>Aurora Cardcase</v>
          </cell>
          <cell r="C173">
            <v>1150</v>
          </cell>
          <cell r="D173">
            <v>750</v>
          </cell>
          <cell r="E173">
            <v>650</v>
          </cell>
        </row>
        <row r="174">
          <cell r="A174">
            <v>292</v>
          </cell>
          <cell r="B174" t="str">
            <v>Croco Uni</v>
          </cell>
          <cell r="C174">
            <v>3100</v>
          </cell>
          <cell r="D174">
            <v>1950</v>
          </cell>
          <cell r="E174">
            <v>1710</v>
          </cell>
        </row>
        <row r="175">
          <cell r="A175">
            <v>293</v>
          </cell>
          <cell r="B175" t="str">
            <v>Crystall Clutch</v>
          </cell>
          <cell r="C175">
            <v>3050</v>
          </cell>
          <cell r="D175">
            <v>1900</v>
          </cell>
          <cell r="E175">
            <v>1680</v>
          </cell>
        </row>
        <row r="176">
          <cell r="A176">
            <v>294</v>
          </cell>
          <cell r="B176" t="str">
            <v>Croco Pocketcase</v>
          </cell>
          <cell r="C176">
            <v>2100</v>
          </cell>
          <cell r="D176">
            <v>1350</v>
          </cell>
          <cell r="E176">
            <v>1160</v>
          </cell>
        </row>
        <row r="177">
          <cell r="A177">
            <v>295</v>
          </cell>
          <cell r="B177" t="str">
            <v>Stripe Ostrich</v>
          </cell>
          <cell r="C177">
            <v>3100</v>
          </cell>
          <cell r="D177">
            <v>1950</v>
          </cell>
          <cell r="E177">
            <v>1710</v>
          </cell>
        </row>
        <row r="178">
          <cell r="A178">
            <v>296</v>
          </cell>
          <cell r="B178" t="str">
            <v>Stripe Plain</v>
          </cell>
          <cell r="C178">
            <v>2950</v>
          </cell>
          <cell r="D178">
            <v>1850</v>
          </cell>
          <cell r="E178">
            <v>1630</v>
          </cell>
        </row>
        <row r="179">
          <cell r="A179">
            <v>297</v>
          </cell>
          <cell r="B179" t="str">
            <v>Leo Slim</v>
          </cell>
          <cell r="C179">
            <v>2000</v>
          </cell>
          <cell r="D179">
            <v>1250</v>
          </cell>
          <cell r="E179">
            <v>1080</v>
          </cell>
        </row>
        <row r="180">
          <cell r="A180">
            <v>298</v>
          </cell>
          <cell r="B180" t="str">
            <v>Dot Phone Case</v>
          </cell>
          <cell r="C180">
            <v>1200</v>
          </cell>
          <cell r="D180">
            <v>750</v>
          </cell>
          <cell r="E180">
            <v>640</v>
          </cell>
        </row>
        <row r="181">
          <cell r="A181">
            <v>299</v>
          </cell>
          <cell r="B181" t="str">
            <v>Leo Coin</v>
          </cell>
          <cell r="C181">
            <v>600</v>
          </cell>
          <cell r="D181">
            <v>400</v>
          </cell>
          <cell r="E181">
            <v>320</v>
          </cell>
        </row>
        <row r="182">
          <cell r="A182">
            <v>300</v>
          </cell>
          <cell r="B182" t="str">
            <v>Rainbow Long Combi</v>
          </cell>
          <cell r="C182">
            <v>1700</v>
          </cell>
          <cell r="D182">
            <v>1050</v>
          </cell>
          <cell r="E182">
            <v>920</v>
          </cell>
        </row>
        <row r="183">
          <cell r="A183">
            <v>301</v>
          </cell>
          <cell r="B183" t="str">
            <v>Rainbow Middle Combi</v>
          </cell>
          <cell r="C183">
            <v>1300</v>
          </cell>
          <cell r="D183">
            <v>800</v>
          </cell>
          <cell r="E183">
            <v>720</v>
          </cell>
        </row>
        <row r="184">
          <cell r="A184">
            <v>302</v>
          </cell>
          <cell r="B184" t="str">
            <v>Camelia Clutch</v>
          </cell>
          <cell r="C184">
            <v>2600</v>
          </cell>
          <cell r="D184">
            <v>1650</v>
          </cell>
          <cell r="E184">
            <v>1440</v>
          </cell>
        </row>
        <row r="185">
          <cell r="A185">
            <v>303</v>
          </cell>
          <cell r="B185" t="str">
            <v>Zebra Half</v>
          </cell>
          <cell r="C185">
            <v>2600</v>
          </cell>
          <cell r="D185">
            <v>1600</v>
          </cell>
          <cell r="E185">
            <v>1420</v>
          </cell>
        </row>
        <row r="186">
          <cell r="A186">
            <v>304</v>
          </cell>
          <cell r="B186" t="str">
            <v>Zebra middle</v>
          </cell>
          <cell r="C186">
            <v>2750</v>
          </cell>
          <cell r="D186">
            <v>1700</v>
          </cell>
          <cell r="E186">
            <v>1510</v>
          </cell>
        </row>
        <row r="187">
          <cell r="A187">
            <v>305</v>
          </cell>
          <cell r="B187" t="str">
            <v>Zebra Long</v>
          </cell>
          <cell r="C187">
            <v>3000</v>
          </cell>
          <cell r="D187">
            <v>1850</v>
          </cell>
          <cell r="E187">
            <v>1620</v>
          </cell>
        </row>
        <row r="188">
          <cell r="A188">
            <v>306</v>
          </cell>
          <cell r="B188" t="str">
            <v>Zebra Keyholder</v>
          </cell>
          <cell r="C188">
            <v>1900</v>
          </cell>
          <cell r="D188">
            <v>1200</v>
          </cell>
          <cell r="E188">
            <v>1050</v>
          </cell>
        </row>
        <row r="189">
          <cell r="A189">
            <v>307</v>
          </cell>
          <cell r="B189" t="str">
            <v>Delli Middle</v>
          </cell>
          <cell r="C189">
            <v>1750</v>
          </cell>
          <cell r="D189">
            <v>1200</v>
          </cell>
          <cell r="E189">
            <v>1000</v>
          </cell>
        </row>
        <row r="190">
          <cell r="A190">
            <v>308</v>
          </cell>
          <cell r="B190" t="str">
            <v>Bandal</v>
          </cell>
          <cell r="C190">
            <v>1200</v>
          </cell>
          <cell r="D190">
            <v>750</v>
          </cell>
          <cell r="E190">
            <v>660</v>
          </cell>
        </row>
        <row r="191">
          <cell r="A191">
            <v>309</v>
          </cell>
          <cell r="B191" t="str">
            <v>Bero Middle</v>
          </cell>
          <cell r="C191">
            <v>1300</v>
          </cell>
          <cell r="D191">
            <v>800</v>
          </cell>
          <cell r="E191">
            <v>720</v>
          </cell>
        </row>
        <row r="192">
          <cell r="A192">
            <v>310</v>
          </cell>
          <cell r="B192" t="str">
            <v>Kolibri Long Slim</v>
          </cell>
          <cell r="C192">
            <v>1500</v>
          </cell>
          <cell r="D192" t="str">
            <v>снято с продажи</v>
          </cell>
          <cell r="E192">
            <v>820</v>
          </cell>
        </row>
        <row r="193">
          <cell r="A193">
            <v>311</v>
          </cell>
          <cell r="B193" t="str">
            <v>Rainbow Middle Zipper</v>
          </cell>
          <cell r="C193">
            <v>1300</v>
          </cell>
          <cell r="D193">
            <v>800</v>
          </cell>
          <cell r="E193">
            <v>720</v>
          </cell>
        </row>
        <row r="194">
          <cell r="A194">
            <v>312</v>
          </cell>
          <cell r="B194" t="str">
            <v>Kolibri Half Cards</v>
          </cell>
          <cell r="C194">
            <v>1100</v>
          </cell>
          <cell r="D194">
            <v>700</v>
          </cell>
          <cell r="E194">
            <v>610</v>
          </cell>
        </row>
        <row r="195">
          <cell r="A195">
            <v>313</v>
          </cell>
          <cell r="B195" t="str">
            <v>Rainbow Long</v>
          </cell>
          <cell r="C195">
            <v>1700</v>
          </cell>
          <cell r="D195">
            <v>1050</v>
          </cell>
          <cell r="E195">
            <v>920</v>
          </cell>
        </row>
        <row r="196">
          <cell r="A196">
            <v>314</v>
          </cell>
          <cell r="B196" t="str">
            <v>Rainbow French</v>
          </cell>
          <cell r="C196">
            <v>1400</v>
          </cell>
          <cell r="D196">
            <v>900</v>
          </cell>
          <cell r="E196">
            <v>760</v>
          </cell>
        </row>
        <row r="197">
          <cell r="A197">
            <v>315</v>
          </cell>
          <cell r="B197" t="str">
            <v>Rainbow Slim</v>
          </cell>
          <cell r="C197">
            <v>1400</v>
          </cell>
          <cell r="D197">
            <v>900</v>
          </cell>
          <cell r="E197">
            <v>760</v>
          </cell>
        </row>
        <row r="198">
          <cell r="A198">
            <v>316</v>
          </cell>
          <cell r="B198" t="str">
            <v>Jano Small</v>
          </cell>
          <cell r="C198">
            <v>3200</v>
          </cell>
          <cell r="D198">
            <v>2000</v>
          </cell>
          <cell r="E198">
            <v>1720</v>
          </cell>
        </row>
        <row r="199">
          <cell r="A199">
            <v>317</v>
          </cell>
          <cell r="B199" t="str">
            <v>Jano Large</v>
          </cell>
          <cell r="C199">
            <v>3400</v>
          </cell>
          <cell r="D199">
            <v>2150</v>
          </cell>
          <cell r="E199">
            <v>1880</v>
          </cell>
        </row>
        <row r="200">
          <cell r="A200">
            <v>318</v>
          </cell>
          <cell r="B200" t="str">
            <v>Rosetta</v>
          </cell>
          <cell r="C200">
            <v>3250</v>
          </cell>
          <cell r="D200">
            <v>2050</v>
          </cell>
          <cell r="E200">
            <v>1800</v>
          </cell>
        </row>
        <row r="201">
          <cell r="A201">
            <v>319</v>
          </cell>
          <cell r="B201" t="str">
            <v>Trisha Herb</v>
          </cell>
          <cell r="C201">
            <v>2250</v>
          </cell>
          <cell r="D201">
            <v>1400</v>
          </cell>
          <cell r="E201">
            <v>1250</v>
          </cell>
        </row>
        <row r="202">
          <cell r="A202">
            <v>320</v>
          </cell>
          <cell r="B202" t="str">
            <v>BottonClutch</v>
          </cell>
          <cell r="C202">
            <v>2500</v>
          </cell>
          <cell r="D202">
            <v>1550</v>
          </cell>
          <cell r="E202">
            <v>1360</v>
          </cell>
        </row>
        <row r="203">
          <cell r="A203">
            <v>321</v>
          </cell>
          <cell r="B203" t="str">
            <v>Jabara Eel</v>
          </cell>
          <cell r="C203">
            <v>5000</v>
          </cell>
          <cell r="D203">
            <v>3100</v>
          </cell>
          <cell r="E203">
            <v>2740</v>
          </cell>
        </row>
        <row r="204">
          <cell r="A204">
            <v>322</v>
          </cell>
          <cell r="B204" t="str">
            <v>Ariel</v>
          </cell>
          <cell r="C204">
            <v>5300</v>
          </cell>
          <cell r="D204">
            <v>2640</v>
          </cell>
          <cell r="E204">
            <v>2320</v>
          </cell>
        </row>
        <row r="205">
          <cell r="A205">
            <v>323</v>
          </cell>
          <cell r="B205" t="str">
            <v>Tess</v>
          </cell>
          <cell r="C205">
            <v>7000</v>
          </cell>
          <cell r="D205" t="str">
            <v>снято с продажи</v>
          </cell>
          <cell r="E205">
            <v>3890</v>
          </cell>
        </row>
        <row r="206">
          <cell r="A206">
            <v>325</v>
          </cell>
          <cell r="B206" t="str">
            <v>Boston Eel </v>
          </cell>
          <cell r="C206">
            <v>5200</v>
          </cell>
          <cell r="D206">
            <v>3250</v>
          </cell>
          <cell r="E206">
            <v>2860</v>
          </cell>
        </row>
        <row r="207">
          <cell r="A207">
            <v>326</v>
          </cell>
          <cell r="B207" t="str">
            <v>Kaimsh</v>
          </cell>
          <cell r="C207">
            <v>7000</v>
          </cell>
          <cell r="D207">
            <v>4450</v>
          </cell>
          <cell r="E207">
            <v>3890</v>
          </cell>
        </row>
        <row r="208">
          <cell r="A208">
            <v>327</v>
          </cell>
          <cell r="B208" t="str">
            <v>Biona</v>
          </cell>
          <cell r="C208">
            <v>5600</v>
          </cell>
          <cell r="D208">
            <v>3500</v>
          </cell>
          <cell r="E208">
            <v>3100</v>
          </cell>
        </row>
        <row r="209">
          <cell r="A209">
            <v>328</v>
          </cell>
          <cell r="B209" t="str">
            <v>Bess</v>
          </cell>
          <cell r="C209">
            <v>6800</v>
          </cell>
          <cell r="D209">
            <v>4250</v>
          </cell>
          <cell r="E209">
            <v>3750</v>
          </cell>
        </row>
        <row r="210">
          <cell r="A210">
            <v>329</v>
          </cell>
          <cell r="B210" t="str">
            <v>Seagul</v>
          </cell>
          <cell r="C210">
            <v>6800</v>
          </cell>
          <cell r="D210">
            <v>4200</v>
          </cell>
          <cell r="E210">
            <v>3720</v>
          </cell>
        </row>
        <row r="211">
          <cell r="A211">
            <v>330</v>
          </cell>
          <cell r="B211" t="str">
            <v>Timbre </v>
          </cell>
          <cell r="C211">
            <v>3800</v>
          </cell>
          <cell r="D211">
            <v>2350</v>
          </cell>
          <cell r="E211">
            <v>2070</v>
          </cell>
        </row>
        <row r="212">
          <cell r="A212">
            <v>331</v>
          </cell>
          <cell r="B212" t="str">
            <v>Kolibri Passport case</v>
          </cell>
          <cell r="C212">
            <v>850</v>
          </cell>
          <cell r="D212">
            <v>500</v>
          </cell>
          <cell r="E212">
            <v>460</v>
          </cell>
        </row>
        <row r="213">
          <cell r="A213">
            <v>332</v>
          </cell>
          <cell r="B213" t="str">
            <v>Corri Eel Wallet</v>
          </cell>
          <cell r="C213">
            <v>1750</v>
          </cell>
          <cell r="D213">
            <v>1100</v>
          </cell>
          <cell r="E213">
            <v>960</v>
          </cell>
        </row>
        <row r="214">
          <cell r="A214">
            <v>333</v>
          </cell>
          <cell r="B214" t="str">
            <v>Loti</v>
          </cell>
          <cell r="C214">
            <v>6150</v>
          </cell>
          <cell r="D214">
            <v>3850</v>
          </cell>
          <cell r="E214">
            <v>3390</v>
          </cell>
        </row>
        <row r="215">
          <cell r="A215">
            <v>334</v>
          </cell>
          <cell r="B215" t="str">
            <v>Denzel Large</v>
          </cell>
          <cell r="C215">
            <v>6250</v>
          </cell>
          <cell r="D215" t="str">
            <v>снято с продажи</v>
          </cell>
          <cell r="E215">
            <v>3450</v>
          </cell>
        </row>
        <row r="216">
          <cell r="A216">
            <v>335</v>
          </cell>
          <cell r="B216" t="str">
            <v>Denzel Small</v>
          </cell>
          <cell r="C216">
            <v>5700</v>
          </cell>
          <cell r="D216" t="str">
            <v>снято с продажи</v>
          </cell>
          <cell r="E216">
            <v>3150</v>
          </cell>
        </row>
        <row r="217">
          <cell r="A217">
            <v>336</v>
          </cell>
          <cell r="B217" t="str">
            <v>Terie</v>
          </cell>
          <cell r="C217">
            <v>4800</v>
          </cell>
          <cell r="D217">
            <v>2900</v>
          </cell>
          <cell r="E217">
            <v>2610</v>
          </cell>
        </row>
        <row r="218">
          <cell r="A218">
            <v>337</v>
          </cell>
          <cell r="B218" t="str">
            <v>Enza</v>
          </cell>
          <cell r="C218">
            <v>4450</v>
          </cell>
          <cell r="D218">
            <v>3100</v>
          </cell>
          <cell r="E218">
            <v>2710</v>
          </cell>
        </row>
        <row r="219">
          <cell r="A219">
            <v>338</v>
          </cell>
          <cell r="B219" t="str">
            <v>Rossie</v>
          </cell>
          <cell r="C219">
            <v>6400</v>
          </cell>
          <cell r="D219">
            <v>4000</v>
          </cell>
          <cell r="E219">
            <v>3520</v>
          </cell>
        </row>
        <row r="220">
          <cell r="A220">
            <v>339</v>
          </cell>
          <cell r="B220" t="str">
            <v>Daisy Small </v>
          </cell>
          <cell r="C220">
            <v>5300</v>
          </cell>
          <cell r="D220">
            <v>3650</v>
          </cell>
          <cell r="E220">
            <v>3180</v>
          </cell>
        </row>
        <row r="221">
          <cell r="A221">
            <v>340</v>
          </cell>
          <cell r="B221" t="str">
            <v>Juicy</v>
          </cell>
          <cell r="C221">
            <v>4950</v>
          </cell>
          <cell r="D221">
            <v>3400</v>
          </cell>
          <cell r="E221">
            <v>2980</v>
          </cell>
        </row>
        <row r="222">
          <cell r="A222">
            <v>341</v>
          </cell>
          <cell r="B222" t="str">
            <v>Milena</v>
          </cell>
          <cell r="C222">
            <v>6200</v>
          </cell>
          <cell r="D222" t="str">
            <v>снято с продажи</v>
          </cell>
          <cell r="E222">
            <v>3400</v>
          </cell>
        </row>
        <row r="223">
          <cell r="A223">
            <v>342</v>
          </cell>
          <cell r="B223" t="str">
            <v>Johny</v>
          </cell>
          <cell r="C223">
            <v>6200</v>
          </cell>
          <cell r="D223">
            <v>3900</v>
          </cell>
          <cell r="E223">
            <v>3420</v>
          </cell>
        </row>
        <row r="224">
          <cell r="A224">
            <v>343</v>
          </cell>
          <cell r="B224" t="str">
            <v>Marine</v>
          </cell>
          <cell r="C224">
            <v>6800</v>
          </cell>
          <cell r="D224">
            <v>4200</v>
          </cell>
          <cell r="E224">
            <v>3720</v>
          </cell>
        </row>
        <row r="225">
          <cell r="A225">
            <v>344</v>
          </cell>
          <cell r="B225" t="str">
            <v>Luna</v>
          </cell>
          <cell r="C225">
            <v>6500</v>
          </cell>
          <cell r="D225">
            <v>4100</v>
          </cell>
          <cell r="E225">
            <v>3580</v>
          </cell>
        </row>
        <row r="226">
          <cell r="A226">
            <v>345</v>
          </cell>
          <cell r="B226" t="str">
            <v>Daisy Bag</v>
          </cell>
          <cell r="C226">
            <v>6300</v>
          </cell>
          <cell r="D226">
            <v>3900</v>
          </cell>
          <cell r="E226">
            <v>3480</v>
          </cell>
        </row>
        <row r="227">
          <cell r="A227">
            <v>346</v>
          </cell>
          <cell r="B227" t="str">
            <v>Pony</v>
          </cell>
          <cell r="C227">
            <v>6350</v>
          </cell>
          <cell r="D227">
            <v>4000</v>
          </cell>
          <cell r="E227">
            <v>3510</v>
          </cell>
        </row>
        <row r="228">
          <cell r="A228">
            <v>347</v>
          </cell>
          <cell r="B228" t="str">
            <v>Lerna</v>
          </cell>
          <cell r="C228">
            <v>7650</v>
          </cell>
          <cell r="D228">
            <v>4750</v>
          </cell>
          <cell r="E228">
            <v>4180</v>
          </cell>
        </row>
        <row r="229">
          <cell r="A229">
            <v>348</v>
          </cell>
          <cell r="B229" t="str">
            <v>Viva</v>
          </cell>
          <cell r="C229">
            <v>7650</v>
          </cell>
          <cell r="D229">
            <v>4800</v>
          </cell>
          <cell r="E229">
            <v>4190</v>
          </cell>
        </row>
        <row r="230">
          <cell r="A230">
            <v>349</v>
          </cell>
          <cell r="B230" t="str">
            <v>Lizie</v>
          </cell>
          <cell r="C230">
            <v>7350</v>
          </cell>
          <cell r="D230">
            <v>4600</v>
          </cell>
          <cell r="E230">
            <v>4060</v>
          </cell>
        </row>
        <row r="231">
          <cell r="A231">
            <v>350</v>
          </cell>
          <cell r="B231" t="str">
            <v>Collin</v>
          </cell>
          <cell r="C231">
            <v>6400</v>
          </cell>
          <cell r="D231">
            <v>4000</v>
          </cell>
          <cell r="E231">
            <v>3510</v>
          </cell>
        </row>
        <row r="232">
          <cell r="A232">
            <v>351</v>
          </cell>
          <cell r="B232" t="str">
            <v>Climm</v>
          </cell>
          <cell r="C232">
            <v>3850</v>
          </cell>
          <cell r="D232" t="str">
            <v>снято с продажи</v>
          </cell>
          <cell r="E232">
            <v>2120</v>
          </cell>
        </row>
        <row r="233">
          <cell r="A233">
            <v>352</v>
          </cell>
          <cell r="B233" t="str">
            <v>Redina</v>
          </cell>
          <cell r="C233">
            <v>6500</v>
          </cell>
          <cell r="D233">
            <v>4100</v>
          </cell>
          <cell r="E233">
            <v>3580</v>
          </cell>
        </row>
        <row r="234">
          <cell r="A234">
            <v>354</v>
          </cell>
          <cell r="B234" t="str">
            <v>Sachel</v>
          </cell>
          <cell r="C234">
            <v>6500</v>
          </cell>
          <cell r="D234">
            <v>4100</v>
          </cell>
          <cell r="E234">
            <v>3580</v>
          </cell>
        </row>
        <row r="235">
          <cell r="A235">
            <v>355</v>
          </cell>
          <cell r="B235" t="str">
            <v>Patricia</v>
          </cell>
          <cell r="C235">
            <v>6450</v>
          </cell>
          <cell r="D235">
            <v>4050</v>
          </cell>
          <cell r="E235">
            <v>3800</v>
          </cell>
        </row>
        <row r="236">
          <cell r="A236">
            <v>356</v>
          </cell>
          <cell r="B236" t="str">
            <v>Blondie</v>
          </cell>
          <cell r="C236">
            <v>6700</v>
          </cell>
          <cell r="D236">
            <v>4150</v>
          </cell>
          <cell r="E236">
            <v>3650</v>
          </cell>
        </row>
        <row r="237">
          <cell r="A237">
            <v>357</v>
          </cell>
          <cell r="B237" t="str">
            <v>Modie</v>
          </cell>
          <cell r="C237">
            <v>7300</v>
          </cell>
          <cell r="D237" t="str">
            <v>снято с продажи</v>
          </cell>
          <cell r="E237">
            <v>3920</v>
          </cell>
        </row>
        <row r="238">
          <cell r="A238">
            <v>358</v>
          </cell>
          <cell r="B238" t="str">
            <v>Irene</v>
          </cell>
          <cell r="C238">
            <v>6450</v>
          </cell>
          <cell r="D238">
            <v>4050</v>
          </cell>
          <cell r="E238">
            <v>3800</v>
          </cell>
        </row>
        <row r="239">
          <cell r="A239">
            <v>360</v>
          </cell>
          <cell r="B239" t="str">
            <v>Andre</v>
          </cell>
          <cell r="C239">
            <v>6350</v>
          </cell>
          <cell r="D239">
            <v>4000</v>
          </cell>
          <cell r="E239">
            <v>3510</v>
          </cell>
        </row>
        <row r="240">
          <cell r="A240">
            <v>361</v>
          </cell>
          <cell r="B240" t="str">
            <v>Beez</v>
          </cell>
          <cell r="C240">
            <v>2900</v>
          </cell>
          <cell r="D240">
            <v>1573</v>
          </cell>
          <cell r="E240">
            <v>1360</v>
          </cell>
        </row>
        <row r="241">
          <cell r="A241">
            <v>362</v>
          </cell>
          <cell r="B241" t="str">
            <v>Nating  </v>
          </cell>
          <cell r="C241">
            <v>6500</v>
          </cell>
          <cell r="D241">
            <v>4100</v>
          </cell>
          <cell r="E241">
            <v>3600</v>
          </cell>
        </row>
        <row r="242">
          <cell r="A242">
            <v>364</v>
          </cell>
          <cell r="B242" t="str">
            <v>Timo</v>
          </cell>
          <cell r="C242">
            <v>3100</v>
          </cell>
          <cell r="D242" t="str">
            <v>снято с продажи</v>
          </cell>
          <cell r="E242">
            <v>1720</v>
          </cell>
        </row>
        <row r="243">
          <cell r="A243">
            <v>365</v>
          </cell>
          <cell r="B243" t="str">
            <v>Veil</v>
          </cell>
          <cell r="C243">
            <v>4050</v>
          </cell>
          <cell r="D243" t="str">
            <v>снято с продажи</v>
          </cell>
          <cell r="E243">
            <v>2230</v>
          </cell>
        </row>
        <row r="244">
          <cell r="A244">
            <v>366</v>
          </cell>
          <cell r="B244" t="str">
            <v>Molly</v>
          </cell>
          <cell r="C244">
            <v>2600</v>
          </cell>
          <cell r="D244">
            <v>1650</v>
          </cell>
          <cell r="E244">
            <v>1440</v>
          </cell>
        </row>
        <row r="245">
          <cell r="A245">
            <v>368</v>
          </cell>
          <cell r="B245" t="str">
            <v>Dyllis</v>
          </cell>
          <cell r="C245">
            <v>6000</v>
          </cell>
          <cell r="D245" t="str">
            <v>снято с продажи</v>
          </cell>
          <cell r="E245">
            <v>3340</v>
          </cell>
        </row>
        <row r="246">
          <cell r="A246">
            <v>370</v>
          </cell>
          <cell r="B246" t="str">
            <v>Milky</v>
          </cell>
          <cell r="C246">
            <v>6900</v>
          </cell>
          <cell r="D246" t="str">
            <v>снято с продажи</v>
          </cell>
          <cell r="E246">
            <v>3780</v>
          </cell>
        </row>
        <row r="247">
          <cell r="A247">
            <v>371</v>
          </cell>
          <cell r="B247" t="str">
            <v>Darling Long</v>
          </cell>
          <cell r="C247">
            <v>3050</v>
          </cell>
          <cell r="D247">
            <v>1900</v>
          </cell>
          <cell r="E247">
            <v>1670</v>
          </cell>
        </row>
        <row r="248">
          <cell r="A248">
            <v>372</v>
          </cell>
          <cell r="B248" t="str">
            <v>Darling Middle</v>
          </cell>
          <cell r="C248">
            <v>2850</v>
          </cell>
          <cell r="D248">
            <v>1750</v>
          </cell>
          <cell r="E248">
            <v>1550</v>
          </cell>
        </row>
        <row r="249">
          <cell r="A249">
            <v>373</v>
          </cell>
          <cell r="B249" t="str">
            <v>Darling half</v>
          </cell>
          <cell r="C249">
            <v>2700</v>
          </cell>
          <cell r="D249">
            <v>1650</v>
          </cell>
          <cell r="E249">
            <v>1470</v>
          </cell>
        </row>
        <row r="250">
          <cell r="A250">
            <v>374</v>
          </cell>
          <cell r="B250" t="str">
            <v>Lace Long</v>
          </cell>
          <cell r="C250">
            <v>2900</v>
          </cell>
          <cell r="D250">
            <v>1800</v>
          </cell>
          <cell r="E250">
            <v>1590</v>
          </cell>
        </row>
        <row r="251">
          <cell r="A251">
            <v>375</v>
          </cell>
          <cell r="B251" t="str">
            <v>Lace Middle</v>
          </cell>
          <cell r="C251">
            <v>2700</v>
          </cell>
          <cell r="D251">
            <v>1650</v>
          </cell>
          <cell r="E251">
            <v>1470</v>
          </cell>
        </row>
        <row r="252">
          <cell r="A252">
            <v>376</v>
          </cell>
          <cell r="B252" t="str">
            <v>Aimee</v>
          </cell>
          <cell r="C252">
            <v>6000</v>
          </cell>
          <cell r="D252" t="str">
            <v>снято с продажи</v>
          </cell>
          <cell r="E252">
            <v>3340</v>
          </cell>
        </row>
        <row r="253">
          <cell r="A253">
            <v>380</v>
          </cell>
          <cell r="B253" t="str">
            <v>Peach</v>
          </cell>
          <cell r="C253">
            <v>7550</v>
          </cell>
          <cell r="D253">
            <v>4700</v>
          </cell>
          <cell r="E253">
            <v>4150</v>
          </cell>
        </row>
        <row r="254">
          <cell r="A254">
            <v>381</v>
          </cell>
          <cell r="B254" t="str">
            <v>Twill</v>
          </cell>
          <cell r="C254">
            <v>5900</v>
          </cell>
          <cell r="D254">
            <v>3700</v>
          </cell>
          <cell r="E254">
            <v>3250</v>
          </cell>
        </row>
        <row r="255">
          <cell r="A255">
            <v>382</v>
          </cell>
          <cell r="B255" t="str">
            <v>Himmel</v>
          </cell>
          <cell r="C255">
            <v>7250</v>
          </cell>
          <cell r="D255">
            <v>4550</v>
          </cell>
          <cell r="E255">
            <v>3990</v>
          </cell>
        </row>
        <row r="256">
          <cell r="A256">
            <v>383</v>
          </cell>
          <cell r="B256" t="str">
            <v>Windy</v>
          </cell>
          <cell r="C256">
            <v>6150</v>
          </cell>
          <cell r="D256">
            <v>3850</v>
          </cell>
          <cell r="E256">
            <v>3380</v>
          </cell>
        </row>
        <row r="257">
          <cell r="A257">
            <v>384</v>
          </cell>
          <cell r="B257" t="str">
            <v>Chase</v>
          </cell>
          <cell r="C257">
            <v>8200</v>
          </cell>
          <cell r="D257">
            <v>5150</v>
          </cell>
          <cell r="E257">
            <v>4520</v>
          </cell>
        </row>
        <row r="258">
          <cell r="A258">
            <v>385</v>
          </cell>
          <cell r="B258" t="str">
            <v>Biner</v>
          </cell>
          <cell r="C258">
            <v>8600</v>
          </cell>
          <cell r="D258">
            <v>5400</v>
          </cell>
          <cell r="E258">
            <v>4750</v>
          </cell>
        </row>
        <row r="259">
          <cell r="A259">
            <v>386</v>
          </cell>
          <cell r="B259" t="str">
            <v>Oring</v>
          </cell>
          <cell r="C259">
            <v>6200</v>
          </cell>
          <cell r="D259">
            <v>3900</v>
          </cell>
          <cell r="E259">
            <v>3420</v>
          </cell>
        </row>
        <row r="260">
          <cell r="A260">
            <v>387</v>
          </cell>
          <cell r="B260" t="str">
            <v>Maison</v>
          </cell>
          <cell r="C260">
            <v>6600</v>
          </cell>
          <cell r="D260">
            <v>4100</v>
          </cell>
          <cell r="E260">
            <v>3620</v>
          </cell>
        </row>
        <row r="261">
          <cell r="A261">
            <v>388</v>
          </cell>
          <cell r="B261" t="str">
            <v>Simplecross</v>
          </cell>
          <cell r="C261">
            <v>3800</v>
          </cell>
          <cell r="D261">
            <v>2400</v>
          </cell>
          <cell r="E261">
            <v>2110</v>
          </cell>
        </row>
        <row r="262">
          <cell r="A262">
            <v>389</v>
          </cell>
          <cell r="B262" t="str">
            <v>Nikki</v>
          </cell>
          <cell r="C262">
            <v>6550</v>
          </cell>
          <cell r="D262" t="str">
            <v>снято с продажи</v>
          </cell>
          <cell r="E262">
            <v>3620</v>
          </cell>
        </row>
        <row r="263">
          <cell r="A263">
            <v>390</v>
          </cell>
          <cell r="B263" t="str">
            <v>Loco</v>
          </cell>
          <cell r="C263">
            <v>4800</v>
          </cell>
          <cell r="D263">
            <v>3000</v>
          </cell>
          <cell r="E263">
            <v>2580</v>
          </cell>
        </row>
        <row r="264">
          <cell r="A264">
            <v>391</v>
          </cell>
          <cell r="B264" t="str">
            <v>Barbara</v>
          </cell>
          <cell r="C264">
            <v>4200</v>
          </cell>
          <cell r="D264">
            <v>2650</v>
          </cell>
          <cell r="E264">
            <v>2310</v>
          </cell>
        </row>
        <row r="265">
          <cell r="A265">
            <v>393</v>
          </cell>
          <cell r="B265" t="str">
            <v>Simplecross Simphony</v>
          </cell>
          <cell r="C265">
            <v>3850</v>
          </cell>
          <cell r="D265">
            <v>2400</v>
          </cell>
          <cell r="E265">
            <v>2110</v>
          </cell>
        </row>
        <row r="266">
          <cell r="A266">
            <v>395</v>
          </cell>
          <cell r="B266" t="str">
            <v>Kast</v>
          </cell>
          <cell r="C266">
            <v>4900</v>
          </cell>
          <cell r="D266">
            <v>3100</v>
          </cell>
          <cell r="E266">
            <v>2710</v>
          </cell>
        </row>
        <row r="267">
          <cell r="A267">
            <v>396</v>
          </cell>
          <cell r="B267" t="str">
            <v>Loyd</v>
          </cell>
          <cell r="C267">
            <v>3350</v>
          </cell>
          <cell r="D267">
            <v>2100</v>
          </cell>
          <cell r="E267">
            <v>1840</v>
          </cell>
        </row>
        <row r="268">
          <cell r="A268">
            <v>397</v>
          </cell>
          <cell r="B268" t="str">
            <v>Mandalina Back Pack</v>
          </cell>
          <cell r="C268">
            <v>3000</v>
          </cell>
          <cell r="D268">
            <v>1850</v>
          </cell>
          <cell r="E268">
            <v>1630</v>
          </cell>
        </row>
        <row r="269">
          <cell r="A269">
            <v>398</v>
          </cell>
          <cell r="B269" t="str">
            <v>Mandalina Back Cross</v>
          </cell>
          <cell r="C269">
            <v>2700</v>
          </cell>
          <cell r="D269">
            <v>1700</v>
          </cell>
          <cell r="E269">
            <v>1480</v>
          </cell>
        </row>
        <row r="270">
          <cell r="A270">
            <v>400</v>
          </cell>
          <cell r="B270" t="str">
            <v>Trisha Halfmoon</v>
          </cell>
          <cell r="C270">
            <v>2400</v>
          </cell>
          <cell r="D270">
            <v>1500</v>
          </cell>
          <cell r="E270">
            <v>1310</v>
          </cell>
        </row>
        <row r="271">
          <cell r="A271">
            <v>402</v>
          </cell>
          <cell r="B271" t="str">
            <v>Crimson SingleZipper</v>
          </cell>
          <cell r="C271">
            <v>2950</v>
          </cell>
          <cell r="D271">
            <v>1850</v>
          </cell>
          <cell r="E271">
            <v>1630</v>
          </cell>
        </row>
        <row r="272">
          <cell r="A272">
            <v>403</v>
          </cell>
          <cell r="B272" t="str">
            <v>Cream</v>
          </cell>
          <cell r="C272">
            <v>6500</v>
          </cell>
          <cell r="D272" t="str">
            <v>снято с продажи</v>
          </cell>
          <cell r="E272">
            <v>3560</v>
          </cell>
        </row>
        <row r="273">
          <cell r="A273">
            <v>404</v>
          </cell>
          <cell r="B273" t="str">
            <v>Jackie</v>
          </cell>
          <cell r="C273">
            <v>6500</v>
          </cell>
          <cell r="D273">
            <v>4100</v>
          </cell>
          <cell r="E273">
            <v>3580</v>
          </cell>
        </row>
        <row r="274">
          <cell r="A274">
            <v>405</v>
          </cell>
          <cell r="B274" t="str">
            <v>Frill</v>
          </cell>
          <cell r="C274">
            <v>7000</v>
          </cell>
          <cell r="D274">
            <v>4400</v>
          </cell>
          <cell r="E274">
            <v>3850</v>
          </cell>
        </row>
        <row r="275">
          <cell r="A275">
            <v>406</v>
          </cell>
          <cell r="B275" t="str">
            <v>Olive</v>
          </cell>
          <cell r="C275">
            <v>6450</v>
          </cell>
          <cell r="D275">
            <v>4050</v>
          </cell>
          <cell r="E275">
            <v>3550</v>
          </cell>
        </row>
        <row r="276">
          <cell r="A276">
            <v>407</v>
          </cell>
          <cell r="B276" t="str">
            <v>Arona</v>
          </cell>
          <cell r="C276">
            <v>6550</v>
          </cell>
          <cell r="D276">
            <v>4150</v>
          </cell>
          <cell r="E276">
            <v>3620</v>
          </cell>
        </row>
        <row r="277">
          <cell r="A277">
            <v>408</v>
          </cell>
          <cell r="B277" t="str">
            <v>Marta</v>
          </cell>
          <cell r="C277">
            <v>6550</v>
          </cell>
          <cell r="D277">
            <v>4150</v>
          </cell>
          <cell r="E277">
            <v>3620</v>
          </cell>
        </row>
        <row r="278">
          <cell r="A278">
            <v>409</v>
          </cell>
          <cell r="B278" t="str">
            <v>Madlen</v>
          </cell>
          <cell r="C278">
            <v>7100</v>
          </cell>
          <cell r="D278">
            <v>4500</v>
          </cell>
          <cell r="E278">
            <v>3920</v>
          </cell>
        </row>
        <row r="279">
          <cell r="A279">
            <v>410</v>
          </cell>
          <cell r="B279" t="str">
            <v>Mokka</v>
          </cell>
          <cell r="C279">
            <v>7300</v>
          </cell>
          <cell r="D279">
            <v>4550</v>
          </cell>
          <cell r="E279">
            <v>4020</v>
          </cell>
        </row>
        <row r="280">
          <cell r="A280">
            <v>411</v>
          </cell>
          <cell r="B280" t="str">
            <v>Shine</v>
          </cell>
          <cell r="C280">
            <v>6500</v>
          </cell>
          <cell r="D280">
            <v>4100</v>
          </cell>
          <cell r="E280">
            <v>3580</v>
          </cell>
        </row>
        <row r="281">
          <cell r="A281">
            <v>412</v>
          </cell>
          <cell r="B281" t="str">
            <v>Roopie</v>
          </cell>
          <cell r="C281">
            <v>6450</v>
          </cell>
          <cell r="D281">
            <v>4050</v>
          </cell>
          <cell r="E281">
            <v>3540</v>
          </cell>
        </row>
        <row r="282">
          <cell r="A282">
            <v>413</v>
          </cell>
          <cell r="B282" t="str">
            <v>Sesil</v>
          </cell>
          <cell r="C282">
            <v>5700</v>
          </cell>
          <cell r="D282">
            <v>3600</v>
          </cell>
          <cell r="E282">
            <v>3140</v>
          </cell>
        </row>
        <row r="283">
          <cell r="A283">
            <v>414</v>
          </cell>
          <cell r="B283" t="str">
            <v>Joel</v>
          </cell>
          <cell r="C283">
            <v>5700</v>
          </cell>
          <cell r="D283">
            <v>3600</v>
          </cell>
          <cell r="E283">
            <v>3100</v>
          </cell>
        </row>
        <row r="284">
          <cell r="A284">
            <v>415</v>
          </cell>
          <cell r="B284" t="str">
            <v>Qubo</v>
          </cell>
          <cell r="C284">
            <v>5900</v>
          </cell>
          <cell r="D284">
            <v>3700</v>
          </cell>
          <cell r="E284">
            <v>3260</v>
          </cell>
        </row>
        <row r="285">
          <cell r="A285">
            <v>416</v>
          </cell>
          <cell r="B285" t="str">
            <v>Hamten</v>
          </cell>
          <cell r="C285">
            <v>6700</v>
          </cell>
          <cell r="D285">
            <v>4200</v>
          </cell>
          <cell r="E285">
            <v>3700</v>
          </cell>
        </row>
        <row r="286">
          <cell r="A286">
            <v>417</v>
          </cell>
          <cell r="B286" t="str">
            <v>Corey</v>
          </cell>
          <cell r="C286">
            <v>7200</v>
          </cell>
          <cell r="D286">
            <v>4500</v>
          </cell>
          <cell r="E286">
            <v>3970</v>
          </cell>
        </row>
        <row r="287">
          <cell r="A287">
            <v>419</v>
          </cell>
          <cell r="B287" t="str">
            <v>Merlin</v>
          </cell>
          <cell r="C287">
            <v>5000</v>
          </cell>
          <cell r="D287">
            <v>3280</v>
          </cell>
          <cell r="E287">
            <v>2890</v>
          </cell>
        </row>
        <row r="288">
          <cell r="A288">
            <v>421</v>
          </cell>
          <cell r="B288" t="str">
            <v>Andy</v>
          </cell>
          <cell r="C288">
            <v>6150</v>
          </cell>
          <cell r="D288">
            <v>3850</v>
          </cell>
          <cell r="E288">
            <v>3350</v>
          </cell>
        </row>
        <row r="289">
          <cell r="A289">
            <v>423</v>
          </cell>
          <cell r="B289" t="str">
            <v>Caren Shopping</v>
          </cell>
          <cell r="C289">
            <v>4800</v>
          </cell>
          <cell r="D289">
            <v>3080</v>
          </cell>
          <cell r="E289">
            <v>2710</v>
          </cell>
        </row>
        <row r="290">
          <cell r="A290">
            <v>426</v>
          </cell>
          <cell r="B290" t="str">
            <v>Samjori</v>
          </cell>
          <cell r="C290">
            <v>5300</v>
          </cell>
          <cell r="D290" t="str">
            <v>снято с продажи</v>
          </cell>
          <cell r="E290">
            <v>2950</v>
          </cell>
        </row>
        <row r="291">
          <cell r="A291">
            <v>427</v>
          </cell>
          <cell r="B291" t="str">
            <v>Lesly</v>
          </cell>
          <cell r="C291">
            <v>6300</v>
          </cell>
          <cell r="D291">
            <v>3950</v>
          </cell>
          <cell r="E291">
            <v>3460</v>
          </cell>
        </row>
        <row r="292">
          <cell r="A292">
            <v>431</v>
          </cell>
          <cell r="B292" t="str">
            <v>J Frame Small</v>
          </cell>
          <cell r="C292">
            <v>5500</v>
          </cell>
          <cell r="D292">
            <v>3900</v>
          </cell>
          <cell r="E292">
            <v>3020</v>
          </cell>
        </row>
        <row r="293">
          <cell r="A293">
            <v>436</v>
          </cell>
          <cell r="B293" t="str">
            <v>Lee Small</v>
          </cell>
          <cell r="C293">
            <v>2900</v>
          </cell>
          <cell r="D293">
            <v>1850</v>
          </cell>
          <cell r="E293">
            <v>1570</v>
          </cell>
        </row>
        <row r="294">
          <cell r="A294">
            <v>441</v>
          </cell>
          <cell r="B294" t="str">
            <v>Ping Line </v>
          </cell>
          <cell r="C294">
            <v>6000</v>
          </cell>
          <cell r="D294" t="str">
            <v>снято с продажи</v>
          </cell>
          <cell r="E294">
            <v>3340</v>
          </cell>
        </row>
        <row r="295">
          <cell r="A295">
            <v>442</v>
          </cell>
          <cell r="B295" t="str">
            <v>Bokjori</v>
          </cell>
          <cell r="C295">
            <v>4500</v>
          </cell>
          <cell r="D295">
            <v>3000</v>
          </cell>
          <cell r="E295">
            <v>2640</v>
          </cell>
        </row>
        <row r="296">
          <cell r="A296">
            <v>444</v>
          </cell>
          <cell r="B296" t="str">
            <v>Maxina</v>
          </cell>
          <cell r="C296">
            <v>5400</v>
          </cell>
          <cell r="D296">
            <v>3400</v>
          </cell>
          <cell r="E296">
            <v>3020</v>
          </cell>
        </row>
        <row r="297">
          <cell r="A297">
            <v>446</v>
          </cell>
          <cell r="B297" t="str">
            <v>Michel</v>
          </cell>
          <cell r="C297">
            <v>6850</v>
          </cell>
          <cell r="D297">
            <v>4300</v>
          </cell>
          <cell r="E297">
            <v>3780</v>
          </cell>
        </row>
        <row r="298">
          <cell r="A298">
            <v>447</v>
          </cell>
          <cell r="B298" t="str">
            <v>Lee Big</v>
          </cell>
          <cell r="C298">
            <v>5600</v>
          </cell>
          <cell r="D298" t="str">
            <v>снято с продажи</v>
          </cell>
          <cell r="E298">
            <v>3110</v>
          </cell>
        </row>
        <row r="299">
          <cell r="A299">
            <v>450</v>
          </cell>
          <cell r="B299" t="str">
            <v>MiniNubi</v>
          </cell>
          <cell r="C299">
            <v>3700</v>
          </cell>
          <cell r="D299">
            <v>2400</v>
          </cell>
          <cell r="E299">
            <v>2100</v>
          </cell>
        </row>
        <row r="300">
          <cell r="A300">
            <v>451</v>
          </cell>
          <cell r="B300" t="str">
            <v>Push</v>
          </cell>
          <cell r="C300">
            <v>6100</v>
          </cell>
          <cell r="D300">
            <v>3800</v>
          </cell>
          <cell r="E300">
            <v>3350</v>
          </cell>
        </row>
        <row r="301">
          <cell r="A301">
            <v>452</v>
          </cell>
          <cell r="B301" t="str">
            <v>Star</v>
          </cell>
          <cell r="C301">
            <v>5850</v>
          </cell>
          <cell r="D301">
            <v>3700</v>
          </cell>
          <cell r="E301">
            <v>3230</v>
          </cell>
        </row>
        <row r="302">
          <cell r="A302">
            <v>453</v>
          </cell>
          <cell r="B302" t="str">
            <v>Amber</v>
          </cell>
          <cell r="C302">
            <v>5500</v>
          </cell>
          <cell r="D302">
            <v>3050</v>
          </cell>
          <cell r="E302">
            <v>2670</v>
          </cell>
        </row>
        <row r="303">
          <cell r="A303">
            <v>454</v>
          </cell>
          <cell r="B303" t="str">
            <v>Martini </v>
          </cell>
          <cell r="C303">
            <v>6150</v>
          </cell>
          <cell r="D303">
            <v>3850</v>
          </cell>
          <cell r="E303">
            <v>3390</v>
          </cell>
        </row>
        <row r="304">
          <cell r="A304">
            <v>455</v>
          </cell>
          <cell r="B304" t="str">
            <v>Sasikomi</v>
          </cell>
          <cell r="C304">
            <v>2900</v>
          </cell>
          <cell r="D304">
            <v>1750</v>
          </cell>
          <cell r="E304">
            <v>1520</v>
          </cell>
        </row>
        <row r="305">
          <cell r="A305">
            <v>456</v>
          </cell>
          <cell r="B305" t="str">
            <v>Torie Chain</v>
          </cell>
          <cell r="C305">
            <v>4350</v>
          </cell>
          <cell r="D305" t="str">
            <v>снято с продажи</v>
          </cell>
          <cell r="E305">
            <v>2390</v>
          </cell>
        </row>
        <row r="306">
          <cell r="A306">
            <v>457</v>
          </cell>
          <cell r="B306" t="str">
            <v>Maine</v>
          </cell>
          <cell r="C306">
            <v>6500</v>
          </cell>
          <cell r="D306">
            <v>4100</v>
          </cell>
          <cell r="E306">
            <v>3580</v>
          </cell>
        </row>
        <row r="307">
          <cell r="A307">
            <v>458</v>
          </cell>
          <cell r="B307" t="str">
            <v>Sofia</v>
          </cell>
          <cell r="C307">
            <v>6700</v>
          </cell>
          <cell r="D307">
            <v>4100</v>
          </cell>
          <cell r="E307">
            <v>3620</v>
          </cell>
        </row>
        <row r="308">
          <cell r="A308">
            <v>459</v>
          </cell>
          <cell r="B308" t="str">
            <v>Norman S</v>
          </cell>
          <cell r="C308">
            <v>6150</v>
          </cell>
          <cell r="D308">
            <v>3850</v>
          </cell>
          <cell r="E308">
            <v>3380</v>
          </cell>
        </row>
        <row r="309">
          <cell r="A309">
            <v>460</v>
          </cell>
          <cell r="B309" t="str">
            <v>Hadome</v>
          </cell>
          <cell r="C309">
            <v>6600</v>
          </cell>
          <cell r="D309">
            <v>4100</v>
          </cell>
          <cell r="E309">
            <v>3620</v>
          </cell>
        </row>
        <row r="310">
          <cell r="A310">
            <v>461</v>
          </cell>
          <cell r="B310" t="str">
            <v>Petra</v>
          </cell>
          <cell r="C310">
            <v>6800</v>
          </cell>
          <cell r="D310">
            <v>4300</v>
          </cell>
          <cell r="E310">
            <v>3780</v>
          </cell>
        </row>
        <row r="311">
          <cell r="A311">
            <v>462</v>
          </cell>
          <cell r="B311" t="str">
            <v>Dboston</v>
          </cell>
          <cell r="C311">
            <v>7500</v>
          </cell>
          <cell r="D311">
            <v>4700</v>
          </cell>
          <cell r="E311">
            <v>4140</v>
          </cell>
        </row>
        <row r="312">
          <cell r="A312">
            <v>467</v>
          </cell>
          <cell r="B312" t="str">
            <v>Sinmar</v>
          </cell>
          <cell r="C312">
            <v>6000</v>
          </cell>
          <cell r="D312">
            <v>3750</v>
          </cell>
          <cell r="E312">
            <v>3310</v>
          </cell>
        </row>
        <row r="313">
          <cell r="A313">
            <v>471</v>
          </cell>
          <cell r="B313" t="str">
            <v>Marcy Mini</v>
          </cell>
          <cell r="C313">
            <v>2800</v>
          </cell>
          <cell r="D313">
            <v>1750</v>
          </cell>
          <cell r="E313">
            <v>1520</v>
          </cell>
        </row>
        <row r="314">
          <cell r="A314">
            <v>472</v>
          </cell>
          <cell r="B314" t="str">
            <v>Victoria</v>
          </cell>
          <cell r="C314">
            <v>7700</v>
          </cell>
          <cell r="D314">
            <v>4800</v>
          </cell>
          <cell r="E314">
            <v>4210</v>
          </cell>
        </row>
        <row r="315">
          <cell r="A315">
            <v>474</v>
          </cell>
          <cell r="B315" t="str">
            <v>Celine</v>
          </cell>
          <cell r="C315">
            <v>4800</v>
          </cell>
          <cell r="D315">
            <v>3000</v>
          </cell>
          <cell r="E315">
            <v>2650</v>
          </cell>
        </row>
        <row r="316">
          <cell r="A316">
            <v>477</v>
          </cell>
          <cell r="B316" t="str">
            <v>Daemi</v>
          </cell>
          <cell r="C316">
            <v>6450</v>
          </cell>
          <cell r="D316" t="str">
            <v>снято с продажи</v>
          </cell>
          <cell r="E316">
            <v>3540</v>
          </cell>
        </row>
        <row r="317">
          <cell r="A317">
            <v>478</v>
          </cell>
          <cell r="B317" t="str">
            <v>OliviaWani</v>
          </cell>
          <cell r="C317">
            <v>6350</v>
          </cell>
          <cell r="D317">
            <v>4000</v>
          </cell>
          <cell r="E317">
            <v>3500</v>
          </cell>
        </row>
        <row r="318">
          <cell r="A318">
            <v>479</v>
          </cell>
          <cell r="B318" t="str">
            <v>Jessy</v>
          </cell>
          <cell r="C318">
            <v>4600</v>
          </cell>
          <cell r="D318">
            <v>2850</v>
          </cell>
          <cell r="E318">
            <v>2520</v>
          </cell>
        </row>
        <row r="319">
          <cell r="A319">
            <v>480</v>
          </cell>
          <cell r="B319" t="str">
            <v>Sindy</v>
          </cell>
          <cell r="C319">
            <v>6850</v>
          </cell>
          <cell r="D319" t="str">
            <v>снято с продажи</v>
          </cell>
          <cell r="E319">
            <v>3780</v>
          </cell>
        </row>
        <row r="320">
          <cell r="A320">
            <v>484</v>
          </cell>
          <cell r="B320" t="str">
            <v>JJBackpack</v>
          </cell>
          <cell r="C320">
            <v>6450</v>
          </cell>
          <cell r="D320">
            <v>4050</v>
          </cell>
          <cell r="E320">
            <v>3540</v>
          </cell>
        </row>
        <row r="321">
          <cell r="A321">
            <v>485</v>
          </cell>
          <cell r="B321" t="str">
            <v>Sally</v>
          </cell>
          <cell r="C321">
            <v>3250</v>
          </cell>
          <cell r="D321">
            <v>2050</v>
          </cell>
          <cell r="E321">
            <v>1800</v>
          </cell>
        </row>
        <row r="322">
          <cell r="A322">
            <v>488</v>
          </cell>
          <cell r="B322" t="str">
            <v>Victoria Small</v>
          </cell>
          <cell r="C322">
            <v>6200</v>
          </cell>
          <cell r="D322" t="str">
            <v>снято с продажи</v>
          </cell>
          <cell r="E322">
            <v>3430</v>
          </cell>
        </row>
        <row r="323">
          <cell r="A323">
            <v>489</v>
          </cell>
          <cell r="B323" t="str">
            <v>Gabbi Big</v>
          </cell>
          <cell r="C323">
            <v>5200</v>
          </cell>
          <cell r="D323">
            <v>3250</v>
          </cell>
          <cell r="E323">
            <v>2870</v>
          </cell>
        </row>
        <row r="324">
          <cell r="A324">
            <v>491</v>
          </cell>
          <cell r="B324" t="str">
            <v>VR Bag</v>
          </cell>
          <cell r="C324">
            <v>5150</v>
          </cell>
          <cell r="D324">
            <v>3250</v>
          </cell>
          <cell r="E324">
            <v>2830</v>
          </cell>
        </row>
        <row r="325">
          <cell r="A325">
            <v>492</v>
          </cell>
          <cell r="B325" t="str">
            <v>Modern</v>
          </cell>
          <cell r="C325">
            <v>5650</v>
          </cell>
          <cell r="D325">
            <v>3550</v>
          </cell>
          <cell r="E325">
            <v>3110</v>
          </cell>
        </row>
        <row r="326">
          <cell r="A326">
            <v>494</v>
          </cell>
          <cell r="B326" t="str">
            <v>Amanda</v>
          </cell>
          <cell r="C326">
            <v>6600</v>
          </cell>
          <cell r="D326" t="str">
            <v>снято с продажи</v>
          </cell>
          <cell r="E326">
            <v>3620</v>
          </cell>
        </row>
        <row r="327">
          <cell r="A327">
            <v>495</v>
          </cell>
          <cell r="B327" t="str">
            <v>Wonton Dia</v>
          </cell>
          <cell r="C327">
            <v>5600</v>
          </cell>
          <cell r="D327">
            <v>3500</v>
          </cell>
          <cell r="E327">
            <v>3070</v>
          </cell>
        </row>
        <row r="328">
          <cell r="A328">
            <v>496</v>
          </cell>
          <cell r="B328" t="str">
            <v>Wonton Line</v>
          </cell>
          <cell r="C328">
            <v>5700</v>
          </cell>
          <cell r="D328">
            <v>3600</v>
          </cell>
          <cell r="E328">
            <v>3150</v>
          </cell>
        </row>
        <row r="329">
          <cell r="A329">
            <v>497</v>
          </cell>
          <cell r="B329" t="str">
            <v>Luna Shopping</v>
          </cell>
          <cell r="C329">
            <v>6800</v>
          </cell>
          <cell r="D329" t="str">
            <v>снято с продажи</v>
          </cell>
          <cell r="E329">
            <v>3740</v>
          </cell>
        </row>
        <row r="330">
          <cell r="A330">
            <v>498</v>
          </cell>
          <cell r="B330" t="str">
            <v>Vist</v>
          </cell>
          <cell r="C330">
            <v>6500</v>
          </cell>
          <cell r="D330">
            <v>4100</v>
          </cell>
          <cell r="E330">
            <v>3580</v>
          </cell>
        </row>
        <row r="331">
          <cell r="A331">
            <v>500</v>
          </cell>
          <cell r="B331" t="str">
            <v>Lina Handle</v>
          </cell>
          <cell r="C331">
            <v>5200</v>
          </cell>
          <cell r="D331">
            <v>3550</v>
          </cell>
          <cell r="E331">
            <v>2860</v>
          </cell>
        </row>
        <row r="332">
          <cell r="A332">
            <v>501</v>
          </cell>
          <cell r="B332" t="str">
            <v>Isabelle</v>
          </cell>
          <cell r="C332">
            <v>5800</v>
          </cell>
          <cell r="D332">
            <v>3650</v>
          </cell>
          <cell r="E332">
            <v>3190</v>
          </cell>
        </row>
        <row r="333">
          <cell r="A333">
            <v>502</v>
          </cell>
          <cell r="B333" t="str">
            <v>Poksuna</v>
          </cell>
          <cell r="C333">
            <v>6650</v>
          </cell>
          <cell r="D333">
            <v>4150</v>
          </cell>
          <cell r="E333">
            <v>3660</v>
          </cell>
        </row>
        <row r="334">
          <cell r="A334">
            <v>503</v>
          </cell>
          <cell r="B334" t="str">
            <v>Zinnia</v>
          </cell>
          <cell r="C334">
            <v>6100</v>
          </cell>
          <cell r="D334">
            <v>3800</v>
          </cell>
          <cell r="E334">
            <v>3380</v>
          </cell>
        </row>
        <row r="335">
          <cell r="A335">
            <v>504</v>
          </cell>
          <cell r="B335" t="str">
            <v>Mini Hering</v>
          </cell>
          <cell r="C335">
            <v>6300</v>
          </cell>
          <cell r="D335">
            <v>3900</v>
          </cell>
          <cell r="E335">
            <v>3420</v>
          </cell>
        </row>
        <row r="336">
          <cell r="A336">
            <v>505</v>
          </cell>
          <cell r="B336" t="str">
            <v>Jennifer</v>
          </cell>
          <cell r="C336">
            <v>6200</v>
          </cell>
          <cell r="D336">
            <v>3900</v>
          </cell>
          <cell r="E336">
            <v>3420</v>
          </cell>
        </row>
        <row r="337">
          <cell r="A337">
            <v>506</v>
          </cell>
          <cell r="B337" t="str">
            <v>Jennifer Small</v>
          </cell>
          <cell r="C337">
            <v>5800</v>
          </cell>
          <cell r="D337">
            <v>3600</v>
          </cell>
          <cell r="E337">
            <v>3180</v>
          </cell>
        </row>
        <row r="338">
          <cell r="A338">
            <v>508</v>
          </cell>
          <cell r="B338" t="str">
            <v>P Two Belt</v>
          </cell>
          <cell r="C338">
            <v>6000</v>
          </cell>
          <cell r="D338">
            <v>4100</v>
          </cell>
          <cell r="E338">
            <v>3340</v>
          </cell>
        </row>
        <row r="339">
          <cell r="A339">
            <v>509</v>
          </cell>
          <cell r="B339" t="str">
            <v>Zeden Ribbon</v>
          </cell>
          <cell r="C339">
            <v>5600</v>
          </cell>
          <cell r="D339" t="str">
            <v>снято с продажи</v>
          </cell>
          <cell r="E339">
            <v>3120</v>
          </cell>
        </row>
        <row r="340">
          <cell r="A340">
            <v>524</v>
          </cell>
          <cell r="B340" t="str">
            <v>Lapa</v>
          </cell>
          <cell r="C340">
            <v>2800</v>
          </cell>
          <cell r="D340">
            <v>1800</v>
          </cell>
          <cell r="E340">
            <v>1540</v>
          </cell>
        </row>
        <row r="341">
          <cell r="A341">
            <v>525</v>
          </cell>
          <cell r="B341" t="str">
            <v>Marc</v>
          </cell>
          <cell r="C341">
            <v>2600</v>
          </cell>
          <cell r="D341">
            <v>1650</v>
          </cell>
          <cell r="E341">
            <v>1440</v>
          </cell>
        </row>
        <row r="342">
          <cell r="A342">
            <v>526</v>
          </cell>
          <cell r="B342" t="str">
            <v>Amelie</v>
          </cell>
          <cell r="C342">
            <v>2750</v>
          </cell>
          <cell r="D342">
            <v>1750</v>
          </cell>
          <cell r="E342">
            <v>1520</v>
          </cell>
        </row>
        <row r="343">
          <cell r="A343">
            <v>530</v>
          </cell>
          <cell r="B343" t="str">
            <v>Panda</v>
          </cell>
          <cell r="C343">
            <v>6600</v>
          </cell>
          <cell r="D343">
            <v>4100</v>
          </cell>
          <cell r="E343">
            <v>3620</v>
          </cell>
        </row>
        <row r="344">
          <cell r="A344">
            <v>533</v>
          </cell>
          <cell r="B344" t="str">
            <v>Kom Komi</v>
          </cell>
          <cell r="C344">
            <v>3650</v>
          </cell>
          <cell r="D344">
            <v>2250</v>
          </cell>
          <cell r="E344">
            <v>2000</v>
          </cell>
        </row>
        <row r="345">
          <cell r="A345">
            <v>534</v>
          </cell>
          <cell r="B345" t="str">
            <v>Jeovi</v>
          </cell>
          <cell r="C345">
            <v>3600</v>
          </cell>
          <cell r="D345">
            <v>4050</v>
          </cell>
          <cell r="E345">
            <v>6500</v>
          </cell>
        </row>
        <row r="346">
          <cell r="A346">
            <v>535</v>
          </cell>
          <cell r="B346" t="str">
            <v>Maggie</v>
          </cell>
          <cell r="C346">
            <v>3700</v>
          </cell>
          <cell r="D346">
            <v>4200</v>
          </cell>
          <cell r="E346">
            <v>6700</v>
          </cell>
        </row>
        <row r="347">
          <cell r="A347">
            <v>536</v>
          </cell>
          <cell r="B347" t="str">
            <v>Codes</v>
          </cell>
          <cell r="C347">
            <v>3880</v>
          </cell>
          <cell r="D347">
            <v>4300</v>
          </cell>
          <cell r="E347">
            <v>6900</v>
          </cell>
        </row>
        <row r="348">
          <cell r="A348">
            <v>537</v>
          </cell>
          <cell r="B348" t="str">
            <v>Molly Cross</v>
          </cell>
          <cell r="C348">
            <v>4000</v>
          </cell>
          <cell r="D348">
            <v>2500</v>
          </cell>
          <cell r="E348">
            <v>2190</v>
          </cell>
        </row>
        <row r="349">
          <cell r="A349">
            <v>538</v>
          </cell>
          <cell r="B349" t="str">
            <v>LePouch</v>
          </cell>
          <cell r="C349">
            <v>1700</v>
          </cell>
          <cell r="D349">
            <v>1300</v>
          </cell>
          <cell r="E349">
            <v>920</v>
          </cell>
        </row>
        <row r="350">
          <cell r="A350">
            <v>541</v>
          </cell>
          <cell r="B350" t="str">
            <v>Time</v>
          </cell>
          <cell r="C350">
            <v>6800</v>
          </cell>
          <cell r="D350">
            <v>4250</v>
          </cell>
          <cell r="E350">
            <v>3740</v>
          </cell>
        </row>
        <row r="351">
          <cell r="A351">
            <v>542</v>
          </cell>
          <cell r="B351" t="str">
            <v>Sequoya</v>
          </cell>
          <cell r="C351">
            <v>6300</v>
          </cell>
          <cell r="D351">
            <v>3950</v>
          </cell>
          <cell r="E351">
            <v>3460</v>
          </cell>
        </row>
        <row r="352">
          <cell r="A352">
            <v>544</v>
          </cell>
          <cell r="B352" t="str">
            <v>WHcross</v>
          </cell>
          <cell r="C352">
            <v>6350</v>
          </cell>
          <cell r="D352">
            <v>4000</v>
          </cell>
          <cell r="E352">
            <v>3500</v>
          </cell>
        </row>
        <row r="353">
          <cell r="A353">
            <v>545</v>
          </cell>
          <cell r="B353" t="str">
            <v>ZShopper</v>
          </cell>
          <cell r="C353">
            <v>7500</v>
          </cell>
          <cell r="D353">
            <v>4700</v>
          </cell>
          <cell r="E353">
            <v>4130</v>
          </cell>
        </row>
        <row r="354">
          <cell r="A354">
            <v>547</v>
          </cell>
          <cell r="B354" t="str">
            <v>New Lisa</v>
          </cell>
          <cell r="C354">
            <v>4350</v>
          </cell>
          <cell r="D354" t="str">
            <v>снято с продажи</v>
          </cell>
          <cell r="E354">
            <v>2390</v>
          </cell>
        </row>
        <row r="355">
          <cell r="A355">
            <v>548</v>
          </cell>
          <cell r="B355" t="str">
            <v>ChiChi</v>
          </cell>
          <cell r="C355">
            <v>6300</v>
          </cell>
          <cell r="D355">
            <v>3950</v>
          </cell>
          <cell r="E355">
            <v>3460</v>
          </cell>
        </row>
        <row r="356">
          <cell r="A356">
            <v>549</v>
          </cell>
          <cell r="B356" t="str">
            <v>R&amp;L Big Bag</v>
          </cell>
          <cell r="C356">
            <v>6850</v>
          </cell>
          <cell r="D356">
            <v>4300</v>
          </cell>
          <cell r="E356">
            <v>3820</v>
          </cell>
        </row>
        <row r="357">
          <cell r="A357">
            <v>550</v>
          </cell>
          <cell r="B357" t="str">
            <v>R&amp;L Mirror</v>
          </cell>
          <cell r="C357">
            <v>5000</v>
          </cell>
          <cell r="D357">
            <v>3100</v>
          </cell>
          <cell r="E357">
            <v>2750</v>
          </cell>
        </row>
        <row r="358">
          <cell r="A358">
            <v>551</v>
          </cell>
          <cell r="B358" t="str">
            <v>M Boston Big</v>
          </cell>
          <cell r="C358">
            <v>6000</v>
          </cell>
          <cell r="D358">
            <v>3800</v>
          </cell>
          <cell r="E358">
            <v>3340</v>
          </cell>
        </row>
        <row r="359">
          <cell r="A359">
            <v>552</v>
          </cell>
          <cell r="B359" t="str">
            <v>Waffle Small </v>
          </cell>
          <cell r="C359">
            <v>3200</v>
          </cell>
          <cell r="D359">
            <v>2200</v>
          </cell>
          <cell r="E359">
            <v>1940</v>
          </cell>
        </row>
        <row r="360">
          <cell r="A360">
            <v>553</v>
          </cell>
          <cell r="B360" t="str">
            <v>Coala Ping</v>
          </cell>
          <cell r="C360">
            <v>4300</v>
          </cell>
          <cell r="D360">
            <v>2750</v>
          </cell>
          <cell r="E360">
            <v>2150</v>
          </cell>
        </row>
        <row r="361">
          <cell r="A361">
            <v>554</v>
          </cell>
          <cell r="B361" t="str">
            <v>ChiChi Small </v>
          </cell>
          <cell r="C361">
            <v>5350</v>
          </cell>
          <cell r="D361">
            <v>3350</v>
          </cell>
          <cell r="E361">
            <v>2950</v>
          </cell>
        </row>
        <row r="362">
          <cell r="A362">
            <v>556</v>
          </cell>
          <cell r="B362" t="str">
            <v>Dorothy</v>
          </cell>
          <cell r="C362">
            <v>6200</v>
          </cell>
          <cell r="D362">
            <v>3900</v>
          </cell>
          <cell r="E362">
            <v>3420</v>
          </cell>
        </row>
        <row r="363">
          <cell r="A363">
            <v>557</v>
          </cell>
          <cell r="B363" t="str">
            <v>Verda Tassel</v>
          </cell>
          <cell r="C363">
            <v>5900</v>
          </cell>
          <cell r="D363" t="str">
            <v>снято с продажи</v>
          </cell>
          <cell r="E363">
            <v>3260</v>
          </cell>
        </row>
        <row r="364">
          <cell r="A364">
            <v>558</v>
          </cell>
          <cell r="B364" t="str">
            <v>Zeden Washing</v>
          </cell>
          <cell r="C364">
            <v>5700</v>
          </cell>
          <cell r="D364">
            <v>3900</v>
          </cell>
          <cell r="E364">
            <v>3140</v>
          </cell>
        </row>
        <row r="365">
          <cell r="A365">
            <v>560</v>
          </cell>
          <cell r="B365" t="str">
            <v>J Mini</v>
          </cell>
          <cell r="C365">
            <v>3800</v>
          </cell>
          <cell r="D365">
            <v>2350</v>
          </cell>
          <cell r="E365">
            <v>2070</v>
          </cell>
        </row>
        <row r="366">
          <cell r="A366">
            <v>561</v>
          </cell>
          <cell r="B366" t="str">
            <v>Ercue</v>
          </cell>
          <cell r="C366">
            <v>7150</v>
          </cell>
          <cell r="D366" t="str">
            <v>снято с продажи</v>
          </cell>
          <cell r="E366">
            <v>3930</v>
          </cell>
        </row>
        <row r="367">
          <cell r="A367">
            <v>562</v>
          </cell>
          <cell r="B367" t="str">
            <v>Ache</v>
          </cell>
          <cell r="C367">
            <v>2900</v>
          </cell>
          <cell r="D367">
            <v>1800</v>
          </cell>
          <cell r="E367">
            <v>1580</v>
          </cell>
        </row>
        <row r="368">
          <cell r="A368">
            <v>563</v>
          </cell>
          <cell r="B368" t="str">
            <v>MKeyBig</v>
          </cell>
          <cell r="C368">
            <v>6100</v>
          </cell>
          <cell r="D368">
            <v>3800</v>
          </cell>
          <cell r="E368">
            <v>3340</v>
          </cell>
        </row>
        <row r="369">
          <cell r="A369">
            <v>564</v>
          </cell>
          <cell r="B369" t="str">
            <v>Narna Tote</v>
          </cell>
          <cell r="C369">
            <v>6500</v>
          </cell>
          <cell r="D369">
            <v>4050</v>
          </cell>
          <cell r="E369">
            <v>3540</v>
          </cell>
        </row>
        <row r="370">
          <cell r="A370">
            <v>565</v>
          </cell>
          <cell r="B370" t="str">
            <v>Turtle Backpack</v>
          </cell>
          <cell r="C370">
            <v>6200</v>
          </cell>
          <cell r="D370" t="str">
            <v>снято с продажи</v>
          </cell>
          <cell r="E370">
            <v>3420</v>
          </cell>
        </row>
        <row r="371">
          <cell r="A371">
            <v>566</v>
          </cell>
          <cell r="B371" t="str">
            <v>Balloon</v>
          </cell>
          <cell r="C371">
            <v>5400</v>
          </cell>
          <cell r="D371" t="str">
            <v>снято с продажи</v>
          </cell>
          <cell r="E371">
            <v>2980</v>
          </cell>
        </row>
        <row r="372">
          <cell r="A372">
            <v>569</v>
          </cell>
          <cell r="B372" t="str">
            <v>Piona</v>
          </cell>
          <cell r="C372">
            <v>5900</v>
          </cell>
          <cell r="D372">
            <v>3700</v>
          </cell>
          <cell r="E372">
            <v>3250</v>
          </cell>
        </row>
        <row r="373">
          <cell r="A373">
            <v>570</v>
          </cell>
          <cell r="B373" t="str">
            <v>Tullip</v>
          </cell>
          <cell r="C373">
            <v>6950</v>
          </cell>
          <cell r="D373" t="str">
            <v>снято с продажи</v>
          </cell>
          <cell r="E373">
            <v>3820</v>
          </cell>
        </row>
        <row r="374">
          <cell r="A374">
            <v>571</v>
          </cell>
          <cell r="B374" t="str">
            <v>Astra</v>
          </cell>
          <cell r="C374">
            <v>6550</v>
          </cell>
          <cell r="D374" t="str">
            <v>снято с продажи</v>
          </cell>
          <cell r="E374">
            <v>3540</v>
          </cell>
        </row>
        <row r="375">
          <cell r="A375">
            <v>572</v>
          </cell>
          <cell r="B375" t="str">
            <v>Larsen</v>
          </cell>
          <cell r="C375">
            <v>5900</v>
          </cell>
          <cell r="D375">
            <v>3700</v>
          </cell>
          <cell r="E375">
            <v>3260</v>
          </cell>
        </row>
        <row r="376">
          <cell r="A376">
            <v>573</v>
          </cell>
          <cell r="B376" t="str">
            <v>Flo</v>
          </cell>
          <cell r="C376">
            <v>6600</v>
          </cell>
          <cell r="D376">
            <v>4100</v>
          </cell>
          <cell r="E376">
            <v>3620</v>
          </cell>
        </row>
        <row r="377">
          <cell r="A377">
            <v>575</v>
          </cell>
          <cell r="B377" t="str">
            <v>Fostina</v>
          </cell>
          <cell r="C377">
            <v>6600</v>
          </cell>
          <cell r="D377" t="str">
            <v>снято с продажи</v>
          </cell>
          <cell r="E377">
            <v>3620</v>
          </cell>
        </row>
        <row r="378">
          <cell r="A378">
            <v>577</v>
          </cell>
          <cell r="B378" t="str">
            <v>Jig</v>
          </cell>
          <cell r="C378">
            <v>6600</v>
          </cell>
          <cell r="D378">
            <v>4100</v>
          </cell>
          <cell r="E378">
            <v>3620</v>
          </cell>
        </row>
        <row r="379">
          <cell r="A379">
            <v>578</v>
          </cell>
          <cell r="B379" t="str">
            <v>Miu Ring </v>
          </cell>
          <cell r="C379">
            <v>5400</v>
          </cell>
          <cell r="D379">
            <v>3400</v>
          </cell>
          <cell r="E379">
            <v>2990</v>
          </cell>
        </row>
        <row r="380">
          <cell r="A380">
            <v>579</v>
          </cell>
          <cell r="B380" t="str">
            <v>Gabby Flower</v>
          </cell>
          <cell r="C380">
            <v>4350</v>
          </cell>
          <cell r="D380">
            <v>2700</v>
          </cell>
          <cell r="E380">
            <v>2390</v>
          </cell>
        </row>
        <row r="381">
          <cell r="A381">
            <v>580</v>
          </cell>
          <cell r="B381" t="str">
            <v>Tembo</v>
          </cell>
          <cell r="C381">
            <v>2900</v>
          </cell>
          <cell r="D381">
            <v>1800</v>
          </cell>
          <cell r="E381">
            <v>1600</v>
          </cell>
        </row>
        <row r="382">
          <cell r="A382">
            <v>582</v>
          </cell>
          <cell r="B382" t="str">
            <v>Nubi Large</v>
          </cell>
          <cell r="C382">
            <v>5600</v>
          </cell>
          <cell r="D382">
            <v>3900</v>
          </cell>
          <cell r="E382">
            <v>3100</v>
          </cell>
        </row>
        <row r="383">
          <cell r="A383">
            <v>583</v>
          </cell>
          <cell r="B383" t="str">
            <v>Nubi Small</v>
          </cell>
          <cell r="C383">
            <v>4300</v>
          </cell>
          <cell r="D383">
            <v>2700</v>
          </cell>
          <cell r="E383">
            <v>2390</v>
          </cell>
        </row>
        <row r="384">
          <cell r="A384">
            <v>585</v>
          </cell>
          <cell r="B384" t="str">
            <v>Atam</v>
          </cell>
          <cell r="C384">
            <v>5500</v>
          </cell>
          <cell r="D384">
            <v>3450</v>
          </cell>
          <cell r="E384">
            <v>3030</v>
          </cell>
        </row>
        <row r="385">
          <cell r="A385">
            <v>586</v>
          </cell>
          <cell r="B385" t="str">
            <v>Zen</v>
          </cell>
          <cell r="C385">
            <v>6000</v>
          </cell>
          <cell r="D385">
            <v>3750</v>
          </cell>
          <cell r="E385">
            <v>3310</v>
          </cell>
        </row>
        <row r="386">
          <cell r="A386">
            <v>587</v>
          </cell>
          <cell r="B386" t="str">
            <v>Sam Shopping </v>
          </cell>
          <cell r="C386">
            <v>6000</v>
          </cell>
          <cell r="D386">
            <v>4100</v>
          </cell>
          <cell r="E386">
            <v>3340</v>
          </cell>
        </row>
        <row r="387">
          <cell r="A387">
            <v>588</v>
          </cell>
          <cell r="B387" t="str">
            <v>Ribbon Clutch</v>
          </cell>
          <cell r="C387">
            <v>2050</v>
          </cell>
          <cell r="D387" t="str">
            <v>снято с продажи</v>
          </cell>
          <cell r="E387">
            <v>1120</v>
          </cell>
        </row>
        <row r="388">
          <cell r="A388">
            <v>590</v>
          </cell>
          <cell r="B388" t="str">
            <v>Afess</v>
          </cell>
          <cell r="C388">
            <v>4500</v>
          </cell>
          <cell r="D388">
            <v>2800</v>
          </cell>
          <cell r="E388">
            <v>2470</v>
          </cell>
        </row>
        <row r="389">
          <cell r="A389">
            <v>591</v>
          </cell>
          <cell r="B389" t="str">
            <v>Bombom</v>
          </cell>
          <cell r="C389">
            <v>5650</v>
          </cell>
          <cell r="D389">
            <v>3550</v>
          </cell>
          <cell r="E389">
            <v>3100</v>
          </cell>
        </row>
        <row r="390">
          <cell r="A390">
            <v>593</v>
          </cell>
          <cell r="B390" t="str">
            <v>FD Chain</v>
          </cell>
          <cell r="C390">
            <v>3900</v>
          </cell>
          <cell r="D390">
            <v>2450</v>
          </cell>
          <cell r="E390">
            <v>2150</v>
          </cell>
        </row>
        <row r="391">
          <cell r="A391">
            <v>594</v>
          </cell>
          <cell r="B391" t="str">
            <v>Pad Pouch</v>
          </cell>
          <cell r="C391">
            <v>2600</v>
          </cell>
          <cell r="D391">
            <v>1650</v>
          </cell>
          <cell r="E391">
            <v>1440</v>
          </cell>
        </row>
        <row r="392">
          <cell r="A392">
            <v>595</v>
          </cell>
          <cell r="B392" t="str">
            <v>R&amp;L Small</v>
          </cell>
          <cell r="C392">
            <v>4500</v>
          </cell>
          <cell r="D392">
            <v>2880</v>
          </cell>
          <cell r="E392">
            <v>2530</v>
          </cell>
        </row>
        <row r="393">
          <cell r="A393">
            <v>596</v>
          </cell>
          <cell r="B393" t="str">
            <v>Momo Cross</v>
          </cell>
          <cell r="C393">
            <v>2050</v>
          </cell>
          <cell r="D393" t="str">
            <v>снято с продажи</v>
          </cell>
          <cell r="E393">
            <v>1120</v>
          </cell>
        </row>
        <row r="394">
          <cell r="A394">
            <v>597</v>
          </cell>
          <cell r="B394" t="str">
            <v>Talk Big</v>
          </cell>
          <cell r="C394">
            <v>2050</v>
          </cell>
          <cell r="D394">
            <v>1300</v>
          </cell>
          <cell r="E394">
            <v>1120</v>
          </cell>
        </row>
        <row r="395">
          <cell r="A395">
            <v>598</v>
          </cell>
          <cell r="B395" t="str">
            <v>Talk Small</v>
          </cell>
          <cell r="C395">
            <v>1750</v>
          </cell>
          <cell r="D395">
            <v>1100</v>
          </cell>
          <cell r="E395">
            <v>960</v>
          </cell>
        </row>
        <row r="396">
          <cell r="A396">
            <v>600</v>
          </cell>
          <cell r="B396" t="str">
            <v>Barnie Shopper</v>
          </cell>
          <cell r="C396">
            <v>6100</v>
          </cell>
          <cell r="D396">
            <v>3800</v>
          </cell>
          <cell r="E396">
            <v>2250</v>
          </cell>
        </row>
        <row r="397">
          <cell r="A397">
            <v>601</v>
          </cell>
          <cell r="B397" t="str">
            <v>Barnie Square</v>
          </cell>
          <cell r="C397">
            <v>6200</v>
          </cell>
          <cell r="D397">
            <v>3900</v>
          </cell>
          <cell r="E397">
            <v>3430</v>
          </cell>
        </row>
        <row r="398">
          <cell r="A398">
            <v>602</v>
          </cell>
          <cell r="B398" t="str">
            <v>TooToo</v>
          </cell>
          <cell r="C398">
            <v>5800</v>
          </cell>
          <cell r="D398">
            <v>3650</v>
          </cell>
          <cell r="E398">
            <v>3190</v>
          </cell>
        </row>
        <row r="399">
          <cell r="A399">
            <v>608</v>
          </cell>
          <cell r="B399" t="str">
            <v>Mandalina Big Cross</v>
          </cell>
          <cell r="C399">
            <v>2800</v>
          </cell>
          <cell r="D399">
            <v>1800</v>
          </cell>
          <cell r="E399">
            <v>1550</v>
          </cell>
        </row>
        <row r="400">
          <cell r="A400">
            <v>627</v>
          </cell>
          <cell r="B400" t="str">
            <v>M Boston Small</v>
          </cell>
          <cell r="C400">
            <v>4900</v>
          </cell>
          <cell r="D400">
            <v>3100</v>
          </cell>
          <cell r="E400">
            <v>2730</v>
          </cell>
        </row>
        <row r="401">
          <cell r="A401">
            <v>635</v>
          </cell>
          <cell r="B401" t="str">
            <v>BT Clutch</v>
          </cell>
          <cell r="C401">
            <v>4000</v>
          </cell>
          <cell r="D401" t="str">
            <v>снято с продажи</v>
          </cell>
          <cell r="E401">
            <v>2220</v>
          </cell>
        </row>
        <row r="402">
          <cell r="A402">
            <v>639</v>
          </cell>
          <cell r="B402" t="str">
            <v>SI Combi</v>
          </cell>
          <cell r="C402">
            <v>6500</v>
          </cell>
          <cell r="D402" t="str">
            <v>снято с продажи</v>
          </cell>
          <cell r="E402">
            <v>3570</v>
          </cell>
        </row>
        <row r="403">
          <cell r="A403">
            <v>650</v>
          </cell>
          <cell r="B403" t="str">
            <v>Spider Shoulder</v>
          </cell>
          <cell r="C403">
            <v>5200</v>
          </cell>
          <cell r="D403">
            <v>3550</v>
          </cell>
          <cell r="E403">
            <v>2870</v>
          </cell>
        </row>
        <row r="404">
          <cell r="A404">
            <v>651</v>
          </cell>
          <cell r="B404" t="str">
            <v>Spider Cover</v>
          </cell>
          <cell r="C404">
            <v>4000</v>
          </cell>
          <cell r="D404">
            <v>2750</v>
          </cell>
          <cell r="E404">
            <v>2190</v>
          </cell>
        </row>
        <row r="405">
          <cell r="A405">
            <v>675</v>
          </cell>
          <cell r="B405" t="str">
            <v>Verda Cover</v>
          </cell>
          <cell r="C405">
            <v>6400</v>
          </cell>
          <cell r="D405">
            <v>4000</v>
          </cell>
          <cell r="E405">
            <v>3540</v>
          </cell>
        </row>
        <row r="406">
          <cell r="A406">
            <v>690</v>
          </cell>
          <cell r="B406" t="str">
            <v>Veta Hadome</v>
          </cell>
          <cell r="C406">
            <v>3700</v>
          </cell>
          <cell r="D406" t="str">
            <v>снято с продажи</v>
          </cell>
          <cell r="E406">
            <v>2030</v>
          </cell>
        </row>
        <row r="407">
          <cell r="A407">
            <v>718</v>
          </cell>
          <cell r="B407" t="str">
            <v>Bana Bana</v>
          </cell>
          <cell r="C407">
            <v>5900</v>
          </cell>
          <cell r="D407">
            <v>3900</v>
          </cell>
          <cell r="E407">
            <v>3260</v>
          </cell>
        </row>
        <row r="408">
          <cell r="A408">
            <v>733</v>
          </cell>
          <cell r="B408" t="str">
            <v>ShezBag</v>
          </cell>
          <cell r="C408">
            <v>6500</v>
          </cell>
          <cell r="D408">
            <v>4050</v>
          </cell>
          <cell r="E408">
            <v>3580</v>
          </cell>
        </row>
        <row r="409">
          <cell r="A409">
            <v>734</v>
          </cell>
          <cell r="B409" t="str">
            <v>Qjoru</v>
          </cell>
          <cell r="C409">
            <v>6000</v>
          </cell>
          <cell r="D409">
            <v>3750</v>
          </cell>
          <cell r="E409">
            <v>3300</v>
          </cell>
        </row>
        <row r="410">
          <cell r="A410">
            <v>735</v>
          </cell>
          <cell r="B410" t="str">
            <v>Snakel</v>
          </cell>
          <cell r="C410">
            <v>4350</v>
          </cell>
          <cell r="D410">
            <v>2700</v>
          </cell>
          <cell r="E410">
            <v>2380</v>
          </cell>
        </row>
        <row r="411">
          <cell r="A411">
            <v>736</v>
          </cell>
          <cell r="B411" t="str">
            <v>Soy Tote</v>
          </cell>
          <cell r="C411">
            <v>7300</v>
          </cell>
          <cell r="D411">
            <v>4550</v>
          </cell>
          <cell r="E411">
            <v>4010</v>
          </cell>
        </row>
        <row r="412">
          <cell r="A412">
            <v>737</v>
          </cell>
          <cell r="B412" t="str">
            <v>Locker</v>
          </cell>
          <cell r="C412">
            <v>5200</v>
          </cell>
          <cell r="D412">
            <v>3250</v>
          </cell>
          <cell r="E412">
            <v>2860</v>
          </cell>
        </row>
        <row r="413">
          <cell r="A413">
            <v>745</v>
          </cell>
          <cell r="B413" t="str">
            <v>D Stitch</v>
          </cell>
          <cell r="C413">
            <v>4800</v>
          </cell>
          <cell r="D413">
            <v>3300</v>
          </cell>
          <cell r="E413">
            <v>2670</v>
          </cell>
        </row>
        <row r="414">
          <cell r="A414">
            <v>747</v>
          </cell>
          <cell r="B414" t="str">
            <v>Sofia small</v>
          </cell>
          <cell r="C414">
            <v>4700</v>
          </cell>
          <cell r="D414">
            <v>2960</v>
          </cell>
          <cell r="E414">
            <v>2600</v>
          </cell>
        </row>
        <row r="415">
          <cell r="A415">
            <v>760</v>
          </cell>
          <cell r="B415" t="str">
            <v>Fold</v>
          </cell>
          <cell r="C415">
            <v>6850</v>
          </cell>
          <cell r="D415">
            <v>4300</v>
          </cell>
          <cell r="E415">
            <v>3770</v>
          </cell>
        </row>
        <row r="416">
          <cell r="A416">
            <v>765</v>
          </cell>
          <cell r="B416" t="str">
            <v>Anne Buckle</v>
          </cell>
          <cell r="C416">
            <v>6100</v>
          </cell>
          <cell r="D416">
            <v>3840</v>
          </cell>
          <cell r="E416">
            <v>3370</v>
          </cell>
        </row>
        <row r="417">
          <cell r="A417">
            <v>773</v>
          </cell>
          <cell r="B417" t="str">
            <v>Ankle Cross</v>
          </cell>
          <cell r="C417">
            <v>2600</v>
          </cell>
          <cell r="D417">
            <v>1680</v>
          </cell>
          <cell r="E417">
            <v>1500</v>
          </cell>
        </row>
        <row r="418">
          <cell r="A418">
            <v>775</v>
          </cell>
          <cell r="B418" t="str">
            <v>Paloma</v>
          </cell>
          <cell r="C418">
            <v>6400</v>
          </cell>
          <cell r="D418">
            <v>4000</v>
          </cell>
          <cell r="E418">
            <v>3540</v>
          </cell>
        </row>
        <row r="419">
          <cell r="A419">
            <v>776</v>
          </cell>
          <cell r="B419" t="str">
            <v>Mkey Tote</v>
          </cell>
          <cell r="C419">
            <v>4350</v>
          </cell>
          <cell r="D419">
            <v>2700</v>
          </cell>
          <cell r="E419">
            <v>2390</v>
          </cell>
        </row>
        <row r="420">
          <cell r="A420">
            <v>777</v>
          </cell>
          <cell r="B420" t="str">
            <v>Tassel</v>
          </cell>
          <cell r="C420">
            <v>3100</v>
          </cell>
          <cell r="D420">
            <v>2250</v>
          </cell>
          <cell r="E420">
            <v>1700</v>
          </cell>
        </row>
        <row r="421">
          <cell r="A421">
            <v>779</v>
          </cell>
          <cell r="B421" t="str">
            <v>Rni Shirring</v>
          </cell>
          <cell r="C421">
            <v>5300</v>
          </cell>
          <cell r="D421">
            <v>3350</v>
          </cell>
          <cell r="E421">
            <v>2950</v>
          </cell>
        </row>
        <row r="422">
          <cell r="A422">
            <v>784</v>
          </cell>
          <cell r="B422" t="str">
            <v>Yanka</v>
          </cell>
          <cell r="C422">
            <v>6100</v>
          </cell>
          <cell r="D422">
            <v>3800</v>
          </cell>
          <cell r="E422">
            <v>3350</v>
          </cell>
        </row>
        <row r="423">
          <cell r="A423">
            <v>786</v>
          </cell>
          <cell r="B423" t="str">
            <v>Nino</v>
          </cell>
          <cell r="C423">
            <v>6450</v>
          </cell>
          <cell r="D423" t="str">
            <v>снято с продажи</v>
          </cell>
          <cell r="E423">
            <v>3540</v>
          </cell>
        </row>
        <row r="424">
          <cell r="A424">
            <v>789</v>
          </cell>
          <cell r="B424" t="str">
            <v>Loe Tassel</v>
          </cell>
          <cell r="C424">
            <v>6500</v>
          </cell>
          <cell r="D424">
            <v>4300</v>
          </cell>
          <cell r="E424">
            <v>3580</v>
          </cell>
        </row>
        <row r="425">
          <cell r="A425">
            <v>791</v>
          </cell>
          <cell r="B425" t="str">
            <v>Joanna</v>
          </cell>
          <cell r="C425">
            <v>5800</v>
          </cell>
          <cell r="D425" t="str">
            <v>снято с продажи</v>
          </cell>
          <cell r="E425">
            <v>3190</v>
          </cell>
        </row>
        <row r="426">
          <cell r="A426">
            <v>792</v>
          </cell>
          <cell r="B426" t="str">
            <v>Narna Shoulder</v>
          </cell>
          <cell r="C426">
            <v>6100</v>
          </cell>
          <cell r="D426">
            <v>3800</v>
          </cell>
          <cell r="E426">
            <v>3350</v>
          </cell>
        </row>
        <row r="427">
          <cell r="A427">
            <v>797</v>
          </cell>
          <cell r="B427" t="str">
            <v>Figaro</v>
          </cell>
          <cell r="C427">
            <v>4000</v>
          </cell>
          <cell r="D427">
            <v>2500</v>
          </cell>
          <cell r="E427">
            <v>2190</v>
          </cell>
        </row>
        <row r="428">
          <cell r="A428">
            <v>798</v>
          </cell>
          <cell r="B428" t="str">
            <v>Matilda</v>
          </cell>
          <cell r="C428">
            <v>2900</v>
          </cell>
          <cell r="D428">
            <v>1850</v>
          </cell>
          <cell r="E428">
            <v>1600</v>
          </cell>
        </row>
        <row r="429">
          <cell r="A429">
            <v>799</v>
          </cell>
          <cell r="B429" t="str">
            <v>PSBoston</v>
          </cell>
          <cell r="C429">
            <v>6800</v>
          </cell>
          <cell r="D429">
            <v>4250</v>
          </cell>
          <cell r="E429">
            <v>3740</v>
          </cell>
        </row>
        <row r="430">
          <cell r="A430">
            <v>800</v>
          </cell>
          <cell r="B430" t="str">
            <v>R Cross</v>
          </cell>
          <cell r="C430">
            <v>2200</v>
          </cell>
          <cell r="D430">
            <v>1760</v>
          </cell>
          <cell r="E430">
            <v>1550</v>
          </cell>
        </row>
        <row r="431">
          <cell r="A431">
            <v>801</v>
          </cell>
          <cell r="B431" t="str">
            <v>Baron</v>
          </cell>
          <cell r="C431">
            <v>9000</v>
          </cell>
          <cell r="D431">
            <v>5600</v>
          </cell>
          <cell r="E431">
            <v>4970</v>
          </cell>
        </row>
        <row r="432">
          <cell r="A432">
            <v>802</v>
          </cell>
          <cell r="B432" t="str">
            <v>Hoobert</v>
          </cell>
          <cell r="C432">
            <v>6400</v>
          </cell>
          <cell r="D432">
            <v>4000</v>
          </cell>
          <cell r="E432">
            <v>3510</v>
          </cell>
        </row>
        <row r="433">
          <cell r="A433">
            <v>803</v>
          </cell>
          <cell r="B433" t="str">
            <v>Weese</v>
          </cell>
          <cell r="C433">
            <v>4550</v>
          </cell>
          <cell r="D433">
            <v>2850</v>
          </cell>
          <cell r="E433">
            <v>2520</v>
          </cell>
        </row>
        <row r="434">
          <cell r="A434">
            <v>804</v>
          </cell>
          <cell r="B434" t="str">
            <v>Kanisper</v>
          </cell>
          <cell r="C434">
            <v>7350</v>
          </cell>
          <cell r="D434">
            <v>4600</v>
          </cell>
          <cell r="E434">
            <v>4050</v>
          </cell>
        </row>
        <row r="435">
          <cell r="A435">
            <v>805</v>
          </cell>
          <cell r="B435" t="str">
            <v>Rooter</v>
          </cell>
          <cell r="C435">
            <v>7250</v>
          </cell>
          <cell r="D435">
            <v>4550</v>
          </cell>
          <cell r="E435">
            <v>3990</v>
          </cell>
        </row>
        <row r="436">
          <cell r="A436">
            <v>806</v>
          </cell>
          <cell r="B436" t="str">
            <v>Derrick</v>
          </cell>
          <cell r="C436">
            <v>4950</v>
          </cell>
          <cell r="D436">
            <v>3100</v>
          </cell>
          <cell r="E436">
            <v>2720</v>
          </cell>
        </row>
        <row r="437">
          <cell r="A437">
            <v>807</v>
          </cell>
          <cell r="B437" t="str">
            <v>Two Lines</v>
          </cell>
          <cell r="C437">
            <v>7450</v>
          </cell>
          <cell r="D437">
            <v>4650</v>
          </cell>
          <cell r="E437">
            <v>4100</v>
          </cell>
        </row>
        <row r="438">
          <cell r="A438">
            <v>808</v>
          </cell>
          <cell r="B438" t="str">
            <v>Mendor</v>
          </cell>
          <cell r="C438">
            <v>4100</v>
          </cell>
          <cell r="D438">
            <v>2550</v>
          </cell>
          <cell r="E438">
            <v>2240</v>
          </cell>
        </row>
        <row r="439">
          <cell r="A439">
            <v>809</v>
          </cell>
          <cell r="B439" t="str">
            <v>Lotos</v>
          </cell>
          <cell r="C439">
            <v>3900</v>
          </cell>
          <cell r="D439">
            <v>2450</v>
          </cell>
          <cell r="E439">
            <v>2140</v>
          </cell>
        </row>
        <row r="440">
          <cell r="A440">
            <v>810</v>
          </cell>
          <cell r="B440" t="str">
            <v>Daemon</v>
          </cell>
          <cell r="C440">
            <v>4050</v>
          </cell>
          <cell r="D440">
            <v>2500</v>
          </cell>
          <cell r="E440">
            <v>2230</v>
          </cell>
        </row>
        <row r="441">
          <cell r="A441">
            <v>811</v>
          </cell>
          <cell r="B441" t="str">
            <v>Shrunk</v>
          </cell>
          <cell r="C441">
            <v>6500</v>
          </cell>
          <cell r="D441">
            <v>4050</v>
          </cell>
          <cell r="E441">
            <v>3580</v>
          </cell>
        </row>
        <row r="442">
          <cell r="A442">
            <v>812</v>
          </cell>
          <cell r="B442" t="str">
            <v>Edward</v>
          </cell>
          <cell r="C442">
            <v>6900</v>
          </cell>
          <cell r="D442">
            <v>4300</v>
          </cell>
          <cell r="E442">
            <v>3780</v>
          </cell>
        </row>
        <row r="443">
          <cell r="A443">
            <v>813</v>
          </cell>
          <cell r="B443" t="str">
            <v>Songaji Skeen B</v>
          </cell>
          <cell r="C443">
            <v>4000</v>
          </cell>
          <cell r="D443">
            <v>2500</v>
          </cell>
          <cell r="E443">
            <v>2190</v>
          </cell>
        </row>
        <row r="444">
          <cell r="A444">
            <v>814</v>
          </cell>
          <cell r="B444" t="str">
            <v>Songaji Skeen C</v>
          </cell>
          <cell r="C444">
            <v>4000</v>
          </cell>
          <cell r="D444">
            <v>2500</v>
          </cell>
          <cell r="E444">
            <v>2190</v>
          </cell>
        </row>
        <row r="445">
          <cell r="A445">
            <v>815</v>
          </cell>
          <cell r="B445" t="str">
            <v>Hoobert Small</v>
          </cell>
          <cell r="C445">
            <v>4050</v>
          </cell>
          <cell r="D445">
            <v>2550</v>
          </cell>
          <cell r="E445">
            <v>2230</v>
          </cell>
        </row>
        <row r="446">
          <cell r="A446">
            <v>816</v>
          </cell>
          <cell r="B446" t="str">
            <v>Belod Cardcase</v>
          </cell>
          <cell r="C446">
            <v>1200</v>
          </cell>
          <cell r="D446">
            <v>750</v>
          </cell>
          <cell r="E446">
            <v>640</v>
          </cell>
        </row>
        <row r="447">
          <cell r="A447">
            <v>817</v>
          </cell>
          <cell r="B447" t="str">
            <v>Belod Keyholder</v>
          </cell>
          <cell r="C447">
            <v>1300</v>
          </cell>
          <cell r="D447">
            <v>800</v>
          </cell>
          <cell r="E447">
            <v>720</v>
          </cell>
        </row>
        <row r="448">
          <cell r="A448">
            <v>818</v>
          </cell>
          <cell r="B448" t="str">
            <v>Belod Long</v>
          </cell>
          <cell r="C448">
            <v>1900</v>
          </cell>
          <cell r="D448">
            <v>1200</v>
          </cell>
          <cell r="E448">
            <v>1040</v>
          </cell>
        </row>
        <row r="449">
          <cell r="A449">
            <v>819</v>
          </cell>
          <cell r="B449" t="str">
            <v>Belod Middle</v>
          </cell>
          <cell r="C449">
            <v>1700</v>
          </cell>
          <cell r="D449">
            <v>1100</v>
          </cell>
          <cell r="E449">
            <v>930</v>
          </cell>
        </row>
        <row r="450">
          <cell r="A450">
            <v>820</v>
          </cell>
          <cell r="B450" t="str">
            <v>Line Cardholder</v>
          </cell>
          <cell r="C450">
            <v>1250</v>
          </cell>
          <cell r="D450">
            <v>800</v>
          </cell>
          <cell r="E450">
            <v>680</v>
          </cell>
        </row>
        <row r="451">
          <cell r="A451">
            <v>821</v>
          </cell>
          <cell r="B451" t="str">
            <v>Buscard Half</v>
          </cell>
          <cell r="C451">
            <v>1550</v>
          </cell>
          <cell r="D451">
            <v>950</v>
          </cell>
          <cell r="E451">
            <v>840</v>
          </cell>
        </row>
        <row r="452">
          <cell r="A452">
            <v>822</v>
          </cell>
          <cell r="B452" t="str">
            <v>Buscard Middle </v>
          </cell>
          <cell r="C452">
            <v>1700</v>
          </cell>
          <cell r="D452">
            <v>1050</v>
          </cell>
          <cell r="E452">
            <v>920</v>
          </cell>
        </row>
        <row r="453">
          <cell r="A453">
            <v>823</v>
          </cell>
          <cell r="B453" t="str">
            <v>Belod Half</v>
          </cell>
          <cell r="C453">
            <v>1700</v>
          </cell>
          <cell r="D453">
            <v>1050</v>
          </cell>
          <cell r="E453">
            <v>920</v>
          </cell>
        </row>
        <row r="454">
          <cell r="A454">
            <v>824</v>
          </cell>
          <cell r="B454" t="str">
            <v>Castel Middle</v>
          </cell>
          <cell r="C454">
            <v>1850</v>
          </cell>
          <cell r="D454">
            <v>1150</v>
          </cell>
          <cell r="E454">
            <v>1000</v>
          </cell>
        </row>
        <row r="455">
          <cell r="A455">
            <v>825</v>
          </cell>
          <cell r="B455" t="str">
            <v>Castel Half</v>
          </cell>
          <cell r="C455">
            <v>1750</v>
          </cell>
          <cell r="D455">
            <v>1100</v>
          </cell>
          <cell r="E455">
            <v>960</v>
          </cell>
        </row>
        <row r="456">
          <cell r="A456">
            <v>826</v>
          </cell>
          <cell r="B456" t="str">
            <v>Cheville Half</v>
          </cell>
          <cell r="C456">
            <v>1500</v>
          </cell>
          <cell r="D456">
            <v>950</v>
          </cell>
          <cell r="E456">
            <v>840</v>
          </cell>
        </row>
        <row r="457">
          <cell r="A457">
            <v>827</v>
          </cell>
          <cell r="B457" t="str">
            <v>Ralf Long</v>
          </cell>
          <cell r="C457">
            <v>1750</v>
          </cell>
          <cell r="D457">
            <v>1100</v>
          </cell>
          <cell r="E457">
            <v>960</v>
          </cell>
        </row>
        <row r="458">
          <cell r="A458">
            <v>828</v>
          </cell>
          <cell r="B458" t="str">
            <v>Ralf Middle</v>
          </cell>
          <cell r="C458">
            <v>1600</v>
          </cell>
          <cell r="D458">
            <v>1000</v>
          </cell>
          <cell r="E458">
            <v>880</v>
          </cell>
        </row>
        <row r="459">
          <cell r="A459">
            <v>829</v>
          </cell>
          <cell r="B459" t="str">
            <v>Ralf Half</v>
          </cell>
          <cell r="C459">
            <v>1550</v>
          </cell>
          <cell r="D459">
            <v>950</v>
          </cell>
          <cell r="E459">
            <v>850</v>
          </cell>
        </row>
        <row r="460">
          <cell r="A460">
            <v>830</v>
          </cell>
          <cell r="B460" t="str">
            <v>Ralf Keyholder</v>
          </cell>
          <cell r="C460">
            <v>1200</v>
          </cell>
          <cell r="D460">
            <v>750</v>
          </cell>
          <cell r="E460">
            <v>650</v>
          </cell>
        </row>
        <row r="461">
          <cell r="A461">
            <v>831</v>
          </cell>
          <cell r="B461" t="str">
            <v>Glow Moneyclip</v>
          </cell>
          <cell r="C461">
            <v>1750</v>
          </cell>
          <cell r="D461">
            <v>1100</v>
          </cell>
          <cell r="E461">
            <v>960</v>
          </cell>
        </row>
        <row r="462">
          <cell r="A462">
            <v>832</v>
          </cell>
          <cell r="B462" t="str">
            <v>Rant Moneyclip</v>
          </cell>
          <cell r="C462">
            <v>1600</v>
          </cell>
          <cell r="D462">
            <v>1000</v>
          </cell>
          <cell r="E462">
            <v>880</v>
          </cell>
        </row>
        <row r="463">
          <cell r="A463">
            <v>833</v>
          </cell>
          <cell r="B463" t="str">
            <v>Enamel Half</v>
          </cell>
          <cell r="C463">
            <v>1500</v>
          </cell>
          <cell r="D463">
            <v>950</v>
          </cell>
          <cell r="E463">
            <v>840</v>
          </cell>
        </row>
        <row r="464">
          <cell r="A464">
            <v>834</v>
          </cell>
          <cell r="B464" t="str">
            <v>Enamel Middle</v>
          </cell>
          <cell r="C464">
            <v>1500</v>
          </cell>
          <cell r="D464">
            <v>950</v>
          </cell>
          <cell r="E464">
            <v>840</v>
          </cell>
        </row>
        <row r="465">
          <cell r="A465">
            <v>835</v>
          </cell>
          <cell r="B465" t="str">
            <v>Enamel Long</v>
          </cell>
          <cell r="C465">
            <v>1750</v>
          </cell>
          <cell r="D465">
            <v>1100</v>
          </cell>
          <cell r="E465">
            <v>960</v>
          </cell>
        </row>
        <row r="466">
          <cell r="A466">
            <v>836</v>
          </cell>
          <cell r="B466" t="str">
            <v>Harry CardHolder</v>
          </cell>
          <cell r="C466">
            <v>1200</v>
          </cell>
          <cell r="D466">
            <v>750</v>
          </cell>
          <cell r="E466">
            <v>640</v>
          </cell>
        </row>
        <row r="467">
          <cell r="A467">
            <v>837</v>
          </cell>
          <cell r="B467" t="str">
            <v>Harry Half</v>
          </cell>
          <cell r="C467">
            <v>1700</v>
          </cell>
          <cell r="D467">
            <v>1050</v>
          </cell>
          <cell r="E467">
            <v>920</v>
          </cell>
        </row>
        <row r="468">
          <cell r="A468">
            <v>838</v>
          </cell>
          <cell r="B468" t="str">
            <v>Harry Middle</v>
          </cell>
          <cell r="C468">
            <v>1700</v>
          </cell>
          <cell r="D468">
            <v>1050</v>
          </cell>
          <cell r="E468">
            <v>920</v>
          </cell>
        </row>
        <row r="469">
          <cell r="A469">
            <v>841</v>
          </cell>
          <cell r="B469" t="str">
            <v>Holly Cardcase</v>
          </cell>
          <cell r="C469">
            <v>1200</v>
          </cell>
          <cell r="D469">
            <v>750</v>
          </cell>
          <cell r="E469">
            <v>640</v>
          </cell>
        </row>
        <row r="470">
          <cell r="A470">
            <v>842</v>
          </cell>
          <cell r="B470" t="str">
            <v>Holly Half</v>
          </cell>
          <cell r="C470">
            <v>1700</v>
          </cell>
          <cell r="D470">
            <v>1050</v>
          </cell>
          <cell r="E470">
            <v>920</v>
          </cell>
        </row>
        <row r="471">
          <cell r="A471">
            <v>843</v>
          </cell>
          <cell r="B471" t="str">
            <v>Holly Key</v>
          </cell>
          <cell r="C471">
            <v>1300</v>
          </cell>
          <cell r="D471">
            <v>800</v>
          </cell>
          <cell r="E471">
            <v>720</v>
          </cell>
        </row>
        <row r="472">
          <cell r="A472">
            <v>858</v>
          </cell>
          <cell r="B472" t="str">
            <v>Valley Keyholder</v>
          </cell>
          <cell r="C472">
            <v>1300</v>
          </cell>
          <cell r="D472">
            <v>800</v>
          </cell>
          <cell r="E472">
            <v>720</v>
          </cell>
        </row>
        <row r="473">
          <cell r="A473">
            <v>859</v>
          </cell>
          <cell r="B473" t="str">
            <v>Valley Long</v>
          </cell>
          <cell r="C473">
            <v>1900</v>
          </cell>
          <cell r="D473">
            <v>1200</v>
          </cell>
          <cell r="E473">
            <v>1040</v>
          </cell>
        </row>
        <row r="474">
          <cell r="A474">
            <v>860</v>
          </cell>
          <cell r="B474" t="str">
            <v>Valley Middle</v>
          </cell>
          <cell r="C474">
            <v>1700</v>
          </cell>
          <cell r="D474">
            <v>1050</v>
          </cell>
          <cell r="E474">
            <v>920</v>
          </cell>
        </row>
        <row r="475">
          <cell r="A475">
            <v>861</v>
          </cell>
          <cell r="B475" t="str">
            <v>Valley Half</v>
          </cell>
          <cell r="C475">
            <v>1700</v>
          </cell>
          <cell r="D475">
            <v>1050</v>
          </cell>
          <cell r="E475">
            <v>920</v>
          </cell>
        </row>
        <row r="476">
          <cell r="A476">
            <v>869</v>
          </cell>
          <cell r="B476" t="str">
            <v>Swan Keyholder</v>
          </cell>
          <cell r="C476">
            <v>1400</v>
          </cell>
          <cell r="D476">
            <v>900</v>
          </cell>
          <cell r="E476">
            <v>760</v>
          </cell>
        </row>
        <row r="477">
          <cell r="A477">
            <v>870</v>
          </cell>
          <cell r="B477" t="str">
            <v>Swan Half</v>
          </cell>
          <cell r="C477">
            <v>1750</v>
          </cell>
          <cell r="D477">
            <v>1100</v>
          </cell>
          <cell r="E477">
            <v>960</v>
          </cell>
        </row>
        <row r="478">
          <cell r="A478">
            <v>871</v>
          </cell>
          <cell r="B478" t="str">
            <v>Swan Middle</v>
          </cell>
          <cell r="C478">
            <v>1750</v>
          </cell>
          <cell r="D478">
            <v>1100</v>
          </cell>
          <cell r="E478">
            <v>960</v>
          </cell>
        </row>
        <row r="479">
          <cell r="A479">
            <v>872</v>
          </cell>
          <cell r="B479" t="str">
            <v>Swan Moneyclip</v>
          </cell>
          <cell r="C479">
            <v>1750</v>
          </cell>
          <cell r="D479">
            <v>1100</v>
          </cell>
          <cell r="E479">
            <v>960</v>
          </cell>
        </row>
        <row r="480">
          <cell r="A480">
            <v>873</v>
          </cell>
          <cell r="B480" t="str">
            <v>Ricenz Half</v>
          </cell>
          <cell r="C480">
            <v>1500</v>
          </cell>
          <cell r="D480">
            <v>950</v>
          </cell>
          <cell r="E480">
            <v>840</v>
          </cell>
        </row>
        <row r="481">
          <cell r="A481">
            <v>874</v>
          </cell>
          <cell r="B481" t="str">
            <v>DK Key</v>
          </cell>
          <cell r="C481">
            <v>1200</v>
          </cell>
          <cell r="D481">
            <v>750</v>
          </cell>
          <cell r="E481">
            <v>640</v>
          </cell>
        </row>
        <row r="482">
          <cell r="A482">
            <v>875</v>
          </cell>
          <cell r="B482" t="str">
            <v>Ricenz Middle</v>
          </cell>
          <cell r="C482">
            <v>1500</v>
          </cell>
          <cell r="D482">
            <v>950</v>
          </cell>
          <cell r="E482">
            <v>840</v>
          </cell>
        </row>
        <row r="483">
          <cell r="A483">
            <v>876</v>
          </cell>
          <cell r="B483" t="str">
            <v>Ricenz Long</v>
          </cell>
          <cell r="C483">
            <v>1750</v>
          </cell>
          <cell r="D483">
            <v>1100</v>
          </cell>
          <cell r="E483">
            <v>960</v>
          </cell>
        </row>
        <row r="484">
          <cell r="A484">
            <v>877</v>
          </cell>
          <cell r="B484" t="str">
            <v>Solid Cardholder</v>
          </cell>
          <cell r="C484">
            <v>1200</v>
          </cell>
          <cell r="D484">
            <v>750</v>
          </cell>
          <cell r="E484">
            <v>640</v>
          </cell>
        </row>
        <row r="485">
          <cell r="A485">
            <v>878</v>
          </cell>
          <cell r="B485" t="str">
            <v>Solid Keyholder</v>
          </cell>
          <cell r="C485">
            <v>1300</v>
          </cell>
          <cell r="D485">
            <v>800</v>
          </cell>
          <cell r="E485">
            <v>720</v>
          </cell>
        </row>
        <row r="486">
          <cell r="A486">
            <v>879</v>
          </cell>
          <cell r="B486" t="str">
            <v>Solid Half</v>
          </cell>
          <cell r="C486">
            <v>1500</v>
          </cell>
          <cell r="D486">
            <v>950</v>
          </cell>
          <cell r="E486">
            <v>840</v>
          </cell>
        </row>
        <row r="487">
          <cell r="A487">
            <v>880</v>
          </cell>
          <cell r="B487" t="str">
            <v>Solid Middle</v>
          </cell>
          <cell r="C487">
            <v>1500</v>
          </cell>
          <cell r="D487">
            <v>950</v>
          </cell>
          <cell r="E487">
            <v>840</v>
          </cell>
        </row>
        <row r="488">
          <cell r="A488">
            <v>881</v>
          </cell>
          <cell r="B488" t="str">
            <v>This Keyholder</v>
          </cell>
          <cell r="C488">
            <v>1400</v>
          </cell>
          <cell r="D488">
            <v>900</v>
          </cell>
          <cell r="E488">
            <v>760</v>
          </cell>
        </row>
        <row r="489">
          <cell r="A489">
            <v>882</v>
          </cell>
          <cell r="B489" t="str">
            <v>This Cardholder</v>
          </cell>
          <cell r="C489">
            <v>1200</v>
          </cell>
          <cell r="D489">
            <v>750</v>
          </cell>
          <cell r="E489">
            <v>640</v>
          </cell>
        </row>
        <row r="490">
          <cell r="A490">
            <v>883</v>
          </cell>
          <cell r="B490" t="str">
            <v>This Half</v>
          </cell>
          <cell r="C490">
            <v>1750</v>
          </cell>
          <cell r="D490">
            <v>1100</v>
          </cell>
          <cell r="E490">
            <v>960</v>
          </cell>
        </row>
        <row r="491">
          <cell r="A491">
            <v>884</v>
          </cell>
          <cell r="B491" t="str">
            <v>This Middle</v>
          </cell>
          <cell r="C491">
            <v>1750</v>
          </cell>
          <cell r="D491">
            <v>1100</v>
          </cell>
          <cell r="E491">
            <v>960</v>
          </cell>
        </row>
        <row r="492">
          <cell r="A492">
            <v>885</v>
          </cell>
          <cell r="B492" t="str">
            <v>DK Long</v>
          </cell>
          <cell r="C492">
            <v>1750</v>
          </cell>
          <cell r="D492">
            <v>1100</v>
          </cell>
          <cell r="E492">
            <v>960</v>
          </cell>
        </row>
        <row r="493">
          <cell r="A493">
            <v>886</v>
          </cell>
          <cell r="B493" t="str">
            <v>DKMiddle</v>
          </cell>
          <cell r="C493">
            <v>1550</v>
          </cell>
          <cell r="D493">
            <v>950</v>
          </cell>
          <cell r="E493">
            <v>840</v>
          </cell>
        </row>
        <row r="494">
          <cell r="A494">
            <v>887</v>
          </cell>
          <cell r="B494" t="str">
            <v>DK Half</v>
          </cell>
          <cell r="C494">
            <v>1550</v>
          </cell>
          <cell r="D494">
            <v>950</v>
          </cell>
          <cell r="E494">
            <v>840</v>
          </cell>
        </row>
        <row r="495">
          <cell r="A495">
            <v>888</v>
          </cell>
          <cell r="B495" t="str">
            <v>Line Half</v>
          </cell>
          <cell r="C495">
            <v>1750</v>
          </cell>
          <cell r="D495">
            <v>1100</v>
          </cell>
          <cell r="E495">
            <v>960</v>
          </cell>
        </row>
        <row r="496">
          <cell r="A496">
            <v>889</v>
          </cell>
          <cell r="B496" t="str">
            <v>Line Middle</v>
          </cell>
          <cell r="C496">
            <v>1750</v>
          </cell>
          <cell r="D496">
            <v>1100</v>
          </cell>
          <cell r="E496">
            <v>960</v>
          </cell>
        </row>
        <row r="497">
          <cell r="A497">
            <v>890</v>
          </cell>
          <cell r="B497" t="str">
            <v>Line Long</v>
          </cell>
          <cell r="C497">
            <v>1900</v>
          </cell>
          <cell r="D497">
            <v>1200</v>
          </cell>
          <cell r="E497">
            <v>1040</v>
          </cell>
        </row>
        <row r="498">
          <cell r="A498">
            <v>891</v>
          </cell>
          <cell r="B498" t="str">
            <v>Rainbow Glass holder</v>
          </cell>
          <cell r="C498">
            <v>900.2054736842106</v>
          </cell>
          <cell r="D498">
            <v>600</v>
          </cell>
          <cell r="E498">
            <v>500</v>
          </cell>
        </row>
        <row r="499">
          <cell r="A499">
            <v>892</v>
          </cell>
          <cell r="B499" t="str">
            <v>NMLong</v>
          </cell>
          <cell r="C499">
            <v>1750</v>
          </cell>
          <cell r="D499">
            <v>1100</v>
          </cell>
          <cell r="E499">
            <v>960</v>
          </cell>
        </row>
        <row r="500">
          <cell r="A500">
            <v>893</v>
          </cell>
          <cell r="B500" t="str">
            <v>NMMiddle</v>
          </cell>
          <cell r="C500">
            <v>1550</v>
          </cell>
          <cell r="D500">
            <v>950</v>
          </cell>
          <cell r="E500">
            <v>840</v>
          </cell>
        </row>
        <row r="501">
          <cell r="A501">
            <v>894</v>
          </cell>
          <cell r="B501" t="str">
            <v>NMHalf</v>
          </cell>
          <cell r="C501">
            <v>1550</v>
          </cell>
          <cell r="D501">
            <v>950</v>
          </cell>
          <cell r="E501">
            <v>840</v>
          </cell>
        </row>
        <row r="502">
          <cell r="A502">
            <v>898</v>
          </cell>
          <cell r="B502" t="str">
            <v>Swan Long</v>
          </cell>
          <cell r="C502">
            <v>1950</v>
          </cell>
          <cell r="D502">
            <v>1250</v>
          </cell>
          <cell r="E502">
            <v>1080</v>
          </cell>
        </row>
        <row r="503">
          <cell r="A503">
            <v>900</v>
          </cell>
          <cell r="B503" t="str">
            <v>Black Sand</v>
          </cell>
          <cell r="C503">
            <v>6450</v>
          </cell>
          <cell r="D503">
            <v>4000</v>
          </cell>
          <cell r="E503">
            <v>3540</v>
          </cell>
        </row>
        <row r="504">
          <cell r="A504">
            <v>901</v>
          </cell>
          <cell r="B504" t="str">
            <v>Britney</v>
          </cell>
          <cell r="C504">
            <v>6000</v>
          </cell>
          <cell r="D504">
            <v>3700</v>
          </cell>
          <cell r="E504">
            <v>3260</v>
          </cell>
        </row>
        <row r="505">
          <cell r="A505">
            <v>902</v>
          </cell>
          <cell r="B505" t="str">
            <v>Polo</v>
          </cell>
          <cell r="C505">
            <v>6050</v>
          </cell>
          <cell r="D505">
            <v>3800</v>
          </cell>
          <cell r="E505">
            <v>3340</v>
          </cell>
        </row>
        <row r="506">
          <cell r="A506">
            <v>903</v>
          </cell>
          <cell r="B506" t="str">
            <v>Orchid</v>
          </cell>
          <cell r="C506">
            <v>6050</v>
          </cell>
          <cell r="D506">
            <v>3800</v>
          </cell>
          <cell r="E506">
            <v>3340</v>
          </cell>
        </row>
        <row r="507">
          <cell r="A507">
            <v>904</v>
          </cell>
          <cell r="B507" t="str">
            <v>Linda</v>
          </cell>
          <cell r="C507">
            <v>4900</v>
          </cell>
          <cell r="D507">
            <v>3050</v>
          </cell>
          <cell r="E507">
            <v>2670</v>
          </cell>
        </row>
        <row r="508">
          <cell r="A508">
            <v>906</v>
          </cell>
          <cell r="B508" t="str">
            <v>Raglan</v>
          </cell>
          <cell r="C508">
            <v>5500</v>
          </cell>
          <cell r="D508">
            <v>3450</v>
          </cell>
          <cell r="E508">
            <v>3030</v>
          </cell>
        </row>
        <row r="509">
          <cell r="A509">
            <v>907</v>
          </cell>
          <cell r="B509" t="str">
            <v>Sharon</v>
          </cell>
          <cell r="C509">
            <v>6200</v>
          </cell>
          <cell r="D509">
            <v>3850</v>
          </cell>
          <cell r="E509">
            <v>3420</v>
          </cell>
        </row>
        <row r="510">
          <cell r="A510">
            <v>908</v>
          </cell>
          <cell r="B510" t="str">
            <v>Nakta</v>
          </cell>
          <cell r="C510">
            <v>5600</v>
          </cell>
          <cell r="D510">
            <v>3450</v>
          </cell>
          <cell r="E510">
            <v>2980</v>
          </cell>
        </row>
        <row r="511">
          <cell r="A511">
            <v>909</v>
          </cell>
          <cell r="B511" t="str">
            <v>Pink Line Clutch</v>
          </cell>
          <cell r="C511">
            <v>4900</v>
          </cell>
          <cell r="D511">
            <v>3050</v>
          </cell>
          <cell r="E511">
            <v>2700</v>
          </cell>
        </row>
        <row r="512">
          <cell r="A512">
            <v>910</v>
          </cell>
          <cell r="B512" t="str">
            <v>Coco</v>
          </cell>
          <cell r="C512">
            <v>5200</v>
          </cell>
          <cell r="D512">
            <v>3200</v>
          </cell>
          <cell r="E512">
            <v>2800</v>
          </cell>
        </row>
        <row r="513">
          <cell r="A513">
            <v>911</v>
          </cell>
          <cell r="B513" t="str">
            <v>Almond Chou</v>
          </cell>
          <cell r="C513">
            <v>6200</v>
          </cell>
          <cell r="D513">
            <v>3900</v>
          </cell>
          <cell r="E513">
            <v>3420</v>
          </cell>
        </row>
        <row r="514">
          <cell r="A514">
            <v>912</v>
          </cell>
          <cell r="B514" t="str">
            <v>Dandy Look</v>
          </cell>
          <cell r="C514">
            <v>6560</v>
          </cell>
          <cell r="D514">
            <v>4100</v>
          </cell>
          <cell r="E514">
            <v>3620</v>
          </cell>
        </row>
        <row r="515">
          <cell r="A515">
            <v>914</v>
          </cell>
          <cell r="B515" t="str">
            <v>Mocha Bun</v>
          </cell>
          <cell r="C515">
            <v>5700</v>
          </cell>
          <cell r="D515">
            <v>3600</v>
          </cell>
          <cell r="E515">
            <v>3140</v>
          </cell>
        </row>
        <row r="516">
          <cell r="A516">
            <v>915</v>
          </cell>
          <cell r="B516" t="str">
            <v>Clip Small</v>
          </cell>
          <cell r="C516">
            <v>5850</v>
          </cell>
          <cell r="D516">
            <v>3650</v>
          </cell>
          <cell r="E516">
            <v>3220</v>
          </cell>
        </row>
        <row r="517">
          <cell r="A517">
            <v>916</v>
          </cell>
          <cell r="B517" t="str">
            <v>Magazine</v>
          </cell>
          <cell r="C517">
            <v>6000</v>
          </cell>
          <cell r="D517">
            <v>3750</v>
          </cell>
          <cell r="E517">
            <v>3300</v>
          </cell>
        </row>
        <row r="518">
          <cell r="A518">
            <v>918</v>
          </cell>
          <cell r="B518" t="str">
            <v>Halfmoon Scarf</v>
          </cell>
          <cell r="C518">
            <v>5500</v>
          </cell>
          <cell r="D518">
            <v>3450</v>
          </cell>
          <cell r="E518">
            <v>3030</v>
          </cell>
        </row>
        <row r="519">
          <cell r="A519">
            <v>920</v>
          </cell>
          <cell r="B519" t="str">
            <v>Cancan</v>
          </cell>
          <cell r="C519">
            <v>5700</v>
          </cell>
          <cell r="D519">
            <v>3600</v>
          </cell>
          <cell r="E519">
            <v>3150</v>
          </cell>
        </row>
        <row r="520">
          <cell r="A520">
            <v>921</v>
          </cell>
          <cell r="B520" t="str">
            <v>ZipperBackPack</v>
          </cell>
          <cell r="C520">
            <v>5650</v>
          </cell>
          <cell r="D520">
            <v>3550</v>
          </cell>
          <cell r="E520">
            <v>3110</v>
          </cell>
        </row>
        <row r="521">
          <cell r="A521">
            <v>923</v>
          </cell>
          <cell r="B521" t="str">
            <v>VanChain</v>
          </cell>
          <cell r="C521">
            <v>5700</v>
          </cell>
          <cell r="D521">
            <v>3600</v>
          </cell>
          <cell r="E521">
            <v>3150</v>
          </cell>
        </row>
        <row r="522">
          <cell r="A522">
            <v>924</v>
          </cell>
          <cell r="B522" t="str">
            <v>Werla</v>
          </cell>
          <cell r="C522">
            <v>5850</v>
          </cell>
          <cell r="D522">
            <v>3650</v>
          </cell>
          <cell r="E522">
            <v>3230</v>
          </cell>
        </row>
        <row r="523">
          <cell r="A523">
            <v>928</v>
          </cell>
          <cell r="B523" t="str">
            <v>Churros</v>
          </cell>
          <cell r="C523">
            <v>6200</v>
          </cell>
          <cell r="D523">
            <v>3900</v>
          </cell>
          <cell r="E523">
            <v>3420</v>
          </cell>
        </row>
        <row r="524">
          <cell r="A524">
            <v>932</v>
          </cell>
          <cell r="B524" t="str">
            <v>MiniAleksa</v>
          </cell>
          <cell r="C524">
            <v>6200</v>
          </cell>
          <cell r="D524">
            <v>3900</v>
          </cell>
          <cell r="E524">
            <v>3420</v>
          </cell>
        </row>
        <row r="525">
          <cell r="A525">
            <v>933</v>
          </cell>
          <cell r="B525" t="str">
            <v>Pancho</v>
          </cell>
          <cell r="C525">
            <v>6800</v>
          </cell>
          <cell r="D525">
            <v>4250</v>
          </cell>
          <cell r="E525">
            <v>3740</v>
          </cell>
        </row>
        <row r="526">
          <cell r="A526">
            <v>934</v>
          </cell>
          <cell r="B526" t="str">
            <v>Pepper</v>
          </cell>
          <cell r="C526">
            <v>6350</v>
          </cell>
          <cell r="D526">
            <v>4000</v>
          </cell>
          <cell r="E526">
            <v>3500</v>
          </cell>
        </row>
        <row r="527">
          <cell r="A527">
            <v>938</v>
          </cell>
          <cell r="B527" t="str">
            <v>Darian</v>
          </cell>
          <cell r="C527">
            <v>6050</v>
          </cell>
          <cell r="D527">
            <v>3800</v>
          </cell>
          <cell r="E527">
            <v>3340</v>
          </cell>
        </row>
        <row r="528">
          <cell r="A528">
            <v>942</v>
          </cell>
          <cell r="B528" t="str">
            <v>Monaco Shoping</v>
          </cell>
          <cell r="C528">
            <v>6450</v>
          </cell>
          <cell r="D528">
            <v>4050</v>
          </cell>
          <cell r="E528">
            <v>3540</v>
          </cell>
        </row>
        <row r="529">
          <cell r="A529">
            <v>947</v>
          </cell>
          <cell r="B529" t="str">
            <v>Tantan</v>
          </cell>
          <cell r="C529">
            <v>7500</v>
          </cell>
          <cell r="D529">
            <v>4700</v>
          </cell>
          <cell r="E529">
            <v>4150</v>
          </cell>
        </row>
        <row r="530">
          <cell r="A530">
            <v>949</v>
          </cell>
          <cell r="B530" t="str">
            <v>Iris  Shoulder</v>
          </cell>
          <cell r="C530">
            <v>5850</v>
          </cell>
          <cell r="D530">
            <v>3650</v>
          </cell>
          <cell r="E530">
            <v>3230</v>
          </cell>
        </row>
        <row r="531">
          <cell r="A531">
            <v>950</v>
          </cell>
          <cell r="B531" t="str">
            <v>Firenze</v>
          </cell>
          <cell r="C531">
            <v>5850</v>
          </cell>
          <cell r="D531" t="str">
            <v>снято с продажи</v>
          </cell>
          <cell r="E531">
            <v>3230</v>
          </cell>
        </row>
        <row r="532">
          <cell r="A532">
            <v>953</v>
          </cell>
          <cell r="B532" t="str">
            <v>Moss</v>
          </cell>
          <cell r="C532">
            <v>6300</v>
          </cell>
          <cell r="D532" t="str">
            <v>снято с продажи</v>
          </cell>
          <cell r="E532">
            <v>3460</v>
          </cell>
        </row>
        <row r="533">
          <cell r="A533">
            <v>954</v>
          </cell>
          <cell r="B533" t="str">
            <v>Eva</v>
          </cell>
          <cell r="C533">
            <v>6700</v>
          </cell>
          <cell r="D533" t="str">
            <v>снято с продажи</v>
          </cell>
          <cell r="E533">
            <v>3700</v>
          </cell>
        </row>
        <row r="534">
          <cell r="A534">
            <v>955</v>
          </cell>
          <cell r="B534" t="str">
            <v>Birdie</v>
          </cell>
          <cell r="C534">
            <v>3350</v>
          </cell>
          <cell r="D534">
            <v>2100</v>
          </cell>
          <cell r="E534">
            <v>1840</v>
          </cell>
        </row>
        <row r="535">
          <cell r="A535">
            <v>956</v>
          </cell>
          <cell r="B535" t="str">
            <v>Dreaming Princess</v>
          </cell>
          <cell r="C535">
            <v>5800</v>
          </cell>
          <cell r="D535">
            <v>3000</v>
          </cell>
          <cell r="E535">
            <v>2630</v>
          </cell>
        </row>
        <row r="536">
          <cell r="A536">
            <v>957</v>
          </cell>
          <cell r="B536" t="str">
            <v>Deep Forest</v>
          </cell>
          <cell r="C536">
            <v>3700</v>
          </cell>
          <cell r="D536">
            <v>2300</v>
          </cell>
          <cell r="E536">
            <v>2030</v>
          </cell>
        </row>
        <row r="537">
          <cell r="A537">
            <v>958</v>
          </cell>
          <cell r="B537" t="str">
            <v>Sunny Day</v>
          </cell>
          <cell r="C537">
            <v>2600</v>
          </cell>
          <cell r="D537" t="str">
            <v>снято с продажи</v>
          </cell>
          <cell r="E537">
            <v>2600</v>
          </cell>
        </row>
        <row r="538">
          <cell r="A538">
            <v>959</v>
          </cell>
          <cell r="B538" t="str">
            <v>Big City</v>
          </cell>
          <cell r="C538">
            <v>3850</v>
          </cell>
          <cell r="D538">
            <v>2400</v>
          </cell>
          <cell r="E538">
            <v>2120</v>
          </cell>
        </row>
        <row r="539">
          <cell r="A539">
            <v>963</v>
          </cell>
          <cell r="B539" t="str">
            <v>Handle Shoulder</v>
          </cell>
          <cell r="C539">
            <v>6700</v>
          </cell>
          <cell r="D539">
            <v>4200</v>
          </cell>
          <cell r="E539">
            <v>3700</v>
          </cell>
        </row>
        <row r="540">
          <cell r="A540">
            <v>964</v>
          </cell>
          <cell r="B540" t="str">
            <v>Lefor</v>
          </cell>
          <cell r="C540">
            <v>6800</v>
          </cell>
          <cell r="D540">
            <v>4250</v>
          </cell>
          <cell r="E540">
            <v>3740</v>
          </cell>
        </row>
        <row r="541">
          <cell r="A541">
            <v>965</v>
          </cell>
          <cell r="B541" t="str">
            <v>Muse</v>
          </cell>
          <cell r="C541">
            <v>8000</v>
          </cell>
          <cell r="D541">
            <v>4900</v>
          </cell>
          <cell r="E541">
            <v>4400</v>
          </cell>
        </row>
        <row r="542">
          <cell r="A542">
            <v>966</v>
          </cell>
          <cell r="B542" t="str">
            <v>Half Bagel</v>
          </cell>
          <cell r="C542">
            <v>7100</v>
          </cell>
          <cell r="D542">
            <v>4450</v>
          </cell>
          <cell r="E542">
            <v>3890</v>
          </cell>
        </row>
        <row r="543">
          <cell r="A543">
            <v>967</v>
          </cell>
          <cell r="B543" t="str">
            <v>Linda</v>
          </cell>
          <cell r="C543">
            <v>6950</v>
          </cell>
          <cell r="D543" t="str">
            <v>снято с продажи</v>
          </cell>
          <cell r="E543">
            <v>3820</v>
          </cell>
        </row>
        <row r="544">
          <cell r="A544">
            <v>968</v>
          </cell>
          <cell r="B544" t="str">
            <v>Pepe</v>
          </cell>
          <cell r="C544">
            <v>6550</v>
          </cell>
          <cell r="D544">
            <v>4100</v>
          </cell>
          <cell r="E544">
            <v>3620</v>
          </cell>
        </row>
        <row r="545">
          <cell r="A545">
            <v>969</v>
          </cell>
          <cell r="B545" t="str">
            <v>Cacao</v>
          </cell>
          <cell r="C545">
            <v>6950</v>
          </cell>
          <cell r="D545">
            <v>4350</v>
          </cell>
          <cell r="E545">
            <v>3820</v>
          </cell>
        </row>
        <row r="546">
          <cell r="A546">
            <v>970</v>
          </cell>
          <cell r="B546" t="str">
            <v>April</v>
          </cell>
          <cell r="C546">
            <v>7000</v>
          </cell>
          <cell r="D546" t="str">
            <v>снято с продажи</v>
          </cell>
          <cell r="E546">
            <v>3900</v>
          </cell>
        </row>
        <row r="547">
          <cell r="A547">
            <v>971</v>
          </cell>
          <cell r="B547" t="str">
            <v>Beatrise</v>
          </cell>
          <cell r="C547">
            <v>6950</v>
          </cell>
          <cell r="D547">
            <v>4350</v>
          </cell>
          <cell r="E547">
            <v>3820</v>
          </cell>
        </row>
        <row r="548">
          <cell r="A548">
            <v>973</v>
          </cell>
          <cell r="B548" t="str">
            <v>Real Hobo</v>
          </cell>
          <cell r="C548">
            <v>6600</v>
          </cell>
          <cell r="D548">
            <v>4100</v>
          </cell>
          <cell r="E548">
            <v>3620</v>
          </cell>
        </row>
        <row r="549">
          <cell r="A549">
            <v>975</v>
          </cell>
          <cell r="B549" t="str">
            <v>Santa</v>
          </cell>
          <cell r="C549">
            <v>6200</v>
          </cell>
          <cell r="D549">
            <v>3900</v>
          </cell>
          <cell r="E549">
            <v>3420</v>
          </cell>
        </row>
        <row r="550">
          <cell r="A550">
            <v>976</v>
          </cell>
          <cell r="B550" t="str">
            <v>Note Bag</v>
          </cell>
          <cell r="C550">
            <v>6600</v>
          </cell>
          <cell r="D550">
            <v>4100</v>
          </cell>
          <cell r="E550">
            <v>3620</v>
          </cell>
        </row>
        <row r="551">
          <cell r="A551">
            <v>977</v>
          </cell>
          <cell r="B551" t="str">
            <v>Note Clutch</v>
          </cell>
          <cell r="C551">
            <v>3850</v>
          </cell>
          <cell r="D551" t="str">
            <v>снято с продажи</v>
          </cell>
          <cell r="E551">
            <v>2110</v>
          </cell>
        </row>
        <row r="552">
          <cell r="A552">
            <v>978</v>
          </cell>
          <cell r="B552" t="str">
            <v>Edition</v>
          </cell>
          <cell r="C552">
            <v>6500</v>
          </cell>
          <cell r="D552">
            <v>4100</v>
          </cell>
          <cell r="E552">
            <v>3580</v>
          </cell>
        </row>
        <row r="553">
          <cell r="A553">
            <v>979</v>
          </cell>
          <cell r="B553" t="str">
            <v>Mini Maison</v>
          </cell>
          <cell r="C553">
            <v>5300</v>
          </cell>
          <cell r="D553">
            <v>3300</v>
          </cell>
          <cell r="E553">
            <v>2900</v>
          </cell>
        </row>
        <row r="554">
          <cell r="A554">
            <v>980</v>
          </cell>
          <cell r="B554" t="str">
            <v>Dandy</v>
          </cell>
          <cell r="C554">
            <v>6600</v>
          </cell>
          <cell r="D554">
            <v>4100</v>
          </cell>
          <cell r="E554">
            <v>3620</v>
          </cell>
        </row>
        <row r="555">
          <cell r="A555">
            <v>981</v>
          </cell>
          <cell r="B555" t="str">
            <v>Embo Tantan</v>
          </cell>
          <cell r="C555">
            <v>6600</v>
          </cell>
          <cell r="D555">
            <v>4100</v>
          </cell>
          <cell r="E555">
            <v>3620</v>
          </cell>
        </row>
        <row r="556">
          <cell r="A556">
            <v>982</v>
          </cell>
          <cell r="B556" t="str">
            <v>Olmann</v>
          </cell>
          <cell r="C556">
            <v>5050</v>
          </cell>
          <cell r="D556">
            <v>3200</v>
          </cell>
          <cell r="E556">
            <v>2790</v>
          </cell>
        </row>
        <row r="557">
          <cell r="A557">
            <v>983</v>
          </cell>
          <cell r="B557" t="str">
            <v>Melody</v>
          </cell>
          <cell r="C557">
            <v>6950</v>
          </cell>
          <cell r="D557">
            <v>4350</v>
          </cell>
          <cell r="E557">
            <v>3820</v>
          </cell>
        </row>
        <row r="558">
          <cell r="A558">
            <v>984</v>
          </cell>
          <cell r="B558" t="str">
            <v>Haco</v>
          </cell>
          <cell r="C558">
            <v>5600</v>
          </cell>
          <cell r="D558" t="str">
            <v>снято с продажи</v>
          </cell>
          <cell r="E558">
            <v>3060</v>
          </cell>
        </row>
        <row r="559">
          <cell r="A559">
            <v>986</v>
          </cell>
          <cell r="B559" t="str">
            <v>Fumma</v>
          </cell>
          <cell r="C559">
            <v>6950</v>
          </cell>
          <cell r="D559" t="str">
            <v>снято с продажи</v>
          </cell>
          <cell r="E559">
            <v>3820</v>
          </cell>
        </row>
        <row r="560">
          <cell r="A560">
            <v>987</v>
          </cell>
          <cell r="B560" t="str">
            <v>Helen</v>
          </cell>
          <cell r="C560">
            <v>7300</v>
          </cell>
          <cell r="D560" t="str">
            <v>снято с продажи</v>
          </cell>
          <cell r="E560">
            <v>4020</v>
          </cell>
        </row>
        <row r="561">
          <cell r="A561">
            <v>988</v>
          </cell>
          <cell r="B561" t="str">
            <v>Margo</v>
          </cell>
          <cell r="C561">
            <v>5900</v>
          </cell>
          <cell r="D561" t="str">
            <v>снято с продажи</v>
          </cell>
          <cell r="E561">
            <v>3230</v>
          </cell>
        </row>
        <row r="562">
          <cell r="A562">
            <v>989</v>
          </cell>
          <cell r="B562" t="str">
            <v>Double Jig</v>
          </cell>
          <cell r="C562">
            <v>5900</v>
          </cell>
          <cell r="D562">
            <v>3700</v>
          </cell>
          <cell r="E562">
            <v>3260</v>
          </cell>
        </row>
        <row r="563">
          <cell r="A563">
            <v>990</v>
          </cell>
          <cell r="B563" t="str">
            <v>Short Tassel</v>
          </cell>
          <cell r="C563">
            <v>950</v>
          </cell>
          <cell r="D563">
            <v>600</v>
          </cell>
          <cell r="E563">
            <v>520</v>
          </cell>
        </row>
        <row r="564">
          <cell r="A564">
            <v>991</v>
          </cell>
          <cell r="B564" t="str">
            <v>Long Tassel</v>
          </cell>
          <cell r="C564">
            <v>950</v>
          </cell>
          <cell r="D564">
            <v>600</v>
          </cell>
          <cell r="E564">
            <v>520</v>
          </cell>
        </row>
        <row r="565">
          <cell r="A565">
            <v>992</v>
          </cell>
          <cell r="B565" t="str">
            <v>Sea Star</v>
          </cell>
          <cell r="C565">
            <v>950</v>
          </cell>
          <cell r="D565">
            <v>600</v>
          </cell>
          <cell r="E565">
            <v>520</v>
          </cell>
        </row>
        <row r="566">
          <cell r="A566">
            <v>993</v>
          </cell>
          <cell r="B566" t="str">
            <v>Leather Ring</v>
          </cell>
          <cell r="C566">
            <v>950</v>
          </cell>
          <cell r="D566">
            <v>600</v>
          </cell>
          <cell r="E566">
            <v>520</v>
          </cell>
        </row>
        <row r="567">
          <cell r="A567">
            <v>994</v>
          </cell>
          <cell r="B567" t="str">
            <v>Carnation</v>
          </cell>
          <cell r="C567">
            <v>950</v>
          </cell>
          <cell r="D567">
            <v>600</v>
          </cell>
          <cell r="E567">
            <v>520</v>
          </cell>
        </row>
        <row r="568">
          <cell r="A568">
            <v>995</v>
          </cell>
          <cell r="B568" t="str">
            <v>Bamboo Scarf</v>
          </cell>
          <cell r="C568">
            <v>950</v>
          </cell>
          <cell r="D568">
            <v>600</v>
          </cell>
          <cell r="E568">
            <v>520</v>
          </cell>
        </row>
        <row r="569">
          <cell r="A569">
            <v>1001</v>
          </cell>
          <cell r="B569" t="str">
            <v>JDShopper</v>
          </cell>
          <cell r="C569">
            <v>1350</v>
          </cell>
          <cell r="D569">
            <v>850</v>
          </cell>
          <cell r="E569">
            <v>720</v>
          </cell>
        </row>
        <row r="570">
          <cell r="A570">
            <v>1002</v>
          </cell>
          <cell r="B570" t="str">
            <v>Muji Boston Small</v>
          </cell>
          <cell r="C570">
            <v>1900</v>
          </cell>
          <cell r="D570">
            <v>1190</v>
          </cell>
          <cell r="E570">
            <v>1050</v>
          </cell>
        </row>
        <row r="571">
          <cell r="A571">
            <v>1003</v>
          </cell>
          <cell r="B571" t="str">
            <v>Muji Boston Big</v>
          </cell>
          <cell r="C571">
            <v>2600</v>
          </cell>
          <cell r="D571" t="str">
            <v>снято с продажи</v>
          </cell>
          <cell r="E571">
            <v>1440</v>
          </cell>
        </row>
        <row r="572">
          <cell r="A572">
            <v>1004</v>
          </cell>
          <cell r="B572" t="str">
            <v>Stripe Boston Small</v>
          </cell>
          <cell r="C572">
            <v>2250</v>
          </cell>
          <cell r="D572" t="str">
            <v>снято с продажи</v>
          </cell>
          <cell r="E572">
            <v>1240</v>
          </cell>
        </row>
        <row r="573">
          <cell r="A573">
            <v>1005</v>
          </cell>
          <cell r="B573" t="str">
            <v>Stripe Boston Big</v>
          </cell>
          <cell r="C573">
            <v>2600</v>
          </cell>
          <cell r="D573" t="str">
            <v>снято с продажи</v>
          </cell>
          <cell r="E573">
            <v>1440</v>
          </cell>
        </row>
        <row r="574">
          <cell r="A574">
            <v>1006</v>
          </cell>
          <cell r="B574" t="str">
            <v>Momo</v>
          </cell>
          <cell r="C574">
            <v>2700</v>
          </cell>
          <cell r="D574" t="str">
            <v>снято с продажи</v>
          </cell>
          <cell r="E574">
            <v>1480</v>
          </cell>
        </row>
        <row r="575">
          <cell r="A575">
            <v>1007</v>
          </cell>
          <cell r="B575" t="str">
            <v>Festival Shopping Big</v>
          </cell>
          <cell r="C575">
            <v>1700</v>
          </cell>
          <cell r="D575" t="str">
            <v>снято с продажи</v>
          </cell>
          <cell r="E575">
            <v>930</v>
          </cell>
        </row>
        <row r="576">
          <cell r="A576">
            <v>1008</v>
          </cell>
          <cell r="B576" t="str">
            <v>Festival Shopping Small</v>
          </cell>
          <cell r="C576">
            <v>1450</v>
          </cell>
          <cell r="D576" t="str">
            <v>снято с продажи</v>
          </cell>
          <cell r="E576">
            <v>800</v>
          </cell>
        </row>
        <row r="577">
          <cell r="A577">
            <v>1009</v>
          </cell>
          <cell r="B577" t="str">
            <v>Festival Zipper</v>
          </cell>
          <cell r="C577">
            <v>1850</v>
          </cell>
          <cell r="D577" t="str">
            <v>снято с продажи</v>
          </cell>
          <cell r="E577">
            <v>1000</v>
          </cell>
        </row>
        <row r="578">
          <cell r="A578">
            <v>1010</v>
          </cell>
          <cell r="B578" t="str">
            <v>Festival Pouch</v>
          </cell>
          <cell r="C578">
            <v>750</v>
          </cell>
          <cell r="D578" t="str">
            <v>снято с продажи</v>
          </cell>
          <cell r="E578">
            <v>400</v>
          </cell>
        </row>
        <row r="579">
          <cell r="A579">
            <v>1011</v>
          </cell>
          <cell r="B579" t="str">
            <v>Dotty Shopping</v>
          </cell>
          <cell r="C579">
            <v>2050</v>
          </cell>
          <cell r="D579" t="str">
            <v>снято с продажи</v>
          </cell>
          <cell r="E579">
            <v>1120</v>
          </cell>
        </row>
        <row r="580">
          <cell r="A580">
            <v>1012</v>
          </cell>
          <cell r="B580" t="str">
            <v>Dotty Backpack</v>
          </cell>
          <cell r="C580">
            <v>2170</v>
          </cell>
          <cell r="D580">
            <v>1360</v>
          </cell>
          <cell r="E580">
            <v>1190</v>
          </cell>
        </row>
        <row r="581">
          <cell r="A581">
            <v>1013</v>
          </cell>
          <cell r="B581" t="str">
            <v>Dotty Pouch</v>
          </cell>
          <cell r="C581">
            <v>800</v>
          </cell>
          <cell r="D581">
            <v>510</v>
          </cell>
          <cell r="E581">
            <v>450</v>
          </cell>
        </row>
        <row r="582">
          <cell r="A582">
            <v>1014</v>
          </cell>
          <cell r="B582" t="str">
            <v>Neff Big</v>
          </cell>
          <cell r="C582">
            <v>1750</v>
          </cell>
          <cell r="D582" t="str">
            <v>снято с продажи</v>
          </cell>
          <cell r="E582">
            <v>960</v>
          </cell>
        </row>
        <row r="583">
          <cell r="A583">
            <v>1015</v>
          </cell>
          <cell r="B583" t="str">
            <v>Neff Small</v>
          </cell>
          <cell r="C583">
            <v>1450</v>
          </cell>
          <cell r="D583" t="str">
            <v>снято с продажи</v>
          </cell>
          <cell r="E583">
            <v>800</v>
          </cell>
        </row>
        <row r="584">
          <cell r="A584">
            <v>1016</v>
          </cell>
          <cell r="B584" t="str">
            <v>Adella</v>
          </cell>
          <cell r="C584">
            <v>3350</v>
          </cell>
          <cell r="D584">
            <v>2100</v>
          </cell>
          <cell r="E584">
            <v>1840</v>
          </cell>
        </row>
        <row r="585">
          <cell r="A585">
            <v>1017</v>
          </cell>
          <cell r="B585" t="str">
            <v>Kaila</v>
          </cell>
          <cell r="C585">
            <v>2700</v>
          </cell>
          <cell r="D585" t="str">
            <v>снято с продажи</v>
          </cell>
          <cell r="E585">
            <v>1480</v>
          </cell>
        </row>
        <row r="586">
          <cell r="A586">
            <v>1018</v>
          </cell>
          <cell r="B586" t="str">
            <v>Meddy</v>
          </cell>
          <cell r="C586">
            <v>2330</v>
          </cell>
          <cell r="D586">
            <v>1488</v>
          </cell>
          <cell r="E586">
            <v>1290</v>
          </cell>
        </row>
        <row r="587">
          <cell r="A587">
            <v>1019</v>
          </cell>
          <cell r="B587" t="str">
            <v>Bertie</v>
          </cell>
          <cell r="C587">
            <v>3850</v>
          </cell>
          <cell r="D587" t="str">
            <v>снято с продажи</v>
          </cell>
          <cell r="E587">
            <v>2110</v>
          </cell>
        </row>
        <row r="588">
          <cell r="A588">
            <v>1020</v>
          </cell>
          <cell r="B588" t="str">
            <v>Mesh Square</v>
          </cell>
          <cell r="C588">
            <v>2100</v>
          </cell>
          <cell r="D588" t="str">
            <v>снято с продажи</v>
          </cell>
          <cell r="E588">
            <v>1160</v>
          </cell>
        </row>
        <row r="589">
          <cell r="A589">
            <v>1021</v>
          </cell>
          <cell r="B589" t="str">
            <v>Junev Pouch</v>
          </cell>
          <cell r="C589">
            <v>650</v>
          </cell>
          <cell r="D589">
            <v>450</v>
          </cell>
          <cell r="E589">
            <v>370</v>
          </cell>
        </row>
        <row r="590">
          <cell r="A590">
            <v>1022</v>
          </cell>
          <cell r="B590" t="str">
            <v>Deer</v>
          </cell>
          <cell r="C590">
            <v>2700</v>
          </cell>
          <cell r="D590" t="str">
            <v>снято с продажи</v>
          </cell>
          <cell r="E590">
            <v>1480</v>
          </cell>
        </row>
        <row r="591">
          <cell r="A591">
            <v>1050</v>
          </cell>
          <cell r="B591" t="str">
            <v>Gasime Small</v>
          </cell>
          <cell r="C591">
            <v>4050</v>
          </cell>
          <cell r="D591">
            <v>2550</v>
          </cell>
          <cell r="E591">
            <v>2230</v>
          </cell>
        </row>
        <row r="592">
          <cell r="A592">
            <v>1051</v>
          </cell>
          <cell r="B592" t="str">
            <v>Bojo</v>
          </cell>
          <cell r="C592">
            <v>5400</v>
          </cell>
          <cell r="D592">
            <v>3400</v>
          </cell>
          <cell r="E592">
            <v>2980</v>
          </cell>
        </row>
        <row r="593">
          <cell r="A593">
            <v>1052</v>
          </cell>
          <cell r="B593" t="str">
            <v>Deflap</v>
          </cell>
          <cell r="C593">
            <v>5400</v>
          </cell>
          <cell r="D593">
            <v>3400</v>
          </cell>
          <cell r="E593">
            <v>2980</v>
          </cell>
        </row>
        <row r="594">
          <cell r="A594">
            <v>1053</v>
          </cell>
          <cell r="B594" t="str">
            <v>Stripe Clutch</v>
          </cell>
          <cell r="C594">
            <v>4900</v>
          </cell>
          <cell r="D594" t="str">
            <v>снято с продажи</v>
          </cell>
          <cell r="E594">
            <v>2710</v>
          </cell>
        </row>
        <row r="595">
          <cell r="A595">
            <v>1054</v>
          </cell>
          <cell r="B595" t="str">
            <v>Shiny Clutch</v>
          </cell>
          <cell r="C595">
            <v>5250</v>
          </cell>
          <cell r="D595">
            <v>3300</v>
          </cell>
          <cell r="E595">
            <v>2900</v>
          </cell>
        </row>
        <row r="596">
          <cell r="A596">
            <v>1055</v>
          </cell>
          <cell r="B596" t="str">
            <v>Packo</v>
          </cell>
          <cell r="C596">
            <v>4550</v>
          </cell>
          <cell r="D596">
            <v>2850</v>
          </cell>
          <cell r="E596">
            <v>2510</v>
          </cell>
        </row>
        <row r="597">
          <cell r="A597">
            <v>1057</v>
          </cell>
          <cell r="B597" t="str">
            <v>Sampatch Small</v>
          </cell>
          <cell r="C597">
            <v>4900</v>
          </cell>
          <cell r="D597">
            <v>3100</v>
          </cell>
          <cell r="E597">
            <v>2710</v>
          </cell>
        </row>
        <row r="598">
          <cell r="A598">
            <v>1058</v>
          </cell>
          <cell r="B598" t="str">
            <v>Sonkori</v>
          </cell>
          <cell r="C598">
            <v>5400</v>
          </cell>
          <cell r="D598">
            <v>3400</v>
          </cell>
          <cell r="E598">
            <v>2980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вет"/>
      <sheetName val="Статус"/>
      <sheetName val="Справочник товаров"/>
      <sheetName val="15.08"/>
      <sheetName val="22.08"/>
    </sheetNames>
    <sheetDataSet>
      <sheetData sheetId="1">
        <row r="1">
          <cell r="A1" t="str">
            <v>есть</v>
          </cell>
        </row>
        <row r="2">
          <cell r="A2" t="str">
            <v>куплено</v>
          </cell>
        </row>
        <row r="3">
          <cell r="A3" t="str">
            <v>будет</v>
          </cell>
        </row>
        <row r="4">
          <cell r="A4" t="str">
            <v>отправлено</v>
          </cell>
        </row>
        <row r="5">
          <cell r="A5" t="str">
            <v>отказ</v>
          </cell>
        </row>
        <row r="6">
          <cell r="A6" t="str">
            <v>на складе</v>
          </cell>
        </row>
        <row r="7">
          <cell r="A7" t="str">
            <v>не будет цвета</v>
          </cell>
        </row>
        <row r="8">
          <cell r="A8" t="str">
            <v>не будет модели</v>
          </cell>
        </row>
      </sheetData>
      <sheetData sheetId="2">
        <row r="2">
          <cell r="A2">
            <v>101</v>
          </cell>
          <cell r="B2" t="str">
            <v>Dowoo</v>
          </cell>
          <cell r="C2">
            <v>6800</v>
          </cell>
          <cell r="D2">
            <v>4250</v>
          </cell>
          <cell r="E2">
            <v>3740</v>
          </cell>
        </row>
        <row r="3">
          <cell r="A3">
            <v>102</v>
          </cell>
          <cell r="B3" t="str">
            <v>Enboni</v>
          </cell>
          <cell r="C3">
            <v>6850</v>
          </cell>
          <cell r="D3">
            <v>4300</v>
          </cell>
          <cell r="E3">
            <v>3770</v>
          </cell>
        </row>
        <row r="4">
          <cell r="A4">
            <v>103</v>
          </cell>
          <cell r="B4" t="str">
            <v>Bins</v>
          </cell>
          <cell r="C4">
            <v>6400</v>
          </cell>
          <cell r="D4">
            <v>4000</v>
          </cell>
          <cell r="E4">
            <v>3500</v>
          </cell>
        </row>
        <row r="5">
          <cell r="A5">
            <v>104</v>
          </cell>
          <cell r="B5" t="str">
            <v>Lorence</v>
          </cell>
          <cell r="D5" t="str">
            <v>снято с продажи</v>
          </cell>
        </row>
        <row r="6">
          <cell r="A6">
            <v>105</v>
          </cell>
          <cell r="B6" t="str">
            <v>Bear</v>
          </cell>
          <cell r="C6">
            <v>7150</v>
          </cell>
          <cell r="D6" t="str">
            <v>снято с продажи</v>
          </cell>
          <cell r="E6">
            <v>3970</v>
          </cell>
        </row>
        <row r="7">
          <cell r="A7">
            <v>106</v>
          </cell>
          <cell r="B7" t="str">
            <v>Pie</v>
          </cell>
          <cell r="C7">
            <v>1600</v>
          </cell>
          <cell r="D7">
            <v>1000</v>
          </cell>
          <cell r="E7">
            <v>880</v>
          </cell>
        </row>
        <row r="8">
          <cell r="A8">
            <v>107</v>
          </cell>
          <cell r="B8" t="str">
            <v>The Grip</v>
          </cell>
          <cell r="C8">
            <v>7100</v>
          </cell>
          <cell r="D8">
            <v>4400</v>
          </cell>
          <cell r="E8">
            <v>3900</v>
          </cell>
        </row>
        <row r="9">
          <cell r="A9">
            <v>108</v>
          </cell>
          <cell r="B9" t="str">
            <v>Flana</v>
          </cell>
          <cell r="C9">
            <v>6350</v>
          </cell>
          <cell r="D9">
            <v>4000</v>
          </cell>
          <cell r="E9">
            <v>3500</v>
          </cell>
        </row>
        <row r="10">
          <cell r="A10">
            <v>109</v>
          </cell>
          <cell r="B10" t="str">
            <v>Hayson</v>
          </cell>
          <cell r="C10">
            <v>6400</v>
          </cell>
          <cell r="D10">
            <v>4000</v>
          </cell>
          <cell r="E10">
            <v>3540</v>
          </cell>
        </row>
        <row r="11">
          <cell r="A11">
            <v>110</v>
          </cell>
          <cell r="B11" t="str">
            <v>Baccara</v>
          </cell>
          <cell r="C11">
            <v>5600</v>
          </cell>
          <cell r="D11">
            <v>3500</v>
          </cell>
          <cell r="E11">
            <v>3030</v>
          </cell>
        </row>
        <row r="12">
          <cell r="A12">
            <v>112</v>
          </cell>
          <cell r="B12" t="str">
            <v>Jessy</v>
          </cell>
          <cell r="C12">
            <v>5300</v>
          </cell>
          <cell r="D12" t="str">
            <v>снято с продажи</v>
          </cell>
          <cell r="E12">
            <v>2900</v>
          </cell>
        </row>
        <row r="13">
          <cell r="A13">
            <v>113</v>
          </cell>
          <cell r="B13" t="str">
            <v>Nancy</v>
          </cell>
          <cell r="C13">
            <v>4700</v>
          </cell>
          <cell r="D13" t="str">
            <v>снято с продажи</v>
          </cell>
          <cell r="E13">
            <v>2590</v>
          </cell>
        </row>
        <row r="14">
          <cell r="A14">
            <v>114</v>
          </cell>
          <cell r="B14" t="str">
            <v>Square</v>
          </cell>
          <cell r="C14">
            <v>3000</v>
          </cell>
          <cell r="D14">
            <v>1900</v>
          </cell>
          <cell r="E14">
            <v>1630</v>
          </cell>
        </row>
        <row r="15">
          <cell r="A15">
            <v>115</v>
          </cell>
          <cell r="B15" t="str">
            <v>Bekkie</v>
          </cell>
          <cell r="C15">
            <v>2050</v>
          </cell>
          <cell r="D15" t="str">
            <v>снято с продажи</v>
          </cell>
          <cell r="E15">
            <v>1120</v>
          </cell>
        </row>
        <row r="16">
          <cell r="A16">
            <v>116</v>
          </cell>
          <cell r="B16" t="str">
            <v>Yoona</v>
          </cell>
          <cell r="C16">
            <v>3000</v>
          </cell>
          <cell r="D16">
            <v>1573</v>
          </cell>
          <cell r="E16">
            <v>1390</v>
          </cell>
        </row>
        <row r="17">
          <cell r="A17">
            <v>117</v>
          </cell>
          <cell r="B17" t="str">
            <v>Lexy</v>
          </cell>
          <cell r="C17">
            <v>5000</v>
          </cell>
          <cell r="D17">
            <v>3100</v>
          </cell>
          <cell r="E17">
            <v>2740</v>
          </cell>
        </row>
        <row r="18">
          <cell r="A18">
            <v>118</v>
          </cell>
          <cell r="B18" t="str">
            <v>Dust</v>
          </cell>
          <cell r="C18">
            <v>6300</v>
          </cell>
          <cell r="D18" t="str">
            <v>снято с продажи</v>
          </cell>
          <cell r="E18">
            <v>3490</v>
          </cell>
        </row>
        <row r="19">
          <cell r="A19">
            <v>119</v>
          </cell>
          <cell r="B19" t="str">
            <v>Coin</v>
          </cell>
          <cell r="C19">
            <v>6850</v>
          </cell>
          <cell r="D19">
            <v>4300</v>
          </cell>
          <cell r="E19">
            <v>3780</v>
          </cell>
        </row>
        <row r="20">
          <cell r="A20">
            <v>120</v>
          </cell>
          <cell r="B20" t="str">
            <v>Bombey</v>
          </cell>
          <cell r="C20">
            <v>6200</v>
          </cell>
          <cell r="D20">
            <v>3900</v>
          </cell>
          <cell r="E20">
            <v>3430</v>
          </cell>
        </row>
        <row r="21">
          <cell r="A21">
            <v>121</v>
          </cell>
          <cell r="B21" t="str">
            <v>CellinChain</v>
          </cell>
          <cell r="C21">
            <v>6900</v>
          </cell>
          <cell r="D21">
            <v>4350</v>
          </cell>
          <cell r="E21">
            <v>3820</v>
          </cell>
        </row>
        <row r="22">
          <cell r="A22">
            <v>122</v>
          </cell>
          <cell r="B22" t="str">
            <v>French Middle Wallet</v>
          </cell>
          <cell r="C22">
            <v>2450</v>
          </cell>
          <cell r="D22">
            <v>1550</v>
          </cell>
          <cell r="E22">
            <v>1350</v>
          </cell>
        </row>
        <row r="23">
          <cell r="A23">
            <v>123</v>
          </cell>
          <cell r="B23" t="str">
            <v>French Long Wallet</v>
          </cell>
          <cell r="C23">
            <v>2550</v>
          </cell>
          <cell r="D23">
            <v>1600</v>
          </cell>
          <cell r="E23">
            <v>1400</v>
          </cell>
        </row>
        <row r="24">
          <cell r="A24">
            <v>124</v>
          </cell>
          <cell r="B24" t="str">
            <v>Stripe Small Wallet</v>
          </cell>
          <cell r="C24">
            <v>2200</v>
          </cell>
          <cell r="D24">
            <v>1350</v>
          </cell>
          <cell r="E24">
            <v>1190</v>
          </cell>
        </row>
        <row r="25">
          <cell r="A25">
            <v>125</v>
          </cell>
          <cell r="B25" t="str">
            <v>Stripe Long Wallet</v>
          </cell>
          <cell r="C25">
            <v>2200</v>
          </cell>
          <cell r="D25">
            <v>1350</v>
          </cell>
          <cell r="E25">
            <v>1190</v>
          </cell>
        </row>
        <row r="26">
          <cell r="A26">
            <v>126</v>
          </cell>
          <cell r="B26" t="str">
            <v>Buckle Small Wallet </v>
          </cell>
          <cell r="C26">
            <v>2300</v>
          </cell>
          <cell r="D26">
            <v>1450</v>
          </cell>
          <cell r="E26">
            <v>1270</v>
          </cell>
        </row>
        <row r="27">
          <cell r="A27">
            <v>127</v>
          </cell>
          <cell r="B27" t="str">
            <v>Buckle Long Wallet </v>
          </cell>
          <cell r="C27">
            <v>2450</v>
          </cell>
          <cell r="D27">
            <v>1550</v>
          </cell>
          <cell r="E27">
            <v>1350</v>
          </cell>
        </row>
        <row r="28">
          <cell r="A28">
            <v>128</v>
          </cell>
          <cell r="B28" t="str">
            <v>Croco Angle Zipper</v>
          </cell>
          <cell r="C28">
            <v>2400</v>
          </cell>
          <cell r="D28">
            <v>1500</v>
          </cell>
          <cell r="E28">
            <v>1320</v>
          </cell>
        </row>
        <row r="29">
          <cell r="A29">
            <v>129</v>
          </cell>
          <cell r="B29" t="str">
            <v>Croco Slim</v>
          </cell>
          <cell r="C29">
            <v>1900</v>
          </cell>
          <cell r="D29">
            <v>1200</v>
          </cell>
          <cell r="E29">
            <v>1040</v>
          </cell>
        </row>
        <row r="30">
          <cell r="A30">
            <v>130</v>
          </cell>
          <cell r="B30" t="str">
            <v>Shiny Card Long</v>
          </cell>
          <cell r="C30">
            <v>1450</v>
          </cell>
          <cell r="D30">
            <v>900</v>
          </cell>
          <cell r="E30">
            <v>800</v>
          </cell>
        </row>
        <row r="31">
          <cell r="A31">
            <v>131</v>
          </cell>
          <cell r="B31" t="str">
            <v>Shiny Card Small</v>
          </cell>
          <cell r="C31">
            <v>1200</v>
          </cell>
          <cell r="D31">
            <v>750</v>
          </cell>
          <cell r="E31">
            <v>650</v>
          </cell>
        </row>
        <row r="32">
          <cell r="A32">
            <v>132</v>
          </cell>
          <cell r="B32" t="str">
            <v>Shiny Small</v>
          </cell>
          <cell r="C32">
            <v>1800</v>
          </cell>
          <cell r="D32">
            <v>1150</v>
          </cell>
          <cell r="E32">
            <v>1000</v>
          </cell>
        </row>
        <row r="33">
          <cell r="A33">
            <v>134</v>
          </cell>
          <cell r="B33" t="str">
            <v>Molly Bass</v>
          </cell>
          <cell r="C33">
            <v>5600</v>
          </cell>
          <cell r="D33">
            <v>3500</v>
          </cell>
          <cell r="E33">
            <v>3070</v>
          </cell>
        </row>
        <row r="34">
          <cell r="A34">
            <v>135</v>
          </cell>
          <cell r="B34" t="str">
            <v>Shiny Long Wallet</v>
          </cell>
          <cell r="C34">
            <v>2100</v>
          </cell>
          <cell r="D34">
            <v>1300</v>
          </cell>
          <cell r="E34">
            <v>1140</v>
          </cell>
        </row>
        <row r="35">
          <cell r="A35">
            <v>136</v>
          </cell>
          <cell r="B35" t="str">
            <v>Shiny Middle Wallet</v>
          </cell>
          <cell r="C35">
            <v>1800</v>
          </cell>
          <cell r="D35">
            <v>1100</v>
          </cell>
          <cell r="E35">
            <v>990</v>
          </cell>
        </row>
        <row r="36">
          <cell r="A36">
            <v>137</v>
          </cell>
          <cell r="B36" t="str">
            <v>Aurora Passport Case</v>
          </cell>
          <cell r="C36">
            <v>1200</v>
          </cell>
          <cell r="D36">
            <v>700</v>
          </cell>
          <cell r="E36">
            <v>640</v>
          </cell>
        </row>
        <row r="37">
          <cell r="A37">
            <v>138</v>
          </cell>
          <cell r="B37" t="str">
            <v>Neo</v>
          </cell>
          <cell r="C37">
            <v>6300</v>
          </cell>
          <cell r="D37">
            <v>4000</v>
          </cell>
          <cell r="E37">
            <v>3500</v>
          </cell>
        </row>
        <row r="38">
          <cell r="A38">
            <v>139</v>
          </cell>
          <cell r="B38" t="str">
            <v>Shiny Zipper</v>
          </cell>
          <cell r="C38">
            <v>2100</v>
          </cell>
          <cell r="D38">
            <v>1300</v>
          </cell>
          <cell r="E38">
            <v>1150</v>
          </cell>
        </row>
        <row r="39">
          <cell r="A39">
            <v>140</v>
          </cell>
          <cell r="B39" t="str">
            <v>Selina</v>
          </cell>
          <cell r="C39">
            <v>6700</v>
          </cell>
          <cell r="D39" t="str">
            <v>снято с продажи</v>
          </cell>
          <cell r="E39">
            <v>3700</v>
          </cell>
        </row>
        <row r="40">
          <cell r="A40">
            <v>141</v>
          </cell>
          <cell r="B40" t="str">
            <v>Clavi</v>
          </cell>
          <cell r="C40">
            <v>6100</v>
          </cell>
          <cell r="D40">
            <v>3800</v>
          </cell>
          <cell r="E40">
            <v>3370</v>
          </cell>
        </row>
        <row r="41">
          <cell r="A41">
            <v>142</v>
          </cell>
          <cell r="B41" t="str">
            <v>Emile</v>
          </cell>
          <cell r="C41">
            <v>6100</v>
          </cell>
          <cell r="D41">
            <v>3800</v>
          </cell>
          <cell r="E41">
            <v>3380</v>
          </cell>
        </row>
        <row r="42">
          <cell r="A42">
            <v>143</v>
          </cell>
          <cell r="B42" t="str">
            <v>Rainbow Driver's Case</v>
          </cell>
          <cell r="C42">
            <v>1100</v>
          </cell>
          <cell r="D42">
            <v>700</v>
          </cell>
          <cell r="E42">
            <v>600</v>
          </cell>
        </row>
        <row r="43">
          <cell r="A43">
            <v>144</v>
          </cell>
          <cell r="B43" t="str">
            <v>Shirring Eel Wallet</v>
          </cell>
          <cell r="C43">
            <v>2000</v>
          </cell>
          <cell r="D43">
            <v>1250</v>
          </cell>
          <cell r="E43">
            <v>1110</v>
          </cell>
        </row>
        <row r="44">
          <cell r="A44">
            <v>146</v>
          </cell>
          <cell r="B44" t="str">
            <v>French Small Wallet</v>
          </cell>
          <cell r="C44">
            <v>2500</v>
          </cell>
          <cell r="D44">
            <v>1500</v>
          </cell>
          <cell r="E44">
            <v>1354</v>
          </cell>
        </row>
        <row r="45">
          <cell r="A45">
            <v>147</v>
          </cell>
          <cell r="B45" t="str">
            <v>Lime</v>
          </cell>
          <cell r="C45">
            <v>6700</v>
          </cell>
          <cell r="D45" t="str">
            <v>снято с продажи</v>
          </cell>
          <cell r="E45">
            <v>3700</v>
          </cell>
        </row>
        <row r="46">
          <cell r="A46">
            <v>148</v>
          </cell>
          <cell r="B46" t="str">
            <v>Linnen Jun</v>
          </cell>
          <cell r="C46">
            <v>3550</v>
          </cell>
          <cell r="D46" t="str">
            <v>снято с продажи</v>
          </cell>
          <cell r="E46">
            <v>1950</v>
          </cell>
        </row>
        <row r="47">
          <cell r="A47">
            <v>149</v>
          </cell>
          <cell r="B47" t="str">
            <v>LinnenLexy</v>
          </cell>
          <cell r="C47">
            <v>3900</v>
          </cell>
          <cell r="D47" t="str">
            <v>снято с продажи</v>
          </cell>
          <cell r="E47">
            <v>2150</v>
          </cell>
        </row>
        <row r="48">
          <cell r="A48">
            <v>150</v>
          </cell>
          <cell r="B48" t="str">
            <v>Challen</v>
          </cell>
          <cell r="C48">
            <v>6000</v>
          </cell>
          <cell r="D48">
            <v>3750</v>
          </cell>
          <cell r="E48">
            <v>3310</v>
          </cell>
        </row>
        <row r="49">
          <cell r="A49">
            <v>152</v>
          </cell>
          <cell r="B49" t="str">
            <v>Ranie</v>
          </cell>
          <cell r="C49">
            <v>2050</v>
          </cell>
          <cell r="D49" t="str">
            <v>снято с продажи</v>
          </cell>
          <cell r="E49">
            <v>1000</v>
          </cell>
        </row>
        <row r="50">
          <cell r="A50">
            <v>153</v>
          </cell>
          <cell r="B50" t="str">
            <v>Valen Small</v>
          </cell>
          <cell r="C50">
            <v>6150</v>
          </cell>
          <cell r="D50">
            <v>3800</v>
          </cell>
          <cell r="E50">
            <v>3380</v>
          </cell>
        </row>
        <row r="51">
          <cell r="A51">
            <v>154</v>
          </cell>
          <cell r="B51" t="str">
            <v>Quilting Small Wallet</v>
          </cell>
          <cell r="C51">
            <v>2300</v>
          </cell>
          <cell r="D51">
            <v>1450</v>
          </cell>
          <cell r="E51">
            <v>1230</v>
          </cell>
        </row>
        <row r="52">
          <cell r="A52">
            <v>155</v>
          </cell>
          <cell r="B52" t="str">
            <v>Quilting Middle Wallet</v>
          </cell>
          <cell r="C52">
            <v>2400</v>
          </cell>
          <cell r="D52">
            <v>1500</v>
          </cell>
          <cell r="E52">
            <v>1270</v>
          </cell>
        </row>
        <row r="53">
          <cell r="A53">
            <v>156</v>
          </cell>
          <cell r="B53" t="str">
            <v>Quilting Long Wallet</v>
          </cell>
          <cell r="C53">
            <v>2450</v>
          </cell>
          <cell r="D53">
            <v>1550</v>
          </cell>
          <cell r="E53">
            <v>1310</v>
          </cell>
        </row>
        <row r="54">
          <cell r="A54">
            <v>157</v>
          </cell>
          <cell r="B54" t="str">
            <v>Rustle </v>
          </cell>
          <cell r="C54">
            <v>6650</v>
          </cell>
          <cell r="D54">
            <v>4150</v>
          </cell>
          <cell r="E54">
            <v>3660</v>
          </cell>
        </row>
        <row r="55">
          <cell r="A55">
            <v>158</v>
          </cell>
          <cell r="B55" t="str">
            <v>Marta</v>
          </cell>
          <cell r="C55">
            <v>5150</v>
          </cell>
          <cell r="D55">
            <v>3230</v>
          </cell>
          <cell r="E55">
            <v>2840</v>
          </cell>
        </row>
        <row r="56">
          <cell r="A56">
            <v>160</v>
          </cell>
          <cell r="B56" t="str">
            <v>Cclero</v>
          </cell>
          <cell r="C56">
            <v>6300</v>
          </cell>
          <cell r="D56" t="str">
            <v>снято с продажи</v>
          </cell>
          <cell r="E56">
            <v>3460</v>
          </cell>
        </row>
        <row r="57">
          <cell r="A57">
            <v>161</v>
          </cell>
          <cell r="B57" t="str">
            <v>Stella</v>
          </cell>
          <cell r="C57">
            <v>6500</v>
          </cell>
          <cell r="D57">
            <v>4100</v>
          </cell>
          <cell r="E57">
            <v>3580</v>
          </cell>
        </row>
        <row r="58">
          <cell r="A58">
            <v>163</v>
          </cell>
          <cell r="B58" t="str">
            <v>Crown</v>
          </cell>
          <cell r="C58">
            <v>5800</v>
          </cell>
          <cell r="D58">
            <v>3600</v>
          </cell>
          <cell r="E58">
            <v>3180</v>
          </cell>
        </row>
        <row r="59">
          <cell r="A59">
            <v>164</v>
          </cell>
          <cell r="B59" t="str">
            <v>Croco Zipper Card</v>
          </cell>
          <cell r="C59">
            <v>1800</v>
          </cell>
          <cell r="D59">
            <v>1150</v>
          </cell>
          <cell r="E59">
            <v>1000</v>
          </cell>
        </row>
        <row r="60">
          <cell r="A60">
            <v>165</v>
          </cell>
          <cell r="B60" t="str">
            <v>Croco Coin</v>
          </cell>
          <cell r="C60">
            <v>600</v>
          </cell>
          <cell r="D60">
            <v>400</v>
          </cell>
          <cell r="E60">
            <v>320</v>
          </cell>
        </row>
        <row r="61">
          <cell r="A61">
            <v>166</v>
          </cell>
          <cell r="B61" t="str">
            <v>Wonder </v>
          </cell>
          <cell r="C61">
            <v>6500</v>
          </cell>
          <cell r="D61" t="str">
            <v>снято с продажи</v>
          </cell>
          <cell r="E61">
            <v>3580</v>
          </cell>
        </row>
        <row r="62">
          <cell r="A62">
            <v>167</v>
          </cell>
          <cell r="B62" t="str">
            <v>Pen case</v>
          </cell>
          <cell r="C62">
            <v>800</v>
          </cell>
          <cell r="D62">
            <v>500</v>
          </cell>
          <cell r="E62">
            <v>440</v>
          </cell>
        </row>
        <row r="63">
          <cell r="A63">
            <v>168</v>
          </cell>
          <cell r="B63" t="str">
            <v>Aurora Phone Case</v>
          </cell>
          <cell r="C63">
            <v>1200</v>
          </cell>
          <cell r="D63">
            <v>750</v>
          </cell>
          <cell r="E63">
            <v>640</v>
          </cell>
        </row>
        <row r="64">
          <cell r="A64">
            <v>169</v>
          </cell>
          <cell r="B64" t="str">
            <v>Cosmetic Pouch</v>
          </cell>
          <cell r="C64">
            <v>1300</v>
          </cell>
          <cell r="D64">
            <v>800</v>
          </cell>
          <cell r="E64">
            <v>720</v>
          </cell>
        </row>
        <row r="65">
          <cell r="A65">
            <v>170</v>
          </cell>
          <cell r="B65" t="str">
            <v>Choco Bandal</v>
          </cell>
          <cell r="C65">
            <v>1200</v>
          </cell>
          <cell r="D65">
            <v>750</v>
          </cell>
          <cell r="E65">
            <v>660</v>
          </cell>
        </row>
        <row r="66">
          <cell r="A66">
            <v>171</v>
          </cell>
          <cell r="B66" t="str">
            <v>Choco Bero</v>
          </cell>
          <cell r="C66">
            <v>1450</v>
          </cell>
          <cell r="D66">
            <v>900</v>
          </cell>
          <cell r="E66">
            <v>800</v>
          </cell>
        </row>
        <row r="67">
          <cell r="A67">
            <v>172</v>
          </cell>
          <cell r="B67" t="str">
            <v>Choco Letter</v>
          </cell>
          <cell r="C67">
            <v>2400</v>
          </cell>
          <cell r="D67">
            <v>1500</v>
          </cell>
          <cell r="E67">
            <v>1320</v>
          </cell>
        </row>
        <row r="68">
          <cell r="A68">
            <v>173</v>
          </cell>
          <cell r="B68" t="str">
            <v>Chocola Long</v>
          </cell>
          <cell r="C68">
            <v>2100</v>
          </cell>
          <cell r="D68">
            <v>1300</v>
          </cell>
          <cell r="E68">
            <v>1160</v>
          </cell>
        </row>
        <row r="69">
          <cell r="A69">
            <v>174</v>
          </cell>
          <cell r="B69" t="str">
            <v>Elza ostrich</v>
          </cell>
          <cell r="C69">
            <v>2950</v>
          </cell>
          <cell r="D69">
            <v>1850</v>
          </cell>
          <cell r="E69">
            <v>1630</v>
          </cell>
        </row>
        <row r="70">
          <cell r="A70">
            <v>175</v>
          </cell>
          <cell r="B70" t="str">
            <v>Elza Plain</v>
          </cell>
          <cell r="C70">
            <v>2850</v>
          </cell>
          <cell r="D70">
            <v>1750</v>
          </cell>
          <cell r="E70">
            <v>1550</v>
          </cell>
        </row>
        <row r="71">
          <cell r="A71">
            <v>176</v>
          </cell>
          <cell r="B71" t="str">
            <v>Elza Slim</v>
          </cell>
          <cell r="C71">
            <v>1950</v>
          </cell>
          <cell r="D71">
            <v>1200</v>
          </cell>
          <cell r="E71">
            <v>1080</v>
          </cell>
        </row>
        <row r="72">
          <cell r="A72">
            <v>178</v>
          </cell>
          <cell r="B72" t="str">
            <v>Wolry</v>
          </cell>
          <cell r="C72">
            <v>6200</v>
          </cell>
          <cell r="D72">
            <v>3900</v>
          </cell>
          <cell r="E72">
            <v>3420</v>
          </cell>
        </row>
        <row r="73">
          <cell r="A73">
            <v>180</v>
          </cell>
          <cell r="B73" t="str">
            <v>Crimson Long </v>
          </cell>
          <cell r="C73">
            <v>3200</v>
          </cell>
          <cell r="D73">
            <v>2000</v>
          </cell>
          <cell r="E73">
            <v>1790</v>
          </cell>
        </row>
        <row r="74">
          <cell r="A74">
            <v>181</v>
          </cell>
          <cell r="B74" t="str">
            <v>Crimson Middle</v>
          </cell>
          <cell r="C74">
            <v>3100</v>
          </cell>
          <cell r="D74">
            <v>1950</v>
          </cell>
          <cell r="E74">
            <v>1710</v>
          </cell>
        </row>
        <row r="75">
          <cell r="A75">
            <v>182</v>
          </cell>
          <cell r="B75" t="str">
            <v>Reason Long</v>
          </cell>
          <cell r="C75">
            <v>3200</v>
          </cell>
          <cell r="D75">
            <v>2000</v>
          </cell>
          <cell r="E75">
            <v>1750</v>
          </cell>
        </row>
        <row r="76">
          <cell r="A76">
            <v>183</v>
          </cell>
          <cell r="B76" t="str">
            <v>Reason Middle</v>
          </cell>
          <cell r="C76">
            <v>3000</v>
          </cell>
          <cell r="D76">
            <v>1900</v>
          </cell>
          <cell r="E76">
            <v>1670</v>
          </cell>
        </row>
        <row r="77">
          <cell r="A77">
            <v>184</v>
          </cell>
          <cell r="B77" t="str">
            <v>Reason Half</v>
          </cell>
          <cell r="C77">
            <v>2900</v>
          </cell>
          <cell r="D77">
            <v>1850</v>
          </cell>
          <cell r="E77">
            <v>1590</v>
          </cell>
        </row>
        <row r="78">
          <cell r="A78">
            <v>185</v>
          </cell>
          <cell r="B78" t="str">
            <v>Shes Long</v>
          </cell>
          <cell r="C78">
            <v>3100</v>
          </cell>
          <cell r="D78">
            <v>1950</v>
          </cell>
          <cell r="E78">
            <v>1710</v>
          </cell>
        </row>
        <row r="79">
          <cell r="A79">
            <v>186</v>
          </cell>
          <cell r="B79" t="str">
            <v>Shes Middle</v>
          </cell>
          <cell r="C79">
            <v>3000</v>
          </cell>
          <cell r="D79">
            <v>1900</v>
          </cell>
          <cell r="E79">
            <v>1630</v>
          </cell>
        </row>
        <row r="80">
          <cell r="A80">
            <v>187</v>
          </cell>
          <cell r="B80" t="str">
            <v>Shes Half</v>
          </cell>
          <cell r="C80">
            <v>2800</v>
          </cell>
          <cell r="D80">
            <v>1800</v>
          </cell>
          <cell r="E80">
            <v>1550</v>
          </cell>
        </row>
        <row r="81">
          <cell r="A81">
            <v>188</v>
          </cell>
          <cell r="B81" t="str">
            <v>Coin Frame </v>
          </cell>
          <cell r="C81">
            <v>1800</v>
          </cell>
          <cell r="D81">
            <v>1150</v>
          </cell>
          <cell r="E81">
            <v>990</v>
          </cell>
        </row>
        <row r="82">
          <cell r="A82">
            <v>189</v>
          </cell>
          <cell r="B82" t="str">
            <v>Marcbow Wallet</v>
          </cell>
          <cell r="C82">
            <v>2450</v>
          </cell>
          <cell r="D82">
            <v>1550</v>
          </cell>
          <cell r="E82">
            <v>1350</v>
          </cell>
        </row>
        <row r="83">
          <cell r="A83">
            <v>190</v>
          </cell>
          <cell r="B83" t="str">
            <v>Halfmoon Long</v>
          </cell>
          <cell r="C83">
            <v>2450</v>
          </cell>
          <cell r="D83">
            <v>1550</v>
          </cell>
          <cell r="E83">
            <v>1350</v>
          </cell>
        </row>
        <row r="84">
          <cell r="A84">
            <v>191</v>
          </cell>
          <cell r="B84" t="str">
            <v>Halfmoon Middle</v>
          </cell>
          <cell r="C84">
            <v>2400</v>
          </cell>
          <cell r="D84">
            <v>1500</v>
          </cell>
          <cell r="E84">
            <v>1310</v>
          </cell>
        </row>
        <row r="85">
          <cell r="A85">
            <v>192</v>
          </cell>
          <cell r="B85" t="str">
            <v>Halfmoon Small</v>
          </cell>
          <cell r="C85">
            <v>2400</v>
          </cell>
          <cell r="D85">
            <v>1500</v>
          </cell>
          <cell r="E85">
            <v>1310</v>
          </cell>
        </row>
        <row r="86">
          <cell r="A86">
            <v>193</v>
          </cell>
          <cell r="B86" t="str">
            <v>Dot Angle Zipper</v>
          </cell>
          <cell r="C86">
            <v>2400</v>
          </cell>
          <cell r="D86">
            <v>1550</v>
          </cell>
          <cell r="E86">
            <v>1320</v>
          </cell>
        </row>
        <row r="87">
          <cell r="A87">
            <v>194</v>
          </cell>
          <cell r="B87" t="str">
            <v>Dot Passport Case</v>
          </cell>
          <cell r="C87">
            <v>1350</v>
          </cell>
          <cell r="D87">
            <v>850</v>
          </cell>
          <cell r="E87">
            <v>740</v>
          </cell>
        </row>
        <row r="88">
          <cell r="A88">
            <v>200</v>
          </cell>
          <cell r="B88" t="str">
            <v>Disco Eel</v>
          </cell>
          <cell r="C88">
            <v>3300</v>
          </cell>
          <cell r="D88">
            <v>2100</v>
          </cell>
          <cell r="E88">
            <v>1830</v>
          </cell>
        </row>
        <row r="89">
          <cell r="A89">
            <v>201</v>
          </cell>
          <cell r="B89" t="str">
            <v>Bandal Combi</v>
          </cell>
          <cell r="C89">
            <v>1200</v>
          </cell>
          <cell r="D89">
            <v>750</v>
          </cell>
          <cell r="E89">
            <v>660</v>
          </cell>
        </row>
        <row r="90">
          <cell r="A90">
            <v>202</v>
          </cell>
          <cell r="B90" t="str">
            <v>Reiner Long</v>
          </cell>
          <cell r="C90">
            <v>3300</v>
          </cell>
          <cell r="D90">
            <v>2100</v>
          </cell>
          <cell r="E90">
            <v>1820</v>
          </cell>
        </row>
        <row r="91">
          <cell r="A91">
            <v>203</v>
          </cell>
          <cell r="B91" t="str">
            <v>Reiner Middle </v>
          </cell>
          <cell r="C91">
            <v>3100</v>
          </cell>
          <cell r="D91">
            <v>1950</v>
          </cell>
          <cell r="E91">
            <v>1710</v>
          </cell>
        </row>
        <row r="92">
          <cell r="A92">
            <v>204</v>
          </cell>
          <cell r="B92" t="str">
            <v>Reiner Keyholder</v>
          </cell>
          <cell r="C92">
            <v>2100</v>
          </cell>
          <cell r="D92">
            <v>1300</v>
          </cell>
          <cell r="E92">
            <v>1140</v>
          </cell>
        </row>
        <row r="93">
          <cell r="A93">
            <v>205</v>
          </cell>
          <cell r="B93" t="str">
            <v>Raybin Middle</v>
          </cell>
          <cell r="C93">
            <v>3000</v>
          </cell>
          <cell r="D93">
            <v>1650</v>
          </cell>
          <cell r="E93">
            <v>1440</v>
          </cell>
        </row>
        <row r="94">
          <cell r="A94">
            <v>206</v>
          </cell>
          <cell r="B94" t="str">
            <v>RaybinLong</v>
          </cell>
          <cell r="C94">
            <v>2900</v>
          </cell>
          <cell r="D94">
            <v>1800</v>
          </cell>
          <cell r="E94">
            <v>1590</v>
          </cell>
        </row>
        <row r="95">
          <cell r="A95">
            <v>207</v>
          </cell>
          <cell r="B95" t="str">
            <v>Halfmoon Slim Pocket</v>
          </cell>
          <cell r="C95">
            <v>2000</v>
          </cell>
          <cell r="D95">
            <v>1300</v>
          </cell>
          <cell r="E95">
            <v>1120</v>
          </cell>
        </row>
        <row r="96">
          <cell r="A96">
            <v>208</v>
          </cell>
          <cell r="B96" t="str">
            <v>Raybin Zipper</v>
          </cell>
          <cell r="C96">
            <v>2900</v>
          </cell>
          <cell r="D96">
            <v>1800</v>
          </cell>
          <cell r="E96">
            <v>1590</v>
          </cell>
        </row>
        <row r="97">
          <cell r="A97">
            <v>209</v>
          </cell>
          <cell r="B97" t="str">
            <v>Belosha Half</v>
          </cell>
          <cell r="C97">
            <v>2450</v>
          </cell>
          <cell r="D97">
            <v>1600</v>
          </cell>
          <cell r="E97">
            <v>1350</v>
          </cell>
        </row>
        <row r="98">
          <cell r="A98">
            <v>210</v>
          </cell>
          <cell r="B98" t="str">
            <v>Belosha Middle</v>
          </cell>
          <cell r="C98">
            <v>2700</v>
          </cell>
          <cell r="D98">
            <v>1700</v>
          </cell>
          <cell r="E98">
            <v>1470</v>
          </cell>
        </row>
        <row r="99">
          <cell r="A99">
            <v>211</v>
          </cell>
          <cell r="B99" t="str">
            <v>Belosha Long</v>
          </cell>
          <cell r="C99">
            <v>2900</v>
          </cell>
          <cell r="D99">
            <v>1800</v>
          </cell>
          <cell r="E99">
            <v>1590</v>
          </cell>
        </row>
        <row r="100">
          <cell r="A100">
            <v>212</v>
          </cell>
          <cell r="B100" t="str">
            <v>Belosha Keyholder</v>
          </cell>
          <cell r="C100">
            <v>1950</v>
          </cell>
          <cell r="D100">
            <v>1200</v>
          </cell>
          <cell r="E100">
            <v>1080</v>
          </cell>
        </row>
        <row r="101">
          <cell r="A101">
            <v>213</v>
          </cell>
          <cell r="B101" t="str">
            <v>Omnia Cardcase</v>
          </cell>
          <cell r="C101">
            <v>1250</v>
          </cell>
          <cell r="D101">
            <v>800</v>
          </cell>
          <cell r="E101">
            <v>690</v>
          </cell>
        </row>
        <row r="102">
          <cell r="A102">
            <v>214</v>
          </cell>
          <cell r="B102" t="str">
            <v>Shes Slim</v>
          </cell>
          <cell r="C102">
            <v>1950</v>
          </cell>
          <cell r="D102">
            <v>1250</v>
          </cell>
          <cell r="E102">
            <v>1080</v>
          </cell>
        </row>
        <row r="103">
          <cell r="A103">
            <v>215</v>
          </cell>
          <cell r="B103" t="str">
            <v>Pinsh Moneyclip</v>
          </cell>
          <cell r="C103">
            <v>1550</v>
          </cell>
          <cell r="D103">
            <v>950</v>
          </cell>
          <cell r="E103">
            <v>840</v>
          </cell>
        </row>
        <row r="104">
          <cell r="A104">
            <v>216</v>
          </cell>
          <cell r="B104" t="str">
            <v>Pinsh Half</v>
          </cell>
          <cell r="C104">
            <v>1700</v>
          </cell>
          <cell r="D104">
            <v>1050</v>
          </cell>
          <cell r="E104">
            <v>920</v>
          </cell>
        </row>
        <row r="105">
          <cell r="A105">
            <v>217</v>
          </cell>
          <cell r="B105" t="str">
            <v>Pinsh Middle</v>
          </cell>
          <cell r="C105">
            <v>1700</v>
          </cell>
          <cell r="D105">
            <v>1050</v>
          </cell>
          <cell r="E105">
            <v>920</v>
          </cell>
        </row>
        <row r="106">
          <cell r="A106">
            <v>218</v>
          </cell>
          <cell r="B106" t="str">
            <v>Burmer half</v>
          </cell>
          <cell r="C106">
            <v>1600</v>
          </cell>
          <cell r="D106">
            <v>1000</v>
          </cell>
          <cell r="E106">
            <v>880</v>
          </cell>
        </row>
        <row r="107">
          <cell r="A107">
            <v>219</v>
          </cell>
          <cell r="B107" t="str">
            <v>Burmer Middle</v>
          </cell>
          <cell r="C107">
            <v>1600</v>
          </cell>
          <cell r="D107">
            <v>1000</v>
          </cell>
          <cell r="E107">
            <v>880</v>
          </cell>
        </row>
        <row r="108">
          <cell r="A108">
            <v>220</v>
          </cell>
          <cell r="B108" t="str">
            <v>Burmer Long</v>
          </cell>
          <cell r="C108">
            <v>1750</v>
          </cell>
          <cell r="D108">
            <v>1100</v>
          </cell>
          <cell r="E108">
            <v>960</v>
          </cell>
        </row>
        <row r="109">
          <cell r="A109">
            <v>221</v>
          </cell>
          <cell r="B109" t="str">
            <v>Emma</v>
          </cell>
          <cell r="C109">
            <v>5550</v>
          </cell>
          <cell r="D109" t="str">
            <v>снято с продажи</v>
          </cell>
          <cell r="E109">
            <v>3060</v>
          </cell>
        </row>
        <row r="110">
          <cell r="A110">
            <v>222</v>
          </cell>
          <cell r="B110" t="str">
            <v>Вкладыш для автодокументов</v>
          </cell>
          <cell r="C110">
            <v>150</v>
          </cell>
          <cell r="D110">
            <v>80</v>
          </cell>
          <cell r="E110">
            <v>70</v>
          </cell>
        </row>
        <row r="111">
          <cell r="A111">
            <v>223</v>
          </cell>
          <cell r="B111" t="str">
            <v>Letter Clutch</v>
          </cell>
          <cell r="C111">
            <v>2300</v>
          </cell>
          <cell r="D111">
            <v>1450</v>
          </cell>
          <cell r="E111">
            <v>1280</v>
          </cell>
        </row>
        <row r="112">
          <cell r="A112">
            <v>224</v>
          </cell>
          <cell r="B112" t="str">
            <v>Apple Clutch</v>
          </cell>
          <cell r="C112">
            <v>2750</v>
          </cell>
          <cell r="D112">
            <v>1750</v>
          </cell>
          <cell r="E112">
            <v>1520</v>
          </cell>
        </row>
        <row r="113">
          <cell r="A113">
            <v>226</v>
          </cell>
          <cell r="B113" t="str">
            <v>Crease Half</v>
          </cell>
          <cell r="C113">
            <v>2700</v>
          </cell>
          <cell r="D113">
            <v>1700</v>
          </cell>
          <cell r="E113">
            <v>1340</v>
          </cell>
        </row>
        <row r="114">
          <cell r="A114">
            <v>227</v>
          </cell>
          <cell r="B114" t="str">
            <v>Crease Middle</v>
          </cell>
          <cell r="C114">
            <v>2900</v>
          </cell>
          <cell r="D114">
            <v>1800</v>
          </cell>
          <cell r="E114">
            <v>1530</v>
          </cell>
        </row>
        <row r="115">
          <cell r="A115">
            <v>228</v>
          </cell>
          <cell r="B115" t="str">
            <v>Crease Long</v>
          </cell>
          <cell r="C115">
            <v>3000</v>
          </cell>
          <cell r="D115">
            <v>1900</v>
          </cell>
          <cell r="E115">
            <v>1670</v>
          </cell>
        </row>
        <row r="116">
          <cell r="A116">
            <v>230</v>
          </cell>
          <cell r="B116" t="str">
            <v>Aurora Driver's Case</v>
          </cell>
          <cell r="C116">
            <v>1350</v>
          </cell>
          <cell r="D116">
            <v>850</v>
          </cell>
          <cell r="E116">
            <v>740</v>
          </cell>
        </row>
        <row r="117">
          <cell r="A117">
            <v>231</v>
          </cell>
          <cell r="B117" t="str">
            <v>Dia Half</v>
          </cell>
          <cell r="C117">
            <v>2700</v>
          </cell>
          <cell r="D117">
            <v>1700</v>
          </cell>
          <cell r="E117">
            <v>1490</v>
          </cell>
        </row>
        <row r="118">
          <cell r="A118">
            <v>232</v>
          </cell>
          <cell r="B118" t="str">
            <v>Dia Middle</v>
          </cell>
          <cell r="C118">
            <v>2950</v>
          </cell>
          <cell r="D118">
            <v>1900</v>
          </cell>
          <cell r="E118">
            <v>1620</v>
          </cell>
        </row>
        <row r="119">
          <cell r="A119">
            <v>233</v>
          </cell>
          <cell r="B119" t="str">
            <v>Dia Long</v>
          </cell>
          <cell r="C119">
            <v>3200</v>
          </cell>
          <cell r="D119">
            <v>2000</v>
          </cell>
          <cell r="E119">
            <v>1740</v>
          </cell>
        </row>
        <row r="120">
          <cell r="A120">
            <v>234</v>
          </cell>
          <cell r="B120" t="str">
            <v>Duke Half</v>
          </cell>
          <cell r="C120">
            <v>2450</v>
          </cell>
          <cell r="D120">
            <v>1550</v>
          </cell>
          <cell r="E120">
            <v>1350</v>
          </cell>
        </row>
        <row r="121">
          <cell r="A121">
            <v>236</v>
          </cell>
          <cell r="B121" t="str">
            <v>Duke Middle</v>
          </cell>
          <cell r="C121">
            <v>2700</v>
          </cell>
          <cell r="D121">
            <v>1700</v>
          </cell>
          <cell r="E121">
            <v>1470</v>
          </cell>
        </row>
        <row r="122">
          <cell r="A122">
            <v>237</v>
          </cell>
          <cell r="B122" t="str">
            <v>Duke Long</v>
          </cell>
          <cell r="C122">
            <v>2950</v>
          </cell>
          <cell r="D122">
            <v>1849.7789473684206</v>
          </cell>
          <cell r="E122">
            <v>1630</v>
          </cell>
        </row>
        <row r="123">
          <cell r="A123">
            <v>238</v>
          </cell>
          <cell r="B123" t="str">
            <v>Scarlet Long</v>
          </cell>
          <cell r="C123">
            <v>2600</v>
          </cell>
          <cell r="D123">
            <v>1650</v>
          </cell>
          <cell r="E123">
            <v>1430</v>
          </cell>
        </row>
        <row r="124">
          <cell r="A124">
            <v>239</v>
          </cell>
          <cell r="B124" t="str">
            <v>Gold Queen half</v>
          </cell>
          <cell r="C124">
            <v>2800</v>
          </cell>
          <cell r="D124">
            <v>750</v>
          </cell>
          <cell r="E124">
            <v>1520</v>
          </cell>
        </row>
        <row r="125">
          <cell r="A125">
            <v>240</v>
          </cell>
          <cell r="B125" t="str">
            <v>Gold Queen Middle</v>
          </cell>
          <cell r="C125">
            <v>2800</v>
          </cell>
          <cell r="D125">
            <v>1800</v>
          </cell>
          <cell r="E125">
            <v>1550</v>
          </cell>
        </row>
        <row r="126">
          <cell r="A126">
            <v>241</v>
          </cell>
          <cell r="B126" t="str">
            <v>Gold Queen Long</v>
          </cell>
          <cell r="C126">
            <v>3000</v>
          </cell>
          <cell r="D126">
            <v>1900</v>
          </cell>
          <cell r="E126">
            <v>1640</v>
          </cell>
        </row>
        <row r="127">
          <cell r="A127">
            <v>242</v>
          </cell>
          <cell r="B127" t="str">
            <v>Gold Queen Keyholder</v>
          </cell>
          <cell r="C127">
            <v>2050</v>
          </cell>
          <cell r="D127">
            <v>1300</v>
          </cell>
          <cell r="E127">
            <v>1120</v>
          </cell>
        </row>
        <row r="128">
          <cell r="A128">
            <v>243</v>
          </cell>
          <cell r="B128" t="str">
            <v>Flan Long</v>
          </cell>
          <cell r="C128">
            <v>2900</v>
          </cell>
          <cell r="D128">
            <v>1850</v>
          </cell>
          <cell r="E128">
            <v>1600</v>
          </cell>
        </row>
        <row r="129">
          <cell r="A129">
            <v>244</v>
          </cell>
          <cell r="B129" t="str">
            <v>Flan Middle</v>
          </cell>
          <cell r="C129">
            <v>2700</v>
          </cell>
          <cell r="D129">
            <v>1700</v>
          </cell>
          <cell r="E129">
            <v>1470</v>
          </cell>
        </row>
        <row r="130">
          <cell r="A130">
            <v>245</v>
          </cell>
          <cell r="B130" t="str">
            <v>Flan Half</v>
          </cell>
          <cell r="C130">
            <v>2450</v>
          </cell>
          <cell r="D130">
            <v>1550</v>
          </cell>
          <cell r="E130">
            <v>1360</v>
          </cell>
        </row>
        <row r="131">
          <cell r="A131">
            <v>246</v>
          </cell>
          <cell r="B131" t="str">
            <v>Flan Keyholder</v>
          </cell>
          <cell r="C131">
            <v>2050</v>
          </cell>
          <cell r="D131">
            <v>1300</v>
          </cell>
          <cell r="E131">
            <v>1120</v>
          </cell>
        </row>
        <row r="132">
          <cell r="A132">
            <v>247</v>
          </cell>
          <cell r="B132" t="str">
            <v>Zebra Single Zipper</v>
          </cell>
          <cell r="C132">
            <v>2850</v>
          </cell>
          <cell r="D132">
            <v>1800</v>
          </cell>
          <cell r="E132">
            <v>1550</v>
          </cell>
        </row>
        <row r="133">
          <cell r="A133">
            <v>248</v>
          </cell>
          <cell r="B133" t="str">
            <v>Herb Half </v>
          </cell>
          <cell r="C133">
            <v>2400</v>
          </cell>
          <cell r="D133">
            <v>1500</v>
          </cell>
          <cell r="E133">
            <v>1330</v>
          </cell>
        </row>
        <row r="134">
          <cell r="A134">
            <v>249</v>
          </cell>
          <cell r="B134" t="str">
            <v>Herb Middle</v>
          </cell>
          <cell r="C134">
            <v>2650</v>
          </cell>
          <cell r="D134">
            <v>1650</v>
          </cell>
          <cell r="E134">
            <v>1460</v>
          </cell>
        </row>
        <row r="135">
          <cell r="A135">
            <v>250</v>
          </cell>
          <cell r="B135" t="str">
            <v>Herb Long </v>
          </cell>
          <cell r="C135">
            <v>2900</v>
          </cell>
          <cell r="D135">
            <v>1800</v>
          </cell>
          <cell r="E135">
            <v>1590</v>
          </cell>
        </row>
        <row r="136">
          <cell r="A136">
            <v>251</v>
          </cell>
          <cell r="B136" t="str">
            <v>Herb Slim Pocket</v>
          </cell>
          <cell r="C136">
            <v>1750</v>
          </cell>
          <cell r="D136">
            <v>1100</v>
          </cell>
          <cell r="E136">
            <v>960</v>
          </cell>
        </row>
        <row r="137">
          <cell r="A137">
            <v>253</v>
          </cell>
          <cell r="B137" t="str">
            <v>Herb Single Zipper</v>
          </cell>
          <cell r="C137">
            <v>2800</v>
          </cell>
          <cell r="D137">
            <v>1800</v>
          </cell>
          <cell r="E137">
            <v>1550</v>
          </cell>
        </row>
        <row r="138">
          <cell r="A138">
            <v>254</v>
          </cell>
          <cell r="B138" t="str">
            <v>Herb Double Zipper</v>
          </cell>
          <cell r="C138">
            <v>2900</v>
          </cell>
          <cell r="D138">
            <v>1800</v>
          </cell>
          <cell r="E138">
            <v>1600</v>
          </cell>
        </row>
        <row r="139">
          <cell r="A139">
            <v>255</v>
          </cell>
          <cell r="B139" t="str">
            <v>Reason Single Zipper</v>
          </cell>
          <cell r="C139">
            <v>3850</v>
          </cell>
          <cell r="D139">
            <v>1800</v>
          </cell>
          <cell r="E139">
            <v>1550</v>
          </cell>
        </row>
        <row r="140">
          <cell r="A140">
            <v>257</v>
          </cell>
          <cell r="B140" t="str">
            <v>Loreal Half</v>
          </cell>
          <cell r="C140">
            <v>2600</v>
          </cell>
          <cell r="D140">
            <v>1650</v>
          </cell>
          <cell r="E140">
            <v>1440</v>
          </cell>
        </row>
        <row r="141">
          <cell r="A141">
            <v>258</v>
          </cell>
          <cell r="B141" t="str">
            <v>Loreal Middle</v>
          </cell>
          <cell r="C141">
            <v>2850</v>
          </cell>
          <cell r="D141">
            <v>1800</v>
          </cell>
          <cell r="E141">
            <v>1570</v>
          </cell>
        </row>
        <row r="142">
          <cell r="A142">
            <v>259</v>
          </cell>
          <cell r="B142" t="str">
            <v>Loreal Long</v>
          </cell>
          <cell r="C142">
            <v>3050</v>
          </cell>
          <cell r="D142">
            <v>1900</v>
          </cell>
          <cell r="E142">
            <v>1680</v>
          </cell>
        </row>
        <row r="143">
          <cell r="A143">
            <v>260</v>
          </cell>
          <cell r="B143" t="str">
            <v>Loreal Keyholder</v>
          </cell>
          <cell r="C143">
            <v>2050</v>
          </cell>
          <cell r="D143">
            <v>1300</v>
          </cell>
          <cell r="E143">
            <v>1130</v>
          </cell>
        </row>
        <row r="144">
          <cell r="A144">
            <v>261</v>
          </cell>
          <cell r="B144" t="str">
            <v>Rainbow Cardcase</v>
          </cell>
          <cell r="C144">
            <v>850</v>
          </cell>
          <cell r="D144">
            <v>550</v>
          </cell>
          <cell r="E144">
            <v>450</v>
          </cell>
        </row>
        <row r="145">
          <cell r="A145">
            <v>262</v>
          </cell>
          <cell r="B145" t="str">
            <v>Square Long</v>
          </cell>
          <cell r="C145">
            <v>2850</v>
          </cell>
          <cell r="D145">
            <v>1800</v>
          </cell>
          <cell r="E145">
            <v>1550</v>
          </cell>
        </row>
        <row r="146">
          <cell r="A146">
            <v>263</v>
          </cell>
          <cell r="B146" t="str">
            <v>Square Middle</v>
          </cell>
          <cell r="C146">
            <v>2600</v>
          </cell>
          <cell r="D146">
            <v>1650</v>
          </cell>
          <cell r="E146">
            <v>1440</v>
          </cell>
        </row>
        <row r="147">
          <cell r="A147">
            <v>264</v>
          </cell>
          <cell r="B147" t="str">
            <v>Square Half</v>
          </cell>
          <cell r="C147">
            <v>2400</v>
          </cell>
          <cell r="D147">
            <v>1500</v>
          </cell>
          <cell r="E147">
            <v>1320</v>
          </cell>
        </row>
        <row r="148">
          <cell r="A148">
            <v>265</v>
          </cell>
          <cell r="B148" t="str">
            <v>Celline Long</v>
          </cell>
          <cell r="C148">
            <v>3000</v>
          </cell>
          <cell r="D148">
            <v>1850</v>
          </cell>
          <cell r="E148">
            <v>1630</v>
          </cell>
        </row>
        <row r="149">
          <cell r="A149">
            <v>266</v>
          </cell>
          <cell r="B149" t="str">
            <v>Celline Middle</v>
          </cell>
          <cell r="C149">
            <v>2750</v>
          </cell>
          <cell r="D149">
            <v>1750</v>
          </cell>
          <cell r="E149">
            <v>1520</v>
          </cell>
        </row>
        <row r="150">
          <cell r="A150">
            <v>267</v>
          </cell>
          <cell r="B150" t="str">
            <v>Celline Half</v>
          </cell>
          <cell r="C150">
            <v>2550</v>
          </cell>
          <cell r="D150">
            <v>1600</v>
          </cell>
          <cell r="E150">
            <v>1390</v>
          </cell>
        </row>
        <row r="151">
          <cell r="A151">
            <v>269</v>
          </cell>
          <cell r="B151" t="str">
            <v>Nana Half</v>
          </cell>
          <cell r="C151">
            <v>2900</v>
          </cell>
          <cell r="D151">
            <v>1800</v>
          </cell>
          <cell r="E151">
            <v>1590</v>
          </cell>
        </row>
        <row r="152">
          <cell r="A152">
            <v>270</v>
          </cell>
          <cell r="B152" t="str">
            <v>Nana Middle</v>
          </cell>
          <cell r="C152">
            <v>3100</v>
          </cell>
          <cell r="D152">
            <v>1950</v>
          </cell>
          <cell r="E152">
            <v>1690</v>
          </cell>
        </row>
        <row r="153">
          <cell r="A153">
            <v>271</v>
          </cell>
          <cell r="B153" t="str">
            <v>Nana Long</v>
          </cell>
          <cell r="C153">
            <v>3300</v>
          </cell>
          <cell r="D153">
            <v>2100</v>
          </cell>
          <cell r="E153">
            <v>1820</v>
          </cell>
        </row>
        <row r="154">
          <cell r="A154">
            <v>272</v>
          </cell>
          <cell r="B154" t="str">
            <v>Klass Long</v>
          </cell>
          <cell r="C154">
            <v>3050</v>
          </cell>
          <cell r="D154">
            <v>1900</v>
          </cell>
          <cell r="E154">
            <v>1670</v>
          </cell>
        </row>
        <row r="155">
          <cell r="A155">
            <v>273</v>
          </cell>
          <cell r="B155" t="str">
            <v>Klass Middle</v>
          </cell>
          <cell r="C155">
            <v>2850</v>
          </cell>
          <cell r="D155">
            <v>1800</v>
          </cell>
          <cell r="E155">
            <v>1550</v>
          </cell>
        </row>
        <row r="156">
          <cell r="A156">
            <v>274</v>
          </cell>
          <cell r="B156" t="str">
            <v>Rensh Long</v>
          </cell>
          <cell r="C156">
            <v>3050</v>
          </cell>
          <cell r="D156">
            <v>1900</v>
          </cell>
          <cell r="E156">
            <v>1670</v>
          </cell>
        </row>
        <row r="157">
          <cell r="A157">
            <v>275</v>
          </cell>
          <cell r="B157" t="str">
            <v>Rensh Middle</v>
          </cell>
          <cell r="C157">
            <v>2850</v>
          </cell>
          <cell r="D157">
            <v>1850</v>
          </cell>
          <cell r="E157">
            <v>1550</v>
          </cell>
        </row>
        <row r="158">
          <cell r="A158">
            <v>276</v>
          </cell>
          <cell r="B158" t="str">
            <v>Rensh Half</v>
          </cell>
          <cell r="C158">
            <v>2600</v>
          </cell>
          <cell r="D158">
            <v>1650</v>
          </cell>
          <cell r="E158">
            <v>1430</v>
          </cell>
        </row>
        <row r="159">
          <cell r="A159">
            <v>277</v>
          </cell>
          <cell r="B159" t="str">
            <v>Pine Keyholder</v>
          </cell>
          <cell r="C159">
            <v>1250</v>
          </cell>
          <cell r="D159">
            <v>800</v>
          </cell>
          <cell r="E159">
            <v>680</v>
          </cell>
        </row>
        <row r="160">
          <cell r="A160">
            <v>278</v>
          </cell>
          <cell r="B160" t="str">
            <v>Pine Half</v>
          </cell>
          <cell r="C160">
            <v>1600</v>
          </cell>
          <cell r="D160">
            <v>1000</v>
          </cell>
          <cell r="E160">
            <v>880</v>
          </cell>
        </row>
        <row r="161">
          <cell r="A161">
            <v>279</v>
          </cell>
          <cell r="B161" t="str">
            <v>Pine Middle</v>
          </cell>
          <cell r="C161">
            <v>1600</v>
          </cell>
          <cell r="D161">
            <v>1000</v>
          </cell>
          <cell r="E161">
            <v>880</v>
          </cell>
        </row>
        <row r="162">
          <cell r="A162">
            <v>280</v>
          </cell>
          <cell r="B162" t="str">
            <v>Pine Long</v>
          </cell>
          <cell r="C162">
            <v>1750</v>
          </cell>
          <cell r="D162">
            <v>1100</v>
          </cell>
          <cell r="E162">
            <v>960</v>
          </cell>
        </row>
        <row r="163">
          <cell r="A163">
            <v>281</v>
          </cell>
          <cell r="B163" t="str">
            <v>Ronian Half</v>
          </cell>
          <cell r="C163">
            <v>2500</v>
          </cell>
          <cell r="D163">
            <v>1550</v>
          </cell>
          <cell r="E163">
            <v>1370</v>
          </cell>
        </row>
        <row r="164">
          <cell r="A164">
            <v>282</v>
          </cell>
          <cell r="B164" t="str">
            <v>Ronian Middle</v>
          </cell>
          <cell r="C164">
            <v>2700</v>
          </cell>
          <cell r="D164">
            <v>1700</v>
          </cell>
          <cell r="E164">
            <v>1470</v>
          </cell>
        </row>
        <row r="165">
          <cell r="A165">
            <v>283</v>
          </cell>
          <cell r="B165" t="str">
            <v>Ronian Long</v>
          </cell>
          <cell r="C165">
            <v>2900</v>
          </cell>
          <cell r="D165">
            <v>1800</v>
          </cell>
          <cell r="E165">
            <v>1600</v>
          </cell>
        </row>
        <row r="166">
          <cell r="A166">
            <v>284</v>
          </cell>
          <cell r="B166" t="str">
            <v>Ronian Keyholder</v>
          </cell>
          <cell r="C166">
            <v>1900</v>
          </cell>
          <cell r="D166">
            <v>1200</v>
          </cell>
          <cell r="E166">
            <v>1040</v>
          </cell>
        </row>
        <row r="167">
          <cell r="A167">
            <v>285</v>
          </cell>
          <cell r="B167" t="str">
            <v>Fliss Long</v>
          </cell>
          <cell r="C167">
            <v>2700</v>
          </cell>
          <cell r="D167">
            <v>1700</v>
          </cell>
          <cell r="E167">
            <v>1480</v>
          </cell>
        </row>
        <row r="168">
          <cell r="A168">
            <v>286</v>
          </cell>
          <cell r="B168" t="str">
            <v>Fliss Middle</v>
          </cell>
          <cell r="C168">
            <v>2450</v>
          </cell>
          <cell r="D168">
            <v>1550</v>
          </cell>
          <cell r="E168">
            <v>1360</v>
          </cell>
        </row>
        <row r="169">
          <cell r="A169">
            <v>287</v>
          </cell>
          <cell r="B169" t="str">
            <v>Fliss Half</v>
          </cell>
          <cell r="C169">
            <v>2250</v>
          </cell>
          <cell r="D169">
            <v>1400</v>
          </cell>
          <cell r="E169">
            <v>1240</v>
          </cell>
        </row>
        <row r="170">
          <cell r="A170">
            <v>288</v>
          </cell>
          <cell r="B170" t="str">
            <v>Fliss Keyholder</v>
          </cell>
          <cell r="C170">
            <v>1900</v>
          </cell>
          <cell r="D170">
            <v>1200</v>
          </cell>
          <cell r="E170">
            <v>1040</v>
          </cell>
        </row>
        <row r="171">
          <cell r="A171">
            <v>289</v>
          </cell>
          <cell r="B171" t="str">
            <v>Leo Passport Case</v>
          </cell>
          <cell r="C171">
            <v>1200</v>
          </cell>
          <cell r="D171">
            <v>700</v>
          </cell>
          <cell r="E171">
            <v>640</v>
          </cell>
        </row>
        <row r="172">
          <cell r="A172">
            <v>290</v>
          </cell>
          <cell r="B172" t="str">
            <v>Leo Driver's Case</v>
          </cell>
          <cell r="C172">
            <v>1350</v>
          </cell>
          <cell r="D172">
            <v>850</v>
          </cell>
          <cell r="E172">
            <v>740</v>
          </cell>
        </row>
        <row r="173">
          <cell r="A173">
            <v>291</v>
          </cell>
          <cell r="B173" t="str">
            <v>Aurora Cardcase</v>
          </cell>
          <cell r="C173">
            <v>1150</v>
          </cell>
          <cell r="D173">
            <v>750</v>
          </cell>
          <cell r="E173">
            <v>650</v>
          </cell>
        </row>
        <row r="174">
          <cell r="A174">
            <v>292</v>
          </cell>
          <cell r="B174" t="str">
            <v>Croco Uni</v>
          </cell>
          <cell r="C174">
            <v>3100</v>
          </cell>
          <cell r="D174">
            <v>1950</v>
          </cell>
          <cell r="E174">
            <v>1710</v>
          </cell>
        </row>
        <row r="175">
          <cell r="A175">
            <v>293</v>
          </cell>
          <cell r="B175" t="str">
            <v>Crystall Clutch</v>
          </cell>
          <cell r="C175">
            <v>3050</v>
          </cell>
          <cell r="D175">
            <v>1900</v>
          </cell>
          <cell r="E175">
            <v>1680</v>
          </cell>
        </row>
        <row r="176">
          <cell r="A176">
            <v>294</v>
          </cell>
          <cell r="B176" t="str">
            <v>Croco Pocketcase</v>
          </cell>
          <cell r="C176">
            <v>2100</v>
          </cell>
          <cell r="D176">
            <v>1350</v>
          </cell>
          <cell r="E176">
            <v>1160</v>
          </cell>
        </row>
        <row r="177">
          <cell r="A177">
            <v>295</v>
          </cell>
          <cell r="B177" t="str">
            <v>Stripe Ostrich</v>
          </cell>
          <cell r="C177">
            <v>3100</v>
          </cell>
          <cell r="D177">
            <v>1950</v>
          </cell>
          <cell r="E177">
            <v>1710</v>
          </cell>
        </row>
        <row r="178">
          <cell r="A178">
            <v>296</v>
          </cell>
          <cell r="B178" t="str">
            <v>Stripe Plain</v>
          </cell>
          <cell r="C178">
            <v>2950</v>
          </cell>
          <cell r="D178">
            <v>1850</v>
          </cell>
          <cell r="E178">
            <v>1630</v>
          </cell>
        </row>
        <row r="179">
          <cell r="A179">
            <v>297</v>
          </cell>
          <cell r="B179" t="str">
            <v>Leo Slim</v>
          </cell>
          <cell r="C179">
            <v>2000</v>
          </cell>
          <cell r="D179">
            <v>1250</v>
          </cell>
          <cell r="E179">
            <v>1080</v>
          </cell>
        </row>
        <row r="180">
          <cell r="A180">
            <v>298</v>
          </cell>
          <cell r="B180" t="str">
            <v>Dot Phone Case</v>
          </cell>
          <cell r="C180">
            <v>1200</v>
          </cell>
          <cell r="D180">
            <v>750</v>
          </cell>
          <cell r="E180">
            <v>640</v>
          </cell>
        </row>
        <row r="181">
          <cell r="A181">
            <v>299</v>
          </cell>
          <cell r="B181" t="str">
            <v>Leo Coin</v>
          </cell>
          <cell r="C181">
            <v>600</v>
          </cell>
          <cell r="D181">
            <v>400</v>
          </cell>
          <cell r="E181">
            <v>320</v>
          </cell>
        </row>
        <row r="182">
          <cell r="A182">
            <v>300</v>
          </cell>
          <cell r="B182" t="str">
            <v>Rainbow Long Combi</v>
          </cell>
          <cell r="C182">
            <v>1700</v>
          </cell>
          <cell r="D182">
            <v>1050</v>
          </cell>
          <cell r="E182">
            <v>920</v>
          </cell>
        </row>
        <row r="183">
          <cell r="A183">
            <v>301</v>
          </cell>
          <cell r="B183" t="str">
            <v>Rainbow Middle Combi</v>
          </cell>
          <cell r="C183">
            <v>1300</v>
          </cell>
          <cell r="D183">
            <v>800</v>
          </cell>
          <cell r="E183">
            <v>720</v>
          </cell>
        </row>
        <row r="184">
          <cell r="A184">
            <v>302</v>
          </cell>
          <cell r="B184" t="str">
            <v>Camelia Clutch</v>
          </cell>
          <cell r="C184">
            <v>2600</v>
          </cell>
          <cell r="D184">
            <v>1650</v>
          </cell>
          <cell r="E184">
            <v>1440</v>
          </cell>
        </row>
        <row r="185">
          <cell r="A185">
            <v>303</v>
          </cell>
          <cell r="B185" t="str">
            <v>Zebra Half</v>
          </cell>
          <cell r="C185">
            <v>2600</v>
          </cell>
          <cell r="D185">
            <v>1600</v>
          </cell>
          <cell r="E185">
            <v>1420</v>
          </cell>
        </row>
        <row r="186">
          <cell r="A186">
            <v>304</v>
          </cell>
          <cell r="B186" t="str">
            <v>Zebra middle</v>
          </cell>
          <cell r="C186">
            <v>2750</v>
          </cell>
          <cell r="D186">
            <v>1700</v>
          </cell>
          <cell r="E186">
            <v>1510</v>
          </cell>
        </row>
        <row r="187">
          <cell r="A187">
            <v>305</v>
          </cell>
          <cell r="B187" t="str">
            <v>Zebra Long</v>
          </cell>
          <cell r="C187">
            <v>3000</v>
          </cell>
          <cell r="D187">
            <v>1850</v>
          </cell>
          <cell r="E187">
            <v>1620</v>
          </cell>
        </row>
        <row r="188">
          <cell r="A188">
            <v>306</v>
          </cell>
          <cell r="B188" t="str">
            <v>Zebra Keyholder</v>
          </cell>
          <cell r="C188">
            <v>1900</v>
          </cell>
          <cell r="D188">
            <v>1200</v>
          </cell>
          <cell r="E188">
            <v>1050</v>
          </cell>
        </row>
        <row r="189">
          <cell r="A189">
            <v>307</v>
          </cell>
          <cell r="B189" t="str">
            <v>Delli Middle</v>
          </cell>
          <cell r="C189">
            <v>1750</v>
          </cell>
          <cell r="D189">
            <v>1200</v>
          </cell>
          <cell r="E189">
            <v>1000</v>
          </cell>
        </row>
        <row r="190">
          <cell r="A190">
            <v>308</v>
          </cell>
          <cell r="B190" t="str">
            <v>Bandal</v>
          </cell>
          <cell r="C190">
            <v>1200</v>
          </cell>
          <cell r="D190">
            <v>750</v>
          </cell>
          <cell r="E190">
            <v>660</v>
          </cell>
        </row>
        <row r="191">
          <cell r="A191">
            <v>309</v>
          </cell>
          <cell r="B191" t="str">
            <v>Bero Middle</v>
          </cell>
          <cell r="C191">
            <v>1300</v>
          </cell>
          <cell r="D191">
            <v>800</v>
          </cell>
          <cell r="E191">
            <v>720</v>
          </cell>
        </row>
        <row r="192">
          <cell r="A192">
            <v>310</v>
          </cell>
          <cell r="B192" t="str">
            <v>Kolibri Long Slim</v>
          </cell>
          <cell r="C192">
            <v>1500</v>
          </cell>
          <cell r="D192" t="str">
            <v>снято с продажи</v>
          </cell>
          <cell r="E192">
            <v>820</v>
          </cell>
        </row>
        <row r="193">
          <cell r="A193">
            <v>311</v>
          </cell>
          <cell r="B193" t="str">
            <v>Rainbow Middle Zipper</v>
          </cell>
          <cell r="C193">
            <v>1300</v>
          </cell>
          <cell r="D193">
            <v>800</v>
          </cell>
          <cell r="E193">
            <v>720</v>
          </cell>
        </row>
        <row r="194">
          <cell r="A194">
            <v>312</v>
          </cell>
          <cell r="B194" t="str">
            <v>Kolibri Half Cards</v>
          </cell>
          <cell r="C194">
            <v>1100</v>
          </cell>
          <cell r="D194">
            <v>700</v>
          </cell>
          <cell r="E194">
            <v>610</v>
          </cell>
        </row>
        <row r="195">
          <cell r="A195">
            <v>313</v>
          </cell>
          <cell r="B195" t="str">
            <v>Rainbow Long</v>
          </cell>
          <cell r="C195">
            <v>1700</v>
          </cell>
          <cell r="D195">
            <v>1050</v>
          </cell>
          <cell r="E195">
            <v>920</v>
          </cell>
        </row>
        <row r="196">
          <cell r="A196">
            <v>314</v>
          </cell>
          <cell r="B196" t="str">
            <v>Rainbow French</v>
          </cell>
          <cell r="C196">
            <v>1400</v>
          </cell>
          <cell r="D196">
            <v>900</v>
          </cell>
          <cell r="E196">
            <v>760</v>
          </cell>
        </row>
        <row r="197">
          <cell r="A197">
            <v>315</v>
          </cell>
          <cell r="B197" t="str">
            <v>Rainbow Slim</v>
          </cell>
          <cell r="C197">
            <v>1400</v>
          </cell>
          <cell r="D197">
            <v>900</v>
          </cell>
          <cell r="E197">
            <v>760</v>
          </cell>
        </row>
        <row r="198">
          <cell r="A198">
            <v>316</v>
          </cell>
          <cell r="B198" t="str">
            <v>Jano Small</v>
          </cell>
          <cell r="C198">
            <v>3200</v>
          </cell>
          <cell r="D198">
            <v>2000</v>
          </cell>
          <cell r="E198">
            <v>1720</v>
          </cell>
        </row>
        <row r="199">
          <cell r="A199">
            <v>317</v>
          </cell>
          <cell r="B199" t="str">
            <v>Jano Large</v>
          </cell>
          <cell r="C199">
            <v>3400</v>
          </cell>
          <cell r="D199">
            <v>2150</v>
          </cell>
          <cell r="E199">
            <v>1880</v>
          </cell>
        </row>
        <row r="200">
          <cell r="A200">
            <v>318</v>
          </cell>
          <cell r="B200" t="str">
            <v>Rosetta</v>
          </cell>
          <cell r="C200">
            <v>3250</v>
          </cell>
          <cell r="D200">
            <v>2050</v>
          </cell>
          <cell r="E200">
            <v>1800</v>
          </cell>
        </row>
        <row r="201">
          <cell r="A201">
            <v>319</v>
          </cell>
          <cell r="B201" t="str">
            <v>Trisha Herb</v>
          </cell>
          <cell r="C201">
            <v>2250</v>
          </cell>
          <cell r="D201">
            <v>1400</v>
          </cell>
          <cell r="E201">
            <v>1250</v>
          </cell>
        </row>
        <row r="202">
          <cell r="A202">
            <v>320</v>
          </cell>
          <cell r="B202" t="str">
            <v>BottonClutch</v>
          </cell>
          <cell r="C202">
            <v>2500</v>
          </cell>
          <cell r="D202">
            <v>1550</v>
          </cell>
          <cell r="E202">
            <v>1360</v>
          </cell>
        </row>
        <row r="203">
          <cell r="A203">
            <v>321</v>
          </cell>
          <cell r="B203" t="str">
            <v>Jabara Eel</v>
          </cell>
          <cell r="C203">
            <v>5000</v>
          </cell>
          <cell r="D203">
            <v>3100</v>
          </cell>
          <cell r="E203">
            <v>2740</v>
          </cell>
        </row>
        <row r="204">
          <cell r="A204">
            <v>322</v>
          </cell>
          <cell r="B204" t="str">
            <v>Ariel</v>
          </cell>
          <cell r="C204">
            <v>5300</v>
          </cell>
          <cell r="D204">
            <v>2640</v>
          </cell>
          <cell r="E204">
            <v>2320</v>
          </cell>
        </row>
        <row r="205">
          <cell r="A205">
            <v>323</v>
          </cell>
          <cell r="B205" t="str">
            <v>Tess</v>
          </cell>
          <cell r="C205">
            <v>7000</v>
          </cell>
          <cell r="D205" t="str">
            <v>снято с продажи</v>
          </cell>
          <cell r="E205">
            <v>3890</v>
          </cell>
        </row>
        <row r="206">
          <cell r="A206">
            <v>325</v>
          </cell>
          <cell r="B206" t="str">
            <v>Boston Eel </v>
          </cell>
          <cell r="C206">
            <v>5200</v>
          </cell>
          <cell r="D206">
            <v>3250</v>
          </cell>
          <cell r="E206">
            <v>2860</v>
          </cell>
        </row>
        <row r="207">
          <cell r="A207">
            <v>326</v>
          </cell>
          <cell r="B207" t="str">
            <v>Kaimsh</v>
          </cell>
          <cell r="C207">
            <v>7000</v>
          </cell>
          <cell r="D207">
            <v>4450</v>
          </cell>
          <cell r="E207">
            <v>3890</v>
          </cell>
        </row>
        <row r="208">
          <cell r="A208">
            <v>327</v>
          </cell>
          <cell r="B208" t="str">
            <v>Biona</v>
          </cell>
          <cell r="C208">
            <v>5600</v>
          </cell>
          <cell r="D208">
            <v>3500</v>
          </cell>
          <cell r="E208">
            <v>3100</v>
          </cell>
        </row>
        <row r="209">
          <cell r="A209">
            <v>328</v>
          </cell>
          <cell r="B209" t="str">
            <v>Bess</v>
          </cell>
          <cell r="C209">
            <v>6800</v>
          </cell>
          <cell r="D209">
            <v>4250</v>
          </cell>
          <cell r="E209">
            <v>3750</v>
          </cell>
        </row>
        <row r="210">
          <cell r="A210">
            <v>329</v>
          </cell>
          <cell r="B210" t="str">
            <v>Seagul</v>
          </cell>
          <cell r="C210">
            <v>6800</v>
          </cell>
          <cell r="D210">
            <v>4200</v>
          </cell>
          <cell r="E210">
            <v>3720</v>
          </cell>
        </row>
        <row r="211">
          <cell r="A211">
            <v>330</v>
          </cell>
          <cell r="B211" t="str">
            <v>Timbre </v>
          </cell>
          <cell r="C211">
            <v>3800</v>
          </cell>
          <cell r="D211">
            <v>2350</v>
          </cell>
          <cell r="E211">
            <v>2070</v>
          </cell>
        </row>
        <row r="212">
          <cell r="A212">
            <v>331</v>
          </cell>
          <cell r="B212" t="str">
            <v>Kolibri Passport case</v>
          </cell>
          <cell r="C212">
            <v>850</v>
          </cell>
          <cell r="D212">
            <v>500</v>
          </cell>
          <cell r="E212">
            <v>460</v>
          </cell>
        </row>
        <row r="213">
          <cell r="A213">
            <v>332</v>
          </cell>
          <cell r="B213" t="str">
            <v>Corri Eel Wallet</v>
          </cell>
          <cell r="C213">
            <v>1750</v>
          </cell>
          <cell r="D213">
            <v>1100</v>
          </cell>
          <cell r="E213">
            <v>960</v>
          </cell>
        </row>
        <row r="214">
          <cell r="A214">
            <v>333</v>
          </cell>
          <cell r="B214" t="str">
            <v>Loti</v>
          </cell>
          <cell r="C214">
            <v>6150</v>
          </cell>
          <cell r="D214">
            <v>3850</v>
          </cell>
          <cell r="E214">
            <v>3390</v>
          </cell>
        </row>
        <row r="215">
          <cell r="A215">
            <v>334</v>
          </cell>
          <cell r="B215" t="str">
            <v>Denzel Large</v>
          </cell>
          <cell r="C215">
            <v>6250</v>
          </cell>
          <cell r="D215" t="str">
            <v>снято с продажи</v>
          </cell>
          <cell r="E215">
            <v>3450</v>
          </cell>
        </row>
        <row r="216">
          <cell r="A216">
            <v>335</v>
          </cell>
          <cell r="B216" t="str">
            <v>Denzel Small</v>
          </cell>
          <cell r="C216">
            <v>5700</v>
          </cell>
          <cell r="D216" t="str">
            <v>снято с продажи</v>
          </cell>
          <cell r="E216">
            <v>3150</v>
          </cell>
        </row>
        <row r="217">
          <cell r="A217">
            <v>336</v>
          </cell>
          <cell r="B217" t="str">
            <v>Terie</v>
          </cell>
          <cell r="C217">
            <v>4800</v>
          </cell>
          <cell r="D217">
            <v>2900</v>
          </cell>
          <cell r="E217">
            <v>2610</v>
          </cell>
        </row>
        <row r="218">
          <cell r="A218">
            <v>337</v>
          </cell>
          <cell r="B218" t="str">
            <v>Enza</v>
          </cell>
          <cell r="C218">
            <v>4450</v>
          </cell>
          <cell r="D218">
            <v>3100</v>
          </cell>
          <cell r="E218">
            <v>2710</v>
          </cell>
        </row>
        <row r="219">
          <cell r="A219">
            <v>338</v>
          </cell>
          <cell r="B219" t="str">
            <v>Rossie</v>
          </cell>
          <cell r="C219">
            <v>6400</v>
          </cell>
          <cell r="D219">
            <v>4000</v>
          </cell>
          <cell r="E219">
            <v>3520</v>
          </cell>
        </row>
        <row r="220">
          <cell r="A220">
            <v>339</v>
          </cell>
          <cell r="B220" t="str">
            <v>Daisy Small </v>
          </cell>
          <cell r="C220">
            <v>5300</v>
          </cell>
          <cell r="D220">
            <v>3650</v>
          </cell>
          <cell r="E220">
            <v>3180</v>
          </cell>
        </row>
        <row r="221">
          <cell r="A221">
            <v>340</v>
          </cell>
          <cell r="B221" t="str">
            <v>Juicy</v>
          </cell>
          <cell r="C221">
            <v>4950</v>
          </cell>
          <cell r="D221">
            <v>3400</v>
          </cell>
          <cell r="E221">
            <v>2980</v>
          </cell>
        </row>
        <row r="222">
          <cell r="A222">
            <v>341</v>
          </cell>
          <cell r="B222" t="str">
            <v>Milena</v>
          </cell>
          <cell r="C222">
            <v>6200</v>
          </cell>
          <cell r="D222" t="str">
            <v>снято с продажи</v>
          </cell>
          <cell r="E222">
            <v>3400</v>
          </cell>
        </row>
        <row r="223">
          <cell r="A223">
            <v>342</v>
          </cell>
          <cell r="B223" t="str">
            <v>Johny</v>
          </cell>
          <cell r="C223">
            <v>6200</v>
          </cell>
          <cell r="D223">
            <v>3900</v>
          </cell>
          <cell r="E223">
            <v>3420</v>
          </cell>
        </row>
        <row r="224">
          <cell r="A224">
            <v>343</v>
          </cell>
          <cell r="B224" t="str">
            <v>Marine</v>
          </cell>
          <cell r="C224">
            <v>6800</v>
          </cell>
          <cell r="D224">
            <v>4200</v>
          </cell>
          <cell r="E224">
            <v>3720</v>
          </cell>
        </row>
        <row r="225">
          <cell r="A225">
            <v>344</v>
          </cell>
          <cell r="B225" t="str">
            <v>Luna</v>
          </cell>
          <cell r="C225">
            <v>6500</v>
          </cell>
          <cell r="D225">
            <v>4100</v>
          </cell>
          <cell r="E225">
            <v>3580</v>
          </cell>
        </row>
        <row r="226">
          <cell r="A226">
            <v>345</v>
          </cell>
          <cell r="B226" t="str">
            <v>Daisy Bag</v>
          </cell>
          <cell r="C226">
            <v>6300</v>
          </cell>
          <cell r="D226">
            <v>3900</v>
          </cell>
          <cell r="E226">
            <v>3480</v>
          </cell>
        </row>
        <row r="227">
          <cell r="A227">
            <v>346</v>
          </cell>
          <cell r="B227" t="str">
            <v>Pony</v>
          </cell>
          <cell r="C227">
            <v>6350</v>
          </cell>
          <cell r="D227">
            <v>4000</v>
          </cell>
          <cell r="E227">
            <v>3510</v>
          </cell>
        </row>
        <row r="228">
          <cell r="A228">
            <v>347</v>
          </cell>
          <cell r="B228" t="str">
            <v>Lerna</v>
          </cell>
          <cell r="C228">
            <v>7650</v>
          </cell>
          <cell r="D228">
            <v>4750</v>
          </cell>
          <cell r="E228">
            <v>4180</v>
          </cell>
        </row>
        <row r="229">
          <cell r="A229">
            <v>348</v>
          </cell>
          <cell r="B229" t="str">
            <v>Viva</v>
          </cell>
          <cell r="C229">
            <v>7650</v>
          </cell>
          <cell r="D229">
            <v>4800</v>
          </cell>
          <cell r="E229">
            <v>4190</v>
          </cell>
        </row>
        <row r="230">
          <cell r="A230">
            <v>349</v>
          </cell>
          <cell r="B230" t="str">
            <v>Lizie</v>
          </cell>
          <cell r="C230">
            <v>7350</v>
          </cell>
          <cell r="D230">
            <v>4600</v>
          </cell>
          <cell r="E230">
            <v>4060</v>
          </cell>
        </row>
        <row r="231">
          <cell r="A231">
            <v>350</v>
          </cell>
          <cell r="B231" t="str">
            <v>Collin</v>
          </cell>
          <cell r="C231">
            <v>6400</v>
          </cell>
          <cell r="D231">
            <v>4000</v>
          </cell>
          <cell r="E231">
            <v>3510</v>
          </cell>
        </row>
        <row r="232">
          <cell r="A232">
            <v>351</v>
          </cell>
          <cell r="B232" t="str">
            <v>Climm</v>
          </cell>
          <cell r="C232">
            <v>3850</v>
          </cell>
          <cell r="D232" t="str">
            <v>снято с продажи</v>
          </cell>
          <cell r="E232">
            <v>2120</v>
          </cell>
        </row>
        <row r="233">
          <cell r="A233">
            <v>352</v>
          </cell>
          <cell r="B233" t="str">
            <v>Redina</v>
          </cell>
          <cell r="C233">
            <v>6500</v>
          </cell>
          <cell r="D233">
            <v>4100</v>
          </cell>
          <cell r="E233">
            <v>3580</v>
          </cell>
        </row>
        <row r="234">
          <cell r="A234">
            <v>354</v>
          </cell>
          <cell r="B234" t="str">
            <v>Sachel</v>
          </cell>
          <cell r="C234">
            <v>6500</v>
          </cell>
          <cell r="D234">
            <v>4100</v>
          </cell>
          <cell r="E234">
            <v>3580</v>
          </cell>
        </row>
        <row r="235">
          <cell r="A235">
            <v>355</v>
          </cell>
          <cell r="B235" t="str">
            <v>Patricia</v>
          </cell>
          <cell r="C235">
            <v>6450</v>
          </cell>
          <cell r="D235">
            <v>4050</v>
          </cell>
          <cell r="E235">
            <v>3800</v>
          </cell>
        </row>
        <row r="236">
          <cell r="A236">
            <v>356</v>
          </cell>
          <cell r="B236" t="str">
            <v>Blondie</v>
          </cell>
          <cell r="C236">
            <v>6700</v>
          </cell>
          <cell r="D236">
            <v>4150</v>
          </cell>
          <cell r="E236">
            <v>3650</v>
          </cell>
        </row>
        <row r="237">
          <cell r="A237">
            <v>357</v>
          </cell>
          <cell r="B237" t="str">
            <v>Modie</v>
          </cell>
          <cell r="C237">
            <v>7300</v>
          </cell>
          <cell r="D237" t="str">
            <v>снято с продажи</v>
          </cell>
          <cell r="E237">
            <v>3920</v>
          </cell>
        </row>
        <row r="238">
          <cell r="A238">
            <v>358</v>
          </cell>
          <cell r="B238" t="str">
            <v>Irene</v>
          </cell>
          <cell r="C238">
            <v>6450</v>
          </cell>
          <cell r="D238">
            <v>4050</v>
          </cell>
          <cell r="E238">
            <v>3800</v>
          </cell>
        </row>
        <row r="239">
          <cell r="A239">
            <v>360</v>
          </cell>
          <cell r="B239" t="str">
            <v>Andre</v>
          </cell>
          <cell r="C239">
            <v>6350</v>
          </cell>
          <cell r="D239">
            <v>4000</v>
          </cell>
          <cell r="E239">
            <v>3510</v>
          </cell>
        </row>
        <row r="240">
          <cell r="A240">
            <v>361</v>
          </cell>
          <cell r="B240" t="str">
            <v>Beez</v>
          </cell>
          <cell r="C240">
            <v>2900</v>
          </cell>
          <cell r="D240">
            <v>1573</v>
          </cell>
          <cell r="E240">
            <v>1360</v>
          </cell>
        </row>
        <row r="241">
          <cell r="A241">
            <v>362</v>
          </cell>
          <cell r="B241" t="str">
            <v>Nating  </v>
          </cell>
          <cell r="C241">
            <v>6500</v>
          </cell>
          <cell r="D241">
            <v>4100</v>
          </cell>
          <cell r="E241">
            <v>3600</v>
          </cell>
        </row>
        <row r="242">
          <cell r="A242">
            <v>364</v>
          </cell>
          <cell r="B242" t="str">
            <v>Timo</v>
          </cell>
          <cell r="C242">
            <v>3100</v>
          </cell>
          <cell r="D242" t="str">
            <v>снято с продажи</v>
          </cell>
          <cell r="E242">
            <v>1720</v>
          </cell>
        </row>
        <row r="243">
          <cell r="A243">
            <v>365</v>
          </cell>
          <cell r="B243" t="str">
            <v>Veil</v>
          </cell>
          <cell r="C243">
            <v>4050</v>
          </cell>
          <cell r="D243" t="str">
            <v>снято с продажи</v>
          </cell>
          <cell r="E243">
            <v>2230</v>
          </cell>
        </row>
        <row r="244">
          <cell r="A244">
            <v>366</v>
          </cell>
          <cell r="B244" t="str">
            <v>Molly</v>
          </cell>
          <cell r="C244">
            <v>2600</v>
          </cell>
          <cell r="D244">
            <v>1650</v>
          </cell>
          <cell r="E244">
            <v>1440</v>
          </cell>
        </row>
        <row r="245">
          <cell r="A245">
            <v>368</v>
          </cell>
          <cell r="B245" t="str">
            <v>Dyllis</v>
          </cell>
          <cell r="C245">
            <v>6000</v>
          </cell>
          <cell r="D245" t="str">
            <v>снято с продажи</v>
          </cell>
          <cell r="E245">
            <v>3340</v>
          </cell>
        </row>
        <row r="246">
          <cell r="A246">
            <v>370</v>
          </cell>
          <cell r="B246" t="str">
            <v>Milky</v>
          </cell>
          <cell r="C246">
            <v>6900</v>
          </cell>
          <cell r="D246" t="str">
            <v>снято с продажи</v>
          </cell>
          <cell r="E246">
            <v>3780</v>
          </cell>
        </row>
        <row r="247">
          <cell r="A247">
            <v>371</v>
          </cell>
          <cell r="B247" t="str">
            <v>Darling Long</v>
          </cell>
          <cell r="C247">
            <v>3050</v>
          </cell>
          <cell r="D247">
            <v>1900</v>
          </cell>
          <cell r="E247">
            <v>1670</v>
          </cell>
        </row>
        <row r="248">
          <cell r="A248">
            <v>372</v>
          </cell>
          <cell r="B248" t="str">
            <v>Darling Middle</v>
          </cell>
          <cell r="C248">
            <v>2850</v>
          </cell>
          <cell r="D248">
            <v>1750</v>
          </cell>
          <cell r="E248">
            <v>1550</v>
          </cell>
        </row>
        <row r="249">
          <cell r="A249">
            <v>373</v>
          </cell>
          <cell r="B249" t="str">
            <v>Darling half</v>
          </cell>
          <cell r="C249">
            <v>2700</v>
          </cell>
          <cell r="D249">
            <v>1650</v>
          </cell>
          <cell r="E249">
            <v>1470</v>
          </cell>
        </row>
        <row r="250">
          <cell r="A250">
            <v>374</v>
          </cell>
          <cell r="B250" t="str">
            <v>Lace Long</v>
          </cell>
          <cell r="C250">
            <v>2900</v>
          </cell>
          <cell r="D250">
            <v>1800</v>
          </cell>
          <cell r="E250">
            <v>1590</v>
          </cell>
        </row>
        <row r="251">
          <cell r="A251">
            <v>375</v>
          </cell>
          <cell r="B251" t="str">
            <v>Lace Middle</v>
          </cell>
          <cell r="C251">
            <v>2700</v>
          </cell>
          <cell r="D251">
            <v>1650</v>
          </cell>
          <cell r="E251">
            <v>1470</v>
          </cell>
        </row>
        <row r="252">
          <cell r="A252">
            <v>376</v>
          </cell>
          <cell r="B252" t="str">
            <v>Aimee</v>
          </cell>
          <cell r="C252">
            <v>6000</v>
          </cell>
          <cell r="D252" t="str">
            <v>снято с продажи</v>
          </cell>
          <cell r="E252">
            <v>3340</v>
          </cell>
        </row>
        <row r="253">
          <cell r="A253">
            <v>380</v>
          </cell>
          <cell r="B253" t="str">
            <v>Peach</v>
          </cell>
          <cell r="C253">
            <v>7550</v>
          </cell>
          <cell r="D253">
            <v>4700</v>
          </cell>
          <cell r="E253">
            <v>4150</v>
          </cell>
        </row>
        <row r="254">
          <cell r="A254">
            <v>381</v>
          </cell>
          <cell r="B254" t="str">
            <v>Twill</v>
          </cell>
          <cell r="C254">
            <v>5900</v>
          </cell>
          <cell r="D254">
            <v>3700</v>
          </cell>
          <cell r="E254">
            <v>3250</v>
          </cell>
        </row>
        <row r="255">
          <cell r="A255">
            <v>382</v>
          </cell>
          <cell r="B255" t="str">
            <v>Himmel</v>
          </cell>
          <cell r="C255">
            <v>7250</v>
          </cell>
          <cell r="D255">
            <v>4550</v>
          </cell>
          <cell r="E255">
            <v>3990</v>
          </cell>
        </row>
        <row r="256">
          <cell r="A256">
            <v>383</v>
          </cell>
          <cell r="B256" t="str">
            <v>Windy</v>
          </cell>
          <cell r="C256">
            <v>6150</v>
          </cell>
          <cell r="D256">
            <v>3850</v>
          </cell>
          <cell r="E256">
            <v>3380</v>
          </cell>
        </row>
        <row r="257">
          <cell r="A257">
            <v>384</v>
          </cell>
          <cell r="B257" t="str">
            <v>Chase</v>
          </cell>
          <cell r="C257">
            <v>8200</v>
          </cell>
          <cell r="D257">
            <v>5150</v>
          </cell>
          <cell r="E257">
            <v>4520</v>
          </cell>
        </row>
        <row r="258">
          <cell r="A258">
            <v>385</v>
          </cell>
          <cell r="B258" t="str">
            <v>Biner</v>
          </cell>
          <cell r="C258">
            <v>8600</v>
          </cell>
          <cell r="D258">
            <v>5400</v>
          </cell>
          <cell r="E258">
            <v>4750</v>
          </cell>
        </row>
        <row r="259">
          <cell r="A259">
            <v>386</v>
          </cell>
          <cell r="B259" t="str">
            <v>Oring</v>
          </cell>
          <cell r="C259">
            <v>6200</v>
          </cell>
          <cell r="D259">
            <v>3900</v>
          </cell>
          <cell r="E259">
            <v>3420</v>
          </cell>
        </row>
        <row r="260">
          <cell r="A260">
            <v>387</v>
          </cell>
          <cell r="B260" t="str">
            <v>Maison</v>
          </cell>
          <cell r="C260">
            <v>6600</v>
          </cell>
          <cell r="D260">
            <v>4100</v>
          </cell>
          <cell r="E260">
            <v>3620</v>
          </cell>
        </row>
        <row r="261">
          <cell r="A261">
            <v>388</v>
          </cell>
          <cell r="B261" t="str">
            <v>Simplecross</v>
          </cell>
          <cell r="C261">
            <v>3800</v>
          </cell>
          <cell r="D261">
            <v>2400</v>
          </cell>
          <cell r="E261">
            <v>2110</v>
          </cell>
        </row>
        <row r="262">
          <cell r="A262">
            <v>389</v>
          </cell>
          <cell r="B262" t="str">
            <v>Nikki</v>
          </cell>
          <cell r="C262">
            <v>6550</v>
          </cell>
          <cell r="D262" t="str">
            <v>снято с продажи</v>
          </cell>
          <cell r="E262">
            <v>3620</v>
          </cell>
        </row>
        <row r="263">
          <cell r="A263">
            <v>390</v>
          </cell>
          <cell r="B263" t="str">
            <v>Loco</v>
          </cell>
          <cell r="C263">
            <v>4800</v>
          </cell>
          <cell r="D263">
            <v>3000</v>
          </cell>
          <cell r="E263">
            <v>2580</v>
          </cell>
        </row>
        <row r="264">
          <cell r="A264">
            <v>391</v>
          </cell>
          <cell r="B264" t="str">
            <v>Barbara</v>
          </cell>
          <cell r="C264">
            <v>4200</v>
          </cell>
          <cell r="D264">
            <v>2650</v>
          </cell>
          <cell r="E264">
            <v>2310</v>
          </cell>
        </row>
        <row r="265">
          <cell r="A265">
            <v>393</v>
          </cell>
          <cell r="B265" t="str">
            <v>Simplecross Simphony</v>
          </cell>
          <cell r="C265">
            <v>3850</v>
          </cell>
          <cell r="D265">
            <v>2400</v>
          </cell>
          <cell r="E265">
            <v>2110</v>
          </cell>
        </row>
        <row r="266">
          <cell r="A266">
            <v>395</v>
          </cell>
          <cell r="B266" t="str">
            <v>Kast</v>
          </cell>
          <cell r="C266">
            <v>4900</v>
          </cell>
          <cell r="D266">
            <v>3100</v>
          </cell>
          <cell r="E266">
            <v>2710</v>
          </cell>
        </row>
        <row r="267">
          <cell r="A267">
            <v>396</v>
          </cell>
          <cell r="B267" t="str">
            <v>Loyd</v>
          </cell>
          <cell r="C267">
            <v>3350</v>
          </cell>
          <cell r="D267">
            <v>2100</v>
          </cell>
          <cell r="E267">
            <v>1840</v>
          </cell>
        </row>
        <row r="268">
          <cell r="A268">
            <v>397</v>
          </cell>
          <cell r="B268" t="str">
            <v>Mandalina Back Pack</v>
          </cell>
          <cell r="C268">
            <v>3000</v>
          </cell>
          <cell r="D268">
            <v>1850</v>
          </cell>
          <cell r="E268">
            <v>1630</v>
          </cell>
        </row>
        <row r="269">
          <cell r="A269">
            <v>398</v>
          </cell>
          <cell r="B269" t="str">
            <v>Mandalina Back Cross</v>
          </cell>
          <cell r="C269">
            <v>2700</v>
          </cell>
          <cell r="D269">
            <v>1700</v>
          </cell>
          <cell r="E269">
            <v>1480</v>
          </cell>
        </row>
        <row r="270">
          <cell r="A270">
            <v>400</v>
          </cell>
          <cell r="B270" t="str">
            <v>Trisha Halfmoon</v>
          </cell>
          <cell r="C270">
            <v>2400</v>
          </cell>
          <cell r="D270">
            <v>1500</v>
          </cell>
          <cell r="E270">
            <v>1310</v>
          </cell>
        </row>
        <row r="271">
          <cell r="A271">
            <v>402</v>
          </cell>
          <cell r="B271" t="str">
            <v>Crimson SingleZipper</v>
          </cell>
          <cell r="C271">
            <v>2950</v>
          </cell>
          <cell r="D271">
            <v>1850</v>
          </cell>
          <cell r="E271">
            <v>1630</v>
          </cell>
        </row>
        <row r="272">
          <cell r="A272">
            <v>403</v>
          </cell>
          <cell r="B272" t="str">
            <v>Cream</v>
          </cell>
          <cell r="C272">
            <v>6500</v>
          </cell>
          <cell r="D272" t="str">
            <v>снято с продажи</v>
          </cell>
          <cell r="E272">
            <v>3560</v>
          </cell>
        </row>
        <row r="273">
          <cell r="A273">
            <v>404</v>
          </cell>
          <cell r="B273" t="str">
            <v>Jackie</v>
          </cell>
          <cell r="C273">
            <v>6500</v>
          </cell>
          <cell r="D273">
            <v>4100</v>
          </cell>
          <cell r="E273">
            <v>3580</v>
          </cell>
        </row>
        <row r="274">
          <cell r="A274">
            <v>405</v>
          </cell>
          <cell r="B274" t="str">
            <v>Frill</v>
          </cell>
          <cell r="C274">
            <v>7000</v>
          </cell>
          <cell r="D274">
            <v>4400</v>
          </cell>
          <cell r="E274">
            <v>3850</v>
          </cell>
        </row>
        <row r="275">
          <cell r="A275">
            <v>406</v>
          </cell>
          <cell r="B275" t="str">
            <v>Olive</v>
          </cell>
          <cell r="C275">
            <v>6450</v>
          </cell>
          <cell r="D275">
            <v>4050</v>
          </cell>
          <cell r="E275">
            <v>3550</v>
          </cell>
        </row>
        <row r="276">
          <cell r="A276">
            <v>407</v>
          </cell>
          <cell r="B276" t="str">
            <v>Arona</v>
          </cell>
          <cell r="C276">
            <v>6550</v>
          </cell>
          <cell r="D276">
            <v>4150</v>
          </cell>
          <cell r="E276">
            <v>3620</v>
          </cell>
        </row>
        <row r="277">
          <cell r="A277">
            <v>408</v>
          </cell>
          <cell r="B277" t="str">
            <v>Marta</v>
          </cell>
          <cell r="C277">
            <v>6550</v>
          </cell>
          <cell r="D277">
            <v>4150</v>
          </cell>
          <cell r="E277">
            <v>3620</v>
          </cell>
        </row>
        <row r="278">
          <cell r="A278">
            <v>409</v>
          </cell>
          <cell r="B278" t="str">
            <v>Madlen</v>
          </cell>
          <cell r="C278">
            <v>7100</v>
          </cell>
          <cell r="D278">
            <v>4500</v>
          </cell>
          <cell r="E278">
            <v>3920</v>
          </cell>
        </row>
        <row r="279">
          <cell r="A279">
            <v>410</v>
          </cell>
          <cell r="B279" t="str">
            <v>Mokka</v>
          </cell>
          <cell r="C279">
            <v>7300</v>
          </cell>
          <cell r="D279">
            <v>4550</v>
          </cell>
          <cell r="E279">
            <v>4020</v>
          </cell>
        </row>
        <row r="280">
          <cell r="A280">
            <v>411</v>
          </cell>
          <cell r="B280" t="str">
            <v>Shine</v>
          </cell>
          <cell r="C280">
            <v>6500</v>
          </cell>
          <cell r="D280">
            <v>4100</v>
          </cell>
          <cell r="E280">
            <v>3580</v>
          </cell>
        </row>
        <row r="281">
          <cell r="A281">
            <v>412</v>
          </cell>
          <cell r="B281" t="str">
            <v>Roopie</v>
          </cell>
          <cell r="C281">
            <v>6450</v>
          </cell>
          <cell r="D281">
            <v>4050</v>
          </cell>
          <cell r="E281">
            <v>3540</v>
          </cell>
        </row>
        <row r="282">
          <cell r="A282">
            <v>413</v>
          </cell>
          <cell r="B282" t="str">
            <v>Sesil</v>
          </cell>
          <cell r="C282">
            <v>5700</v>
          </cell>
          <cell r="D282">
            <v>3600</v>
          </cell>
          <cell r="E282">
            <v>3140</v>
          </cell>
        </row>
        <row r="283">
          <cell r="A283">
            <v>414</v>
          </cell>
          <cell r="B283" t="str">
            <v>Joel</v>
          </cell>
          <cell r="C283">
            <v>5700</v>
          </cell>
          <cell r="D283">
            <v>3600</v>
          </cell>
          <cell r="E283">
            <v>3100</v>
          </cell>
        </row>
        <row r="284">
          <cell r="A284">
            <v>415</v>
          </cell>
          <cell r="B284" t="str">
            <v>Qubo</v>
          </cell>
          <cell r="C284">
            <v>5900</v>
          </cell>
          <cell r="D284">
            <v>3700</v>
          </cell>
          <cell r="E284">
            <v>3260</v>
          </cell>
        </row>
        <row r="285">
          <cell r="A285">
            <v>416</v>
          </cell>
          <cell r="B285" t="str">
            <v>Hamten</v>
          </cell>
          <cell r="C285">
            <v>6700</v>
          </cell>
          <cell r="D285">
            <v>4200</v>
          </cell>
          <cell r="E285">
            <v>3700</v>
          </cell>
        </row>
        <row r="286">
          <cell r="A286">
            <v>417</v>
          </cell>
          <cell r="B286" t="str">
            <v>Corey</v>
          </cell>
          <cell r="C286">
            <v>7200</v>
          </cell>
          <cell r="D286">
            <v>4500</v>
          </cell>
          <cell r="E286">
            <v>3970</v>
          </cell>
        </row>
        <row r="287">
          <cell r="A287">
            <v>419</v>
          </cell>
          <cell r="B287" t="str">
            <v>Merlin</v>
          </cell>
          <cell r="C287">
            <v>5000</v>
          </cell>
          <cell r="D287">
            <v>3280</v>
          </cell>
          <cell r="E287">
            <v>2890</v>
          </cell>
        </row>
        <row r="288">
          <cell r="A288">
            <v>421</v>
          </cell>
          <cell r="B288" t="str">
            <v>Andy</v>
          </cell>
          <cell r="C288">
            <v>6150</v>
          </cell>
          <cell r="D288">
            <v>3850</v>
          </cell>
          <cell r="E288">
            <v>3350</v>
          </cell>
        </row>
        <row r="289">
          <cell r="A289">
            <v>423</v>
          </cell>
          <cell r="B289" t="str">
            <v>Caren Shopping</v>
          </cell>
          <cell r="C289">
            <v>4800</v>
          </cell>
          <cell r="D289">
            <v>3080</v>
          </cell>
          <cell r="E289">
            <v>2710</v>
          </cell>
        </row>
        <row r="290">
          <cell r="A290">
            <v>426</v>
          </cell>
          <cell r="B290" t="str">
            <v>Samjori</v>
          </cell>
          <cell r="C290">
            <v>5300</v>
          </cell>
          <cell r="D290" t="str">
            <v>снято с продажи</v>
          </cell>
          <cell r="E290">
            <v>2950</v>
          </cell>
        </row>
        <row r="291">
          <cell r="A291">
            <v>427</v>
          </cell>
          <cell r="B291" t="str">
            <v>Lesly</v>
          </cell>
          <cell r="C291">
            <v>6300</v>
          </cell>
          <cell r="D291">
            <v>3950</v>
          </cell>
          <cell r="E291">
            <v>3460</v>
          </cell>
        </row>
        <row r="292">
          <cell r="A292">
            <v>431</v>
          </cell>
          <cell r="B292" t="str">
            <v>J Frame Small</v>
          </cell>
          <cell r="C292">
            <v>5500</v>
          </cell>
          <cell r="D292">
            <v>3900</v>
          </cell>
          <cell r="E292">
            <v>3020</v>
          </cell>
        </row>
        <row r="293">
          <cell r="A293">
            <v>436</v>
          </cell>
          <cell r="B293" t="str">
            <v>Lee Small</v>
          </cell>
          <cell r="C293">
            <v>2900</v>
          </cell>
          <cell r="D293">
            <v>1850</v>
          </cell>
          <cell r="E293">
            <v>1570</v>
          </cell>
        </row>
        <row r="294">
          <cell r="A294">
            <v>441</v>
          </cell>
          <cell r="B294" t="str">
            <v>Ping Line </v>
          </cell>
          <cell r="C294">
            <v>6000</v>
          </cell>
          <cell r="D294" t="str">
            <v>снято с продажи</v>
          </cell>
          <cell r="E294">
            <v>3340</v>
          </cell>
        </row>
        <row r="295">
          <cell r="A295">
            <v>442</v>
          </cell>
          <cell r="B295" t="str">
            <v>Bokjori</v>
          </cell>
          <cell r="C295">
            <v>4500</v>
          </cell>
          <cell r="D295">
            <v>3000</v>
          </cell>
          <cell r="E295">
            <v>2640</v>
          </cell>
        </row>
        <row r="296">
          <cell r="A296">
            <v>444</v>
          </cell>
          <cell r="B296" t="str">
            <v>Maxina</v>
          </cell>
          <cell r="C296">
            <v>5400</v>
          </cell>
          <cell r="D296">
            <v>3400</v>
          </cell>
          <cell r="E296">
            <v>3020</v>
          </cell>
        </row>
        <row r="297">
          <cell r="A297">
            <v>446</v>
          </cell>
          <cell r="B297" t="str">
            <v>Michel</v>
          </cell>
          <cell r="C297">
            <v>6850</v>
          </cell>
          <cell r="D297">
            <v>4300</v>
          </cell>
          <cell r="E297">
            <v>3780</v>
          </cell>
        </row>
        <row r="298">
          <cell r="A298">
            <v>447</v>
          </cell>
          <cell r="B298" t="str">
            <v>Lee Big</v>
          </cell>
          <cell r="C298">
            <v>5600</v>
          </cell>
          <cell r="D298" t="str">
            <v>снято с продажи</v>
          </cell>
          <cell r="E298">
            <v>3110</v>
          </cell>
        </row>
        <row r="299">
          <cell r="A299">
            <v>450</v>
          </cell>
          <cell r="B299" t="str">
            <v>MiniNubi</v>
          </cell>
          <cell r="C299">
            <v>3700</v>
          </cell>
          <cell r="D299">
            <v>2400</v>
          </cell>
          <cell r="E299">
            <v>2100</v>
          </cell>
        </row>
        <row r="300">
          <cell r="A300">
            <v>451</v>
          </cell>
          <cell r="B300" t="str">
            <v>Push</v>
          </cell>
          <cell r="C300">
            <v>6100</v>
          </cell>
          <cell r="D300">
            <v>3800</v>
          </cell>
          <cell r="E300">
            <v>3350</v>
          </cell>
        </row>
        <row r="301">
          <cell r="A301">
            <v>452</v>
          </cell>
          <cell r="B301" t="str">
            <v>Star</v>
          </cell>
          <cell r="C301">
            <v>5850</v>
          </cell>
          <cell r="D301">
            <v>3700</v>
          </cell>
          <cell r="E301">
            <v>3230</v>
          </cell>
        </row>
        <row r="302">
          <cell r="A302">
            <v>453</v>
          </cell>
          <cell r="B302" t="str">
            <v>Amber</v>
          </cell>
          <cell r="C302">
            <v>5500</v>
          </cell>
          <cell r="D302">
            <v>3050</v>
          </cell>
          <cell r="E302">
            <v>2670</v>
          </cell>
        </row>
        <row r="303">
          <cell r="A303">
            <v>454</v>
          </cell>
          <cell r="B303" t="str">
            <v>Martini </v>
          </cell>
          <cell r="C303">
            <v>6150</v>
          </cell>
          <cell r="D303">
            <v>3850</v>
          </cell>
          <cell r="E303">
            <v>3390</v>
          </cell>
        </row>
        <row r="304">
          <cell r="A304">
            <v>455</v>
          </cell>
          <cell r="B304" t="str">
            <v>Sasikomi</v>
          </cell>
          <cell r="C304">
            <v>2900</v>
          </cell>
          <cell r="D304">
            <v>1750</v>
          </cell>
          <cell r="E304">
            <v>1520</v>
          </cell>
        </row>
        <row r="305">
          <cell r="A305">
            <v>456</v>
          </cell>
          <cell r="B305" t="str">
            <v>Torie Chain</v>
          </cell>
          <cell r="C305">
            <v>4350</v>
          </cell>
          <cell r="D305" t="str">
            <v>снято с продажи</v>
          </cell>
          <cell r="E305">
            <v>2390</v>
          </cell>
        </row>
        <row r="306">
          <cell r="A306">
            <v>457</v>
          </cell>
          <cell r="B306" t="str">
            <v>Maine</v>
          </cell>
          <cell r="C306">
            <v>6500</v>
          </cell>
          <cell r="D306">
            <v>4100</v>
          </cell>
          <cell r="E306">
            <v>3580</v>
          </cell>
        </row>
        <row r="307">
          <cell r="A307">
            <v>458</v>
          </cell>
          <cell r="B307" t="str">
            <v>Sofia</v>
          </cell>
          <cell r="C307">
            <v>6700</v>
          </cell>
          <cell r="D307">
            <v>4100</v>
          </cell>
          <cell r="E307">
            <v>3620</v>
          </cell>
        </row>
        <row r="308">
          <cell r="A308">
            <v>459</v>
          </cell>
          <cell r="B308" t="str">
            <v>Norman S</v>
          </cell>
          <cell r="C308">
            <v>6150</v>
          </cell>
          <cell r="D308">
            <v>3850</v>
          </cell>
          <cell r="E308">
            <v>3380</v>
          </cell>
        </row>
        <row r="309">
          <cell r="A309">
            <v>460</v>
          </cell>
          <cell r="B309" t="str">
            <v>Hadome</v>
          </cell>
          <cell r="C309">
            <v>6600</v>
          </cell>
          <cell r="D309">
            <v>4100</v>
          </cell>
          <cell r="E309">
            <v>3620</v>
          </cell>
        </row>
        <row r="310">
          <cell r="A310">
            <v>461</v>
          </cell>
          <cell r="B310" t="str">
            <v>Petra</v>
          </cell>
          <cell r="C310">
            <v>6800</v>
          </cell>
          <cell r="D310">
            <v>4300</v>
          </cell>
          <cell r="E310">
            <v>3780</v>
          </cell>
        </row>
        <row r="311">
          <cell r="A311">
            <v>462</v>
          </cell>
          <cell r="B311" t="str">
            <v>Dboston</v>
          </cell>
          <cell r="C311">
            <v>7500</v>
          </cell>
          <cell r="D311">
            <v>4700</v>
          </cell>
          <cell r="E311">
            <v>4140</v>
          </cell>
        </row>
        <row r="312">
          <cell r="A312">
            <v>467</v>
          </cell>
          <cell r="B312" t="str">
            <v>Sinmar</v>
          </cell>
          <cell r="C312">
            <v>6000</v>
          </cell>
          <cell r="D312">
            <v>3750</v>
          </cell>
          <cell r="E312">
            <v>3310</v>
          </cell>
        </row>
        <row r="313">
          <cell r="A313">
            <v>471</v>
          </cell>
          <cell r="B313" t="str">
            <v>Marcy Mini</v>
          </cell>
          <cell r="C313">
            <v>2800</v>
          </cell>
          <cell r="D313">
            <v>1750</v>
          </cell>
          <cell r="E313">
            <v>1520</v>
          </cell>
        </row>
        <row r="314">
          <cell r="A314">
            <v>472</v>
          </cell>
          <cell r="B314" t="str">
            <v>Victoria</v>
          </cell>
          <cell r="C314">
            <v>7700</v>
          </cell>
          <cell r="D314">
            <v>4800</v>
          </cell>
          <cell r="E314">
            <v>4210</v>
          </cell>
        </row>
        <row r="315">
          <cell r="A315">
            <v>474</v>
          </cell>
          <cell r="B315" t="str">
            <v>Celine</v>
          </cell>
          <cell r="C315">
            <v>4800</v>
          </cell>
          <cell r="D315">
            <v>3000</v>
          </cell>
          <cell r="E315">
            <v>2650</v>
          </cell>
        </row>
        <row r="316">
          <cell r="A316">
            <v>477</v>
          </cell>
          <cell r="B316" t="str">
            <v>Daemi</v>
          </cell>
          <cell r="C316">
            <v>6450</v>
          </cell>
          <cell r="D316" t="str">
            <v>снято с продажи</v>
          </cell>
          <cell r="E316">
            <v>3540</v>
          </cell>
        </row>
        <row r="317">
          <cell r="A317">
            <v>478</v>
          </cell>
          <cell r="B317" t="str">
            <v>OliviaWani</v>
          </cell>
          <cell r="C317">
            <v>6350</v>
          </cell>
          <cell r="D317">
            <v>4000</v>
          </cell>
          <cell r="E317">
            <v>3500</v>
          </cell>
        </row>
        <row r="318">
          <cell r="A318">
            <v>479</v>
          </cell>
          <cell r="B318" t="str">
            <v>Jessy</v>
          </cell>
          <cell r="C318">
            <v>4600</v>
          </cell>
          <cell r="D318">
            <v>2850</v>
          </cell>
          <cell r="E318">
            <v>2520</v>
          </cell>
        </row>
        <row r="319">
          <cell r="A319">
            <v>480</v>
          </cell>
          <cell r="B319" t="str">
            <v>Sindy</v>
          </cell>
          <cell r="C319">
            <v>6850</v>
          </cell>
          <cell r="D319" t="str">
            <v>снято с продажи</v>
          </cell>
          <cell r="E319">
            <v>3780</v>
          </cell>
        </row>
        <row r="320">
          <cell r="A320">
            <v>484</v>
          </cell>
          <cell r="B320" t="str">
            <v>JJBackpack</v>
          </cell>
          <cell r="C320">
            <v>6450</v>
          </cell>
          <cell r="D320">
            <v>4050</v>
          </cell>
          <cell r="E320">
            <v>3540</v>
          </cell>
        </row>
        <row r="321">
          <cell r="A321">
            <v>485</v>
          </cell>
          <cell r="B321" t="str">
            <v>Sally</v>
          </cell>
          <cell r="C321">
            <v>3250</v>
          </cell>
          <cell r="D321">
            <v>2050</v>
          </cell>
          <cell r="E321">
            <v>1800</v>
          </cell>
        </row>
        <row r="322">
          <cell r="A322">
            <v>488</v>
          </cell>
          <cell r="B322" t="str">
            <v>Victoria Small</v>
          </cell>
          <cell r="C322">
            <v>6200</v>
          </cell>
          <cell r="D322" t="str">
            <v>снято с продажи</v>
          </cell>
          <cell r="E322">
            <v>3430</v>
          </cell>
        </row>
        <row r="323">
          <cell r="A323">
            <v>489</v>
          </cell>
          <cell r="B323" t="str">
            <v>Gabbi Big</v>
          </cell>
          <cell r="C323">
            <v>5200</v>
          </cell>
          <cell r="D323">
            <v>3250</v>
          </cell>
          <cell r="E323">
            <v>2870</v>
          </cell>
        </row>
        <row r="324">
          <cell r="A324">
            <v>491</v>
          </cell>
          <cell r="B324" t="str">
            <v>VR Bag</v>
          </cell>
          <cell r="C324">
            <v>5150</v>
          </cell>
          <cell r="D324">
            <v>3250</v>
          </cell>
          <cell r="E324">
            <v>2830</v>
          </cell>
        </row>
        <row r="325">
          <cell r="A325">
            <v>492</v>
          </cell>
          <cell r="B325" t="str">
            <v>Modern</v>
          </cell>
          <cell r="C325">
            <v>5650</v>
          </cell>
          <cell r="D325">
            <v>3550</v>
          </cell>
          <cell r="E325">
            <v>3110</v>
          </cell>
        </row>
        <row r="326">
          <cell r="A326">
            <v>494</v>
          </cell>
          <cell r="B326" t="str">
            <v>Amanda</v>
          </cell>
          <cell r="C326">
            <v>6600</v>
          </cell>
          <cell r="D326" t="str">
            <v>снято с продажи</v>
          </cell>
          <cell r="E326">
            <v>3620</v>
          </cell>
        </row>
        <row r="327">
          <cell r="A327">
            <v>495</v>
          </cell>
          <cell r="B327" t="str">
            <v>Wonton Dia</v>
          </cell>
          <cell r="C327">
            <v>5600</v>
          </cell>
          <cell r="D327">
            <v>3500</v>
          </cell>
          <cell r="E327">
            <v>3070</v>
          </cell>
        </row>
        <row r="328">
          <cell r="A328">
            <v>496</v>
          </cell>
          <cell r="B328" t="str">
            <v>Wonton Line</v>
          </cell>
          <cell r="C328">
            <v>5700</v>
          </cell>
          <cell r="D328">
            <v>3600</v>
          </cell>
          <cell r="E328">
            <v>3150</v>
          </cell>
        </row>
        <row r="329">
          <cell r="A329">
            <v>497</v>
          </cell>
          <cell r="B329" t="str">
            <v>Luna Shopping</v>
          </cell>
          <cell r="C329">
            <v>6800</v>
          </cell>
          <cell r="D329" t="str">
            <v>снято с продажи</v>
          </cell>
          <cell r="E329">
            <v>3740</v>
          </cell>
        </row>
        <row r="330">
          <cell r="A330">
            <v>498</v>
          </cell>
          <cell r="B330" t="str">
            <v>Vist</v>
          </cell>
          <cell r="C330">
            <v>6500</v>
          </cell>
          <cell r="D330">
            <v>4100</v>
          </cell>
          <cell r="E330">
            <v>3580</v>
          </cell>
        </row>
        <row r="331">
          <cell r="A331">
            <v>500</v>
          </cell>
          <cell r="B331" t="str">
            <v>Lina Handle</v>
          </cell>
          <cell r="C331">
            <v>5200</v>
          </cell>
          <cell r="D331">
            <v>3550</v>
          </cell>
          <cell r="E331">
            <v>2860</v>
          </cell>
        </row>
        <row r="332">
          <cell r="A332">
            <v>501</v>
          </cell>
          <cell r="B332" t="str">
            <v>Isabelle</v>
          </cell>
          <cell r="C332">
            <v>5800</v>
          </cell>
          <cell r="D332">
            <v>3650</v>
          </cell>
          <cell r="E332">
            <v>3190</v>
          </cell>
        </row>
        <row r="333">
          <cell r="A333">
            <v>502</v>
          </cell>
          <cell r="B333" t="str">
            <v>Poksuna</v>
          </cell>
          <cell r="C333">
            <v>6650</v>
          </cell>
          <cell r="D333">
            <v>4150</v>
          </cell>
          <cell r="E333">
            <v>3660</v>
          </cell>
        </row>
        <row r="334">
          <cell r="A334">
            <v>503</v>
          </cell>
          <cell r="B334" t="str">
            <v>Zinnia</v>
          </cell>
          <cell r="C334">
            <v>6100</v>
          </cell>
          <cell r="D334">
            <v>3800</v>
          </cell>
          <cell r="E334">
            <v>3380</v>
          </cell>
        </row>
        <row r="335">
          <cell r="A335">
            <v>504</v>
          </cell>
          <cell r="B335" t="str">
            <v>Mini Hering</v>
          </cell>
          <cell r="C335">
            <v>6300</v>
          </cell>
          <cell r="D335">
            <v>3900</v>
          </cell>
          <cell r="E335">
            <v>3420</v>
          </cell>
        </row>
        <row r="336">
          <cell r="A336">
            <v>505</v>
          </cell>
          <cell r="B336" t="str">
            <v>Jennifer</v>
          </cell>
          <cell r="C336">
            <v>6200</v>
          </cell>
          <cell r="D336">
            <v>3900</v>
          </cell>
          <cell r="E336">
            <v>3420</v>
          </cell>
        </row>
        <row r="337">
          <cell r="A337">
            <v>506</v>
          </cell>
          <cell r="B337" t="str">
            <v>Jennifer Small</v>
          </cell>
          <cell r="C337">
            <v>5800</v>
          </cell>
          <cell r="D337">
            <v>3600</v>
          </cell>
          <cell r="E337">
            <v>3180</v>
          </cell>
        </row>
        <row r="338">
          <cell r="A338">
            <v>508</v>
          </cell>
          <cell r="B338" t="str">
            <v>P Two Belt</v>
          </cell>
          <cell r="C338">
            <v>6000</v>
          </cell>
          <cell r="D338">
            <v>4100</v>
          </cell>
          <cell r="E338">
            <v>3340</v>
          </cell>
        </row>
        <row r="339">
          <cell r="A339">
            <v>509</v>
          </cell>
          <cell r="B339" t="str">
            <v>Zeden Ribbon</v>
          </cell>
          <cell r="C339">
            <v>5600</v>
          </cell>
          <cell r="D339" t="str">
            <v>снято с продажи</v>
          </cell>
          <cell r="E339">
            <v>3120</v>
          </cell>
        </row>
        <row r="340">
          <cell r="A340">
            <v>524</v>
          </cell>
          <cell r="B340" t="str">
            <v>Lapa</v>
          </cell>
          <cell r="C340">
            <v>2800</v>
          </cell>
          <cell r="D340">
            <v>1800</v>
          </cell>
          <cell r="E340">
            <v>1540</v>
          </cell>
        </row>
        <row r="341">
          <cell r="A341">
            <v>525</v>
          </cell>
          <cell r="B341" t="str">
            <v>Marc</v>
          </cell>
          <cell r="C341">
            <v>2600</v>
          </cell>
          <cell r="D341">
            <v>1650</v>
          </cell>
          <cell r="E341">
            <v>1440</v>
          </cell>
        </row>
        <row r="342">
          <cell r="A342">
            <v>526</v>
          </cell>
          <cell r="B342" t="str">
            <v>Amelie</v>
          </cell>
          <cell r="C342">
            <v>2750</v>
          </cell>
          <cell r="D342">
            <v>1750</v>
          </cell>
          <cell r="E342">
            <v>1520</v>
          </cell>
        </row>
        <row r="343">
          <cell r="A343">
            <v>530</v>
          </cell>
          <cell r="B343" t="str">
            <v>Panda</v>
          </cell>
          <cell r="C343">
            <v>6600</v>
          </cell>
          <cell r="D343">
            <v>4100</v>
          </cell>
          <cell r="E343">
            <v>3620</v>
          </cell>
        </row>
        <row r="344">
          <cell r="A344">
            <v>533</v>
          </cell>
          <cell r="B344" t="str">
            <v>Kom Komi</v>
          </cell>
          <cell r="C344">
            <v>3650</v>
          </cell>
          <cell r="D344">
            <v>2250</v>
          </cell>
          <cell r="E344">
            <v>2000</v>
          </cell>
        </row>
        <row r="345">
          <cell r="A345">
            <v>534</v>
          </cell>
          <cell r="B345" t="str">
            <v>Jeovi</v>
          </cell>
          <cell r="C345">
            <v>3600</v>
          </cell>
          <cell r="D345">
            <v>4050</v>
          </cell>
          <cell r="E345">
            <v>6500</v>
          </cell>
        </row>
        <row r="346">
          <cell r="A346">
            <v>535</v>
          </cell>
          <cell r="B346" t="str">
            <v>Maggie</v>
          </cell>
          <cell r="C346">
            <v>3700</v>
          </cell>
          <cell r="D346">
            <v>4200</v>
          </cell>
          <cell r="E346">
            <v>6700</v>
          </cell>
        </row>
        <row r="347">
          <cell r="A347">
            <v>536</v>
          </cell>
          <cell r="B347" t="str">
            <v>Codes</v>
          </cell>
          <cell r="C347">
            <v>3880</v>
          </cell>
          <cell r="D347">
            <v>4300</v>
          </cell>
          <cell r="E347">
            <v>6900</v>
          </cell>
        </row>
        <row r="348">
          <cell r="A348">
            <v>537</v>
          </cell>
          <cell r="B348" t="str">
            <v>Molly Cross</v>
          </cell>
          <cell r="C348">
            <v>4000</v>
          </cell>
          <cell r="D348">
            <v>2500</v>
          </cell>
          <cell r="E348">
            <v>2190</v>
          </cell>
        </row>
        <row r="349">
          <cell r="A349">
            <v>538</v>
          </cell>
          <cell r="B349" t="str">
            <v>LePouch</v>
          </cell>
          <cell r="C349">
            <v>1700</v>
          </cell>
          <cell r="D349">
            <v>1300</v>
          </cell>
          <cell r="E349">
            <v>920</v>
          </cell>
        </row>
        <row r="350">
          <cell r="A350">
            <v>541</v>
          </cell>
          <cell r="B350" t="str">
            <v>Time</v>
          </cell>
          <cell r="C350">
            <v>6800</v>
          </cell>
          <cell r="D350">
            <v>4250</v>
          </cell>
          <cell r="E350">
            <v>3740</v>
          </cell>
        </row>
        <row r="351">
          <cell r="A351">
            <v>542</v>
          </cell>
          <cell r="B351" t="str">
            <v>Sequoya</v>
          </cell>
          <cell r="C351">
            <v>6300</v>
          </cell>
          <cell r="D351">
            <v>3950</v>
          </cell>
          <cell r="E351">
            <v>3460</v>
          </cell>
        </row>
        <row r="352">
          <cell r="A352">
            <v>544</v>
          </cell>
          <cell r="B352" t="str">
            <v>WHcross</v>
          </cell>
          <cell r="C352">
            <v>6350</v>
          </cell>
          <cell r="D352">
            <v>4000</v>
          </cell>
          <cell r="E352">
            <v>3500</v>
          </cell>
        </row>
        <row r="353">
          <cell r="A353">
            <v>545</v>
          </cell>
          <cell r="B353" t="str">
            <v>ZShopper</v>
          </cell>
          <cell r="C353">
            <v>7500</v>
          </cell>
          <cell r="D353">
            <v>4700</v>
          </cell>
          <cell r="E353">
            <v>4130</v>
          </cell>
        </row>
        <row r="354">
          <cell r="A354">
            <v>547</v>
          </cell>
          <cell r="B354" t="str">
            <v>New Lisa</v>
          </cell>
          <cell r="C354">
            <v>4350</v>
          </cell>
          <cell r="D354" t="str">
            <v>снято с продажи</v>
          </cell>
          <cell r="E354">
            <v>2390</v>
          </cell>
        </row>
        <row r="355">
          <cell r="A355">
            <v>548</v>
          </cell>
          <cell r="B355" t="str">
            <v>ChiChi</v>
          </cell>
          <cell r="C355">
            <v>6300</v>
          </cell>
          <cell r="D355">
            <v>3950</v>
          </cell>
          <cell r="E355">
            <v>3460</v>
          </cell>
        </row>
        <row r="356">
          <cell r="A356">
            <v>549</v>
          </cell>
          <cell r="B356" t="str">
            <v>R&amp;L Big Bag</v>
          </cell>
          <cell r="C356">
            <v>6850</v>
          </cell>
          <cell r="D356">
            <v>4300</v>
          </cell>
          <cell r="E356">
            <v>3820</v>
          </cell>
        </row>
        <row r="357">
          <cell r="A357">
            <v>550</v>
          </cell>
          <cell r="B357" t="str">
            <v>R&amp;L Mirror</v>
          </cell>
          <cell r="C357">
            <v>5000</v>
          </cell>
          <cell r="D357">
            <v>3100</v>
          </cell>
          <cell r="E357">
            <v>2750</v>
          </cell>
        </row>
        <row r="358">
          <cell r="A358">
            <v>551</v>
          </cell>
          <cell r="B358" t="str">
            <v>M Boston Big</v>
          </cell>
          <cell r="C358">
            <v>6000</v>
          </cell>
          <cell r="D358">
            <v>3800</v>
          </cell>
          <cell r="E358">
            <v>3340</v>
          </cell>
        </row>
        <row r="359">
          <cell r="A359">
            <v>552</v>
          </cell>
          <cell r="B359" t="str">
            <v>Waffle Small </v>
          </cell>
          <cell r="C359">
            <v>3200</v>
          </cell>
          <cell r="D359">
            <v>2200</v>
          </cell>
          <cell r="E359">
            <v>1940</v>
          </cell>
        </row>
        <row r="360">
          <cell r="A360">
            <v>553</v>
          </cell>
          <cell r="B360" t="str">
            <v>Coala Ping</v>
          </cell>
          <cell r="C360">
            <v>4300</v>
          </cell>
          <cell r="D360">
            <v>2750</v>
          </cell>
          <cell r="E360">
            <v>2150</v>
          </cell>
        </row>
        <row r="361">
          <cell r="A361">
            <v>554</v>
          </cell>
          <cell r="B361" t="str">
            <v>ChiChi Small </v>
          </cell>
          <cell r="C361">
            <v>5350</v>
          </cell>
          <cell r="D361">
            <v>3350</v>
          </cell>
          <cell r="E361">
            <v>2950</v>
          </cell>
        </row>
        <row r="362">
          <cell r="A362">
            <v>556</v>
          </cell>
          <cell r="B362" t="str">
            <v>Dorothy</v>
          </cell>
          <cell r="C362">
            <v>6200</v>
          </cell>
          <cell r="D362">
            <v>3900</v>
          </cell>
          <cell r="E362">
            <v>3420</v>
          </cell>
        </row>
        <row r="363">
          <cell r="A363">
            <v>557</v>
          </cell>
          <cell r="B363" t="str">
            <v>Verda Tassel</v>
          </cell>
          <cell r="C363">
            <v>5900</v>
          </cell>
          <cell r="D363" t="str">
            <v>снято с продажи</v>
          </cell>
          <cell r="E363">
            <v>3260</v>
          </cell>
        </row>
        <row r="364">
          <cell r="A364">
            <v>558</v>
          </cell>
          <cell r="B364" t="str">
            <v>Zeden Washing</v>
          </cell>
          <cell r="C364">
            <v>5700</v>
          </cell>
          <cell r="D364">
            <v>3900</v>
          </cell>
          <cell r="E364">
            <v>3140</v>
          </cell>
        </row>
        <row r="365">
          <cell r="A365">
            <v>560</v>
          </cell>
          <cell r="B365" t="str">
            <v>J Mini</v>
          </cell>
          <cell r="C365">
            <v>3800</v>
          </cell>
          <cell r="D365">
            <v>2350</v>
          </cell>
          <cell r="E365">
            <v>2070</v>
          </cell>
        </row>
        <row r="366">
          <cell r="A366">
            <v>561</v>
          </cell>
          <cell r="B366" t="str">
            <v>Ercue</v>
          </cell>
          <cell r="C366">
            <v>7150</v>
          </cell>
          <cell r="D366" t="str">
            <v>снято с продажи</v>
          </cell>
          <cell r="E366">
            <v>3930</v>
          </cell>
        </row>
        <row r="367">
          <cell r="A367">
            <v>562</v>
          </cell>
          <cell r="B367" t="str">
            <v>Ache</v>
          </cell>
          <cell r="C367">
            <v>2900</v>
          </cell>
          <cell r="D367">
            <v>1800</v>
          </cell>
          <cell r="E367">
            <v>1580</v>
          </cell>
        </row>
        <row r="368">
          <cell r="A368">
            <v>563</v>
          </cell>
          <cell r="B368" t="str">
            <v>MKeyBig</v>
          </cell>
          <cell r="C368">
            <v>6100</v>
          </cell>
          <cell r="D368">
            <v>3800</v>
          </cell>
          <cell r="E368">
            <v>3340</v>
          </cell>
        </row>
        <row r="369">
          <cell r="A369">
            <v>564</v>
          </cell>
          <cell r="B369" t="str">
            <v>Narna Tote</v>
          </cell>
          <cell r="C369">
            <v>6500</v>
          </cell>
          <cell r="D369">
            <v>4050</v>
          </cell>
          <cell r="E369">
            <v>3540</v>
          </cell>
        </row>
        <row r="370">
          <cell r="A370">
            <v>565</v>
          </cell>
          <cell r="B370" t="str">
            <v>Turtle Backpack</v>
          </cell>
          <cell r="C370">
            <v>6200</v>
          </cell>
          <cell r="D370" t="str">
            <v>снято с продажи</v>
          </cell>
          <cell r="E370">
            <v>3420</v>
          </cell>
        </row>
        <row r="371">
          <cell r="A371">
            <v>566</v>
          </cell>
          <cell r="B371" t="str">
            <v>Balloon</v>
          </cell>
          <cell r="C371">
            <v>5400</v>
          </cell>
          <cell r="D371" t="str">
            <v>снято с продажи</v>
          </cell>
          <cell r="E371">
            <v>2980</v>
          </cell>
        </row>
        <row r="372">
          <cell r="A372">
            <v>569</v>
          </cell>
          <cell r="B372" t="str">
            <v>Piona</v>
          </cell>
          <cell r="C372">
            <v>5900</v>
          </cell>
          <cell r="D372">
            <v>3700</v>
          </cell>
          <cell r="E372">
            <v>3250</v>
          </cell>
        </row>
        <row r="373">
          <cell r="A373">
            <v>570</v>
          </cell>
          <cell r="B373" t="str">
            <v>Tullip</v>
          </cell>
          <cell r="C373">
            <v>6950</v>
          </cell>
          <cell r="D373" t="str">
            <v>снято с продажи</v>
          </cell>
          <cell r="E373">
            <v>3820</v>
          </cell>
        </row>
        <row r="374">
          <cell r="A374">
            <v>571</v>
          </cell>
          <cell r="B374" t="str">
            <v>Astra</v>
          </cell>
          <cell r="C374">
            <v>6550</v>
          </cell>
          <cell r="D374" t="str">
            <v>снято с продажи</v>
          </cell>
          <cell r="E374">
            <v>3540</v>
          </cell>
        </row>
        <row r="375">
          <cell r="A375">
            <v>572</v>
          </cell>
          <cell r="B375" t="str">
            <v>Larsen</v>
          </cell>
          <cell r="C375">
            <v>5900</v>
          </cell>
          <cell r="D375">
            <v>3700</v>
          </cell>
          <cell r="E375">
            <v>3260</v>
          </cell>
        </row>
        <row r="376">
          <cell r="A376">
            <v>573</v>
          </cell>
          <cell r="B376" t="str">
            <v>Flo</v>
          </cell>
          <cell r="C376">
            <v>6600</v>
          </cell>
          <cell r="D376">
            <v>4100</v>
          </cell>
          <cell r="E376">
            <v>3620</v>
          </cell>
        </row>
        <row r="377">
          <cell r="A377">
            <v>575</v>
          </cell>
          <cell r="B377" t="str">
            <v>Fostina</v>
          </cell>
          <cell r="C377">
            <v>6600</v>
          </cell>
          <cell r="D377" t="str">
            <v>снято с продажи</v>
          </cell>
          <cell r="E377">
            <v>3620</v>
          </cell>
        </row>
        <row r="378">
          <cell r="A378">
            <v>577</v>
          </cell>
          <cell r="B378" t="str">
            <v>Jig</v>
          </cell>
          <cell r="C378">
            <v>6600</v>
          </cell>
          <cell r="D378">
            <v>4100</v>
          </cell>
          <cell r="E378">
            <v>3620</v>
          </cell>
        </row>
        <row r="379">
          <cell r="A379">
            <v>578</v>
          </cell>
          <cell r="B379" t="str">
            <v>Miu Ring </v>
          </cell>
          <cell r="C379">
            <v>5400</v>
          </cell>
          <cell r="D379">
            <v>3400</v>
          </cell>
          <cell r="E379">
            <v>2990</v>
          </cell>
        </row>
        <row r="380">
          <cell r="A380">
            <v>579</v>
          </cell>
          <cell r="B380" t="str">
            <v>Gabby Flower</v>
          </cell>
          <cell r="C380">
            <v>4350</v>
          </cell>
          <cell r="D380">
            <v>2700</v>
          </cell>
          <cell r="E380">
            <v>2390</v>
          </cell>
        </row>
        <row r="381">
          <cell r="A381">
            <v>580</v>
          </cell>
          <cell r="B381" t="str">
            <v>Tembo</v>
          </cell>
          <cell r="C381">
            <v>2900</v>
          </cell>
          <cell r="D381">
            <v>1800</v>
          </cell>
          <cell r="E381">
            <v>1600</v>
          </cell>
        </row>
        <row r="382">
          <cell r="A382">
            <v>582</v>
          </cell>
          <cell r="B382" t="str">
            <v>Nubi Large</v>
          </cell>
          <cell r="C382">
            <v>5600</v>
          </cell>
          <cell r="D382">
            <v>3900</v>
          </cell>
          <cell r="E382">
            <v>3100</v>
          </cell>
        </row>
        <row r="383">
          <cell r="A383">
            <v>583</v>
          </cell>
          <cell r="B383" t="str">
            <v>Nubi Small</v>
          </cell>
          <cell r="C383">
            <v>4300</v>
          </cell>
          <cell r="D383">
            <v>2700</v>
          </cell>
          <cell r="E383">
            <v>2390</v>
          </cell>
        </row>
        <row r="384">
          <cell r="A384">
            <v>585</v>
          </cell>
          <cell r="B384" t="str">
            <v>Atam</v>
          </cell>
          <cell r="C384">
            <v>5500</v>
          </cell>
          <cell r="D384">
            <v>3450</v>
          </cell>
          <cell r="E384">
            <v>3030</v>
          </cell>
        </row>
        <row r="385">
          <cell r="A385">
            <v>586</v>
          </cell>
          <cell r="B385" t="str">
            <v>Zen</v>
          </cell>
          <cell r="C385">
            <v>6000</v>
          </cell>
          <cell r="D385">
            <v>3750</v>
          </cell>
          <cell r="E385">
            <v>3310</v>
          </cell>
        </row>
        <row r="386">
          <cell r="A386">
            <v>587</v>
          </cell>
          <cell r="B386" t="str">
            <v>Sam Shopping </v>
          </cell>
          <cell r="C386">
            <v>6000</v>
          </cell>
          <cell r="D386">
            <v>4100</v>
          </cell>
          <cell r="E386">
            <v>3340</v>
          </cell>
        </row>
        <row r="387">
          <cell r="A387">
            <v>588</v>
          </cell>
          <cell r="B387" t="str">
            <v>Ribbon Clutch</v>
          </cell>
          <cell r="C387">
            <v>2050</v>
          </cell>
          <cell r="D387" t="str">
            <v>снято с продажи</v>
          </cell>
          <cell r="E387">
            <v>1120</v>
          </cell>
        </row>
        <row r="388">
          <cell r="A388">
            <v>590</v>
          </cell>
          <cell r="B388" t="str">
            <v>Afess</v>
          </cell>
          <cell r="C388">
            <v>4500</v>
          </cell>
          <cell r="D388">
            <v>2800</v>
          </cell>
          <cell r="E388">
            <v>2470</v>
          </cell>
        </row>
        <row r="389">
          <cell r="A389">
            <v>591</v>
          </cell>
          <cell r="B389" t="str">
            <v>Bombom</v>
          </cell>
          <cell r="C389">
            <v>5650</v>
          </cell>
          <cell r="D389">
            <v>3550</v>
          </cell>
          <cell r="E389">
            <v>3100</v>
          </cell>
        </row>
        <row r="390">
          <cell r="A390">
            <v>593</v>
          </cell>
          <cell r="B390" t="str">
            <v>FD Chain</v>
          </cell>
          <cell r="C390">
            <v>3900</v>
          </cell>
          <cell r="D390">
            <v>2450</v>
          </cell>
          <cell r="E390">
            <v>2150</v>
          </cell>
        </row>
        <row r="391">
          <cell r="A391">
            <v>594</v>
          </cell>
          <cell r="B391" t="str">
            <v>Pad Pouch</v>
          </cell>
          <cell r="C391">
            <v>2600</v>
          </cell>
          <cell r="D391">
            <v>1650</v>
          </cell>
          <cell r="E391">
            <v>1440</v>
          </cell>
        </row>
        <row r="392">
          <cell r="A392">
            <v>595</v>
          </cell>
          <cell r="B392" t="str">
            <v>R&amp;L Small</v>
          </cell>
          <cell r="C392">
            <v>4500</v>
          </cell>
          <cell r="D392">
            <v>2880</v>
          </cell>
          <cell r="E392">
            <v>2530</v>
          </cell>
        </row>
        <row r="393">
          <cell r="A393">
            <v>596</v>
          </cell>
          <cell r="B393" t="str">
            <v>Momo Cross</v>
          </cell>
          <cell r="C393">
            <v>2050</v>
          </cell>
          <cell r="D393" t="str">
            <v>снято с продажи</v>
          </cell>
          <cell r="E393">
            <v>1120</v>
          </cell>
        </row>
        <row r="394">
          <cell r="A394">
            <v>597</v>
          </cell>
          <cell r="B394" t="str">
            <v>Talk Big</v>
          </cell>
          <cell r="C394">
            <v>2050</v>
          </cell>
          <cell r="D394">
            <v>1300</v>
          </cell>
          <cell r="E394">
            <v>1120</v>
          </cell>
        </row>
        <row r="395">
          <cell r="A395">
            <v>598</v>
          </cell>
          <cell r="B395" t="str">
            <v>Talk Small</v>
          </cell>
          <cell r="C395">
            <v>1750</v>
          </cell>
          <cell r="D395">
            <v>1100</v>
          </cell>
          <cell r="E395">
            <v>960</v>
          </cell>
        </row>
        <row r="396">
          <cell r="A396">
            <v>600</v>
          </cell>
          <cell r="B396" t="str">
            <v>Barnie Shopper</v>
          </cell>
          <cell r="C396">
            <v>6100</v>
          </cell>
          <cell r="D396">
            <v>3800</v>
          </cell>
          <cell r="E396">
            <v>2250</v>
          </cell>
        </row>
        <row r="397">
          <cell r="A397">
            <v>601</v>
          </cell>
          <cell r="B397" t="str">
            <v>Barnie Square</v>
          </cell>
          <cell r="C397">
            <v>6200</v>
          </cell>
          <cell r="D397">
            <v>3900</v>
          </cell>
          <cell r="E397">
            <v>3430</v>
          </cell>
        </row>
        <row r="398">
          <cell r="A398">
            <v>602</v>
          </cell>
          <cell r="B398" t="str">
            <v>TooToo</v>
          </cell>
          <cell r="C398">
            <v>5800</v>
          </cell>
          <cell r="D398">
            <v>3650</v>
          </cell>
          <cell r="E398">
            <v>3190</v>
          </cell>
        </row>
        <row r="399">
          <cell r="A399">
            <v>608</v>
          </cell>
          <cell r="B399" t="str">
            <v>Mandalina Big Cross</v>
          </cell>
          <cell r="C399">
            <v>2800</v>
          </cell>
          <cell r="D399">
            <v>1800</v>
          </cell>
          <cell r="E399">
            <v>1550</v>
          </cell>
        </row>
        <row r="400">
          <cell r="A400">
            <v>627</v>
          </cell>
          <cell r="B400" t="str">
            <v>M Boston Small</v>
          </cell>
          <cell r="C400">
            <v>4900</v>
          </cell>
          <cell r="D400">
            <v>3100</v>
          </cell>
          <cell r="E400">
            <v>2730</v>
          </cell>
        </row>
        <row r="401">
          <cell r="A401">
            <v>635</v>
          </cell>
          <cell r="B401" t="str">
            <v>BT Clutch</v>
          </cell>
          <cell r="C401">
            <v>4000</v>
          </cell>
          <cell r="D401" t="str">
            <v>снято с продажи</v>
          </cell>
          <cell r="E401">
            <v>2220</v>
          </cell>
        </row>
        <row r="402">
          <cell r="A402">
            <v>639</v>
          </cell>
          <cell r="B402" t="str">
            <v>SI Combi</v>
          </cell>
          <cell r="C402">
            <v>6500</v>
          </cell>
          <cell r="D402" t="str">
            <v>снято с продажи</v>
          </cell>
          <cell r="E402">
            <v>3570</v>
          </cell>
        </row>
        <row r="403">
          <cell r="A403">
            <v>650</v>
          </cell>
          <cell r="B403" t="str">
            <v>Spider Shoulder</v>
          </cell>
          <cell r="C403">
            <v>5200</v>
          </cell>
          <cell r="D403">
            <v>3550</v>
          </cell>
          <cell r="E403">
            <v>2870</v>
          </cell>
        </row>
        <row r="404">
          <cell r="A404">
            <v>651</v>
          </cell>
          <cell r="B404" t="str">
            <v>Spider Cover</v>
          </cell>
          <cell r="C404">
            <v>4000</v>
          </cell>
          <cell r="D404">
            <v>2750</v>
          </cell>
          <cell r="E404">
            <v>2190</v>
          </cell>
        </row>
        <row r="405">
          <cell r="A405">
            <v>675</v>
          </cell>
          <cell r="B405" t="str">
            <v>Verda Cover</v>
          </cell>
          <cell r="C405">
            <v>6400</v>
          </cell>
          <cell r="D405">
            <v>4000</v>
          </cell>
          <cell r="E405">
            <v>3540</v>
          </cell>
        </row>
        <row r="406">
          <cell r="A406">
            <v>690</v>
          </cell>
          <cell r="B406" t="str">
            <v>Veta Hadome</v>
          </cell>
          <cell r="C406">
            <v>3700</v>
          </cell>
          <cell r="D406" t="str">
            <v>снято с продажи</v>
          </cell>
          <cell r="E406">
            <v>2030</v>
          </cell>
        </row>
        <row r="407">
          <cell r="A407">
            <v>718</v>
          </cell>
          <cell r="B407" t="str">
            <v>Bana Bana</v>
          </cell>
          <cell r="C407">
            <v>5900</v>
          </cell>
          <cell r="D407">
            <v>3900</v>
          </cell>
          <cell r="E407">
            <v>3260</v>
          </cell>
        </row>
        <row r="408">
          <cell r="A408">
            <v>733</v>
          </cell>
          <cell r="B408" t="str">
            <v>ShezBag</v>
          </cell>
          <cell r="C408">
            <v>6500</v>
          </cell>
          <cell r="D408">
            <v>4050</v>
          </cell>
          <cell r="E408">
            <v>3580</v>
          </cell>
        </row>
        <row r="409">
          <cell r="A409">
            <v>734</v>
          </cell>
          <cell r="B409" t="str">
            <v>Qjoru</v>
          </cell>
          <cell r="C409">
            <v>6000</v>
          </cell>
          <cell r="D409">
            <v>3750</v>
          </cell>
          <cell r="E409">
            <v>3300</v>
          </cell>
        </row>
        <row r="410">
          <cell r="A410">
            <v>735</v>
          </cell>
          <cell r="B410" t="str">
            <v>Snakel</v>
          </cell>
          <cell r="C410">
            <v>4350</v>
          </cell>
          <cell r="D410">
            <v>2700</v>
          </cell>
          <cell r="E410">
            <v>2380</v>
          </cell>
        </row>
        <row r="411">
          <cell r="A411">
            <v>736</v>
          </cell>
          <cell r="B411" t="str">
            <v>Soy Tote</v>
          </cell>
          <cell r="C411">
            <v>7300</v>
          </cell>
          <cell r="D411">
            <v>4550</v>
          </cell>
          <cell r="E411">
            <v>4010</v>
          </cell>
        </row>
        <row r="412">
          <cell r="A412">
            <v>737</v>
          </cell>
          <cell r="B412" t="str">
            <v>Locker</v>
          </cell>
          <cell r="C412">
            <v>5200</v>
          </cell>
          <cell r="D412">
            <v>3250</v>
          </cell>
          <cell r="E412">
            <v>2860</v>
          </cell>
        </row>
        <row r="413">
          <cell r="A413">
            <v>745</v>
          </cell>
          <cell r="B413" t="str">
            <v>D Stitch</v>
          </cell>
          <cell r="C413">
            <v>4800</v>
          </cell>
          <cell r="D413">
            <v>3300</v>
          </cell>
          <cell r="E413">
            <v>2670</v>
          </cell>
        </row>
        <row r="414">
          <cell r="A414">
            <v>747</v>
          </cell>
          <cell r="B414" t="str">
            <v>Sofia small</v>
          </cell>
          <cell r="C414">
            <v>4700</v>
          </cell>
          <cell r="D414">
            <v>2960</v>
          </cell>
          <cell r="E414">
            <v>2600</v>
          </cell>
        </row>
        <row r="415">
          <cell r="A415">
            <v>760</v>
          </cell>
          <cell r="B415" t="str">
            <v>Fold</v>
          </cell>
          <cell r="C415">
            <v>6850</v>
          </cell>
          <cell r="D415">
            <v>4300</v>
          </cell>
          <cell r="E415">
            <v>3770</v>
          </cell>
        </row>
        <row r="416">
          <cell r="A416">
            <v>765</v>
          </cell>
          <cell r="B416" t="str">
            <v>Anne Buckle</v>
          </cell>
          <cell r="C416">
            <v>6100</v>
          </cell>
          <cell r="D416">
            <v>3840</v>
          </cell>
          <cell r="E416">
            <v>3370</v>
          </cell>
        </row>
        <row r="417">
          <cell r="A417">
            <v>773</v>
          </cell>
          <cell r="B417" t="str">
            <v>Ankle Cross</v>
          </cell>
          <cell r="C417">
            <v>2600</v>
          </cell>
          <cell r="D417">
            <v>1680</v>
          </cell>
          <cell r="E417">
            <v>1500</v>
          </cell>
        </row>
        <row r="418">
          <cell r="A418">
            <v>775</v>
          </cell>
          <cell r="B418" t="str">
            <v>Paloma</v>
          </cell>
          <cell r="C418">
            <v>6400</v>
          </cell>
          <cell r="D418">
            <v>4000</v>
          </cell>
          <cell r="E418">
            <v>3540</v>
          </cell>
        </row>
        <row r="419">
          <cell r="A419">
            <v>776</v>
          </cell>
          <cell r="B419" t="str">
            <v>Mkey Tote</v>
          </cell>
          <cell r="C419">
            <v>4350</v>
          </cell>
          <cell r="D419">
            <v>2700</v>
          </cell>
          <cell r="E419">
            <v>2390</v>
          </cell>
        </row>
        <row r="420">
          <cell r="A420">
            <v>777</v>
          </cell>
          <cell r="B420" t="str">
            <v>Tassel</v>
          </cell>
          <cell r="C420">
            <v>3100</v>
          </cell>
          <cell r="D420">
            <v>2250</v>
          </cell>
          <cell r="E420">
            <v>1700</v>
          </cell>
        </row>
        <row r="421">
          <cell r="A421">
            <v>779</v>
          </cell>
          <cell r="B421" t="str">
            <v>Rni Shirring</v>
          </cell>
          <cell r="C421">
            <v>5300</v>
          </cell>
          <cell r="D421">
            <v>3350</v>
          </cell>
          <cell r="E421">
            <v>2950</v>
          </cell>
        </row>
        <row r="422">
          <cell r="A422">
            <v>784</v>
          </cell>
          <cell r="B422" t="str">
            <v>Yanka</v>
          </cell>
          <cell r="C422">
            <v>6100</v>
          </cell>
          <cell r="D422">
            <v>3800</v>
          </cell>
          <cell r="E422">
            <v>3350</v>
          </cell>
        </row>
        <row r="423">
          <cell r="A423">
            <v>786</v>
          </cell>
          <cell r="B423" t="str">
            <v>Nino</v>
          </cell>
          <cell r="C423">
            <v>6450</v>
          </cell>
          <cell r="D423" t="str">
            <v>снято с продажи</v>
          </cell>
          <cell r="E423">
            <v>3540</v>
          </cell>
        </row>
        <row r="424">
          <cell r="A424">
            <v>789</v>
          </cell>
          <cell r="B424" t="str">
            <v>Loe Tassel</v>
          </cell>
          <cell r="C424">
            <v>6500</v>
          </cell>
          <cell r="D424">
            <v>4300</v>
          </cell>
          <cell r="E424">
            <v>3580</v>
          </cell>
        </row>
        <row r="425">
          <cell r="A425">
            <v>791</v>
          </cell>
          <cell r="B425" t="str">
            <v>Joanna</v>
          </cell>
          <cell r="C425">
            <v>5800</v>
          </cell>
          <cell r="D425" t="str">
            <v>снято с продажи</v>
          </cell>
          <cell r="E425">
            <v>3190</v>
          </cell>
        </row>
        <row r="426">
          <cell r="A426">
            <v>792</v>
          </cell>
          <cell r="B426" t="str">
            <v>Narna Shoulder</v>
          </cell>
          <cell r="C426">
            <v>6100</v>
          </cell>
          <cell r="D426">
            <v>3800</v>
          </cell>
          <cell r="E426">
            <v>3350</v>
          </cell>
        </row>
        <row r="427">
          <cell r="A427">
            <v>797</v>
          </cell>
          <cell r="B427" t="str">
            <v>Figaro</v>
          </cell>
          <cell r="C427">
            <v>4000</v>
          </cell>
          <cell r="D427">
            <v>2500</v>
          </cell>
          <cell r="E427">
            <v>2190</v>
          </cell>
        </row>
        <row r="428">
          <cell r="A428">
            <v>798</v>
          </cell>
          <cell r="B428" t="str">
            <v>Matilda</v>
          </cell>
          <cell r="C428">
            <v>2900</v>
          </cell>
          <cell r="D428">
            <v>1850</v>
          </cell>
          <cell r="E428">
            <v>1600</v>
          </cell>
        </row>
        <row r="429">
          <cell r="A429">
            <v>799</v>
          </cell>
          <cell r="B429" t="str">
            <v>PSBoston</v>
          </cell>
          <cell r="C429">
            <v>6800</v>
          </cell>
          <cell r="D429">
            <v>4250</v>
          </cell>
          <cell r="E429">
            <v>3740</v>
          </cell>
        </row>
        <row r="430">
          <cell r="A430">
            <v>800</v>
          </cell>
          <cell r="B430" t="str">
            <v>R Cross</v>
          </cell>
          <cell r="C430">
            <v>2200</v>
          </cell>
          <cell r="D430">
            <v>1760</v>
          </cell>
          <cell r="E430">
            <v>1550</v>
          </cell>
        </row>
        <row r="431">
          <cell r="A431">
            <v>801</v>
          </cell>
          <cell r="B431" t="str">
            <v>Baron</v>
          </cell>
          <cell r="C431">
            <v>9000</v>
          </cell>
          <cell r="D431">
            <v>5600</v>
          </cell>
          <cell r="E431">
            <v>4970</v>
          </cell>
        </row>
        <row r="432">
          <cell r="A432">
            <v>802</v>
          </cell>
          <cell r="B432" t="str">
            <v>Hoobert</v>
          </cell>
          <cell r="C432">
            <v>6400</v>
          </cell>
          <cell r="D432">
            <v>4000</v>
          </cell>
          <cell r="E432">
            <v>3510</v>
          </cell>
        </row>
        <row r="433">
          <cell r="A433">
            <v>803</v>
          </cell>
          <cell r="B433" t="str">
            <v>Weese</v>
          </cell>
          <cell r="C433">
            <v>4550</v>
          </cell>
          <cell r="D433">
            <v>2850</v>
          </cell>
          <cell r="E433">
            <v>2520</v>
          </cell>
        </row>
        <row r="434">
          <cell r="A434">
            <v>804</v>
          </cell>
          <cell r="B434" t="str">
            <v>Kanisper</v>
          </cell>
          <cell r="C434">
            <v>7350</v>
          </cell>
          <cell r="D434">
            <v>4600</v>
          </cell>
          <cell r="E434">
            <v>4050</v>
          </cell>
        </row>
        <row r="435">
          <cell r="A435">
            <v>805</v>
          </cell>
          <cell r="B435" t="str">
            <v>Rooter</v>
          </cell>
          <cell r="C435">
            <v>7250</v>
          </cell>
          <cell r="D435">
            <v>4550</v>
          </cell>
          <cell r="E435">
            <v>3990</v>
          </cell>
        </row>
        <row r="436">
          <cell r="A436">
            <v>806</v>
          </cell>
          <cell r="B436" t="str">
            <v>Derrick</v>
          </cell>
          <cell r="C436">
            <v>4950</v>
          </cell>
          <cell r="D436">
            <v>3100</v>
          </cell>
          <cell r="E436">
            <v>2720</v>
          </cell>
        </row>
        <row r="437">
          <cell r="A437">
            <v>807</v>
          </cell>
          <cell r="B437" t="str">
            <v>Two Lines</v>
          </cell>
          <cell r="C437">
            <v>7450</v>
          </cell>
          <cell r="D437">
            <v>4650</v>
          </cell>
          <cell r="E437">
            <v>4100</v>
          </cell>
        </row>
        <row r="438">
          <cell r="A438">
            <v>808</v>
          </cell>
          <cell r="B438" t="str">
            <v>Mendor</v>
          </cell>
          <cell r="C438">
            <v>4100</v>
          </cell>
          <cell r="D438">
            <v>2550</v>
          </cell>
          <cell r="E438">
            <v>2240</v>
          </cell>
        </row>
        <row r="439">
          <cell r="A439">
            <v>809</v>
          </cell>
          <cell r="B439" t="str">
            <v>Lotos</v>
          </cell>
          <cell r="C439">
            <v>3900</v>
          </cell>
          <cell r="D439">
            <v>2450</v>
          </cell>
          <cell r="E439">
            <v>2140</v>
          </cell>
        </row>
        <row r="440">
          <cell r="A440">
            <v>810</v>
          </cell>
          <cell r="B440" t="str">
            <v>Daemon</v>
          </cell>
          <cell r="C440">
            <v>4050</v>
          </cell>
          <cell r="D440">
            <v>2500</v>
          </cell>
          <cell r="E440">
            <v>2230</v>
          </cell>
        </row>
        <row r="441">
          <cell r="A441">
            <v>811</v>
          </cell>
          <cell r="B441" t="str">
            <v>Shrunk</v>
          </cell>
          <cell r="C441">
            <v>6500</v>
          </cell>
          <cell r="D441">
            <v>4050</v>
          </cell>
          <cell r="E441">
            <v>3580</v>
          </cell>
        </row>
        <row r="442">
          <cell r="A442">
            <v>812</v>
          </cell>
          <cell r="B442" t="str">
            <v>Edward</v>
          </cell>
          <cell r="C442">
            <v>6900</v>
          </cell>
          <cell r="D442">
            <v>4300</v>
          </cell>
          <cell r="E442">
            <v>3780</v>
          </cell>
        </row>
        <row r="443">
          <cell r="A443">
            <v>813</v>
          </cell>
          <cell r="B443" t="str">
            <v>Songaji Skeen B</v>
          </cell>
          <cell r="C443">
            <v>4000</v>
          </cell>
          <cell r="D443">
            <v>2500</v>
          </cell>
          <cell r="E443">
            <v>2190</v>
          </cell>
        </row>
        <row r="444">
          <cell r="A444">
            <v>814</v>
          </cell>
          <cell r="B444" t="str">
            <v>Songaji Skeen C</v>
          </cell>
          <cell r="C444">
            <v>4000</v>
          </cell>
          <cell r="D444">
            <v>2500</v>
          </cell>
          <cell r="E444">
            <v>2190</v>
          </cell>
        </row>
        <row r="445">
          <cell r="A445">
            <v>815</v>
          </cell>
          <cell r="B445" t="str">
            <v>Hoobert Small</v>
          </cell>
          <cell r="C445">
            <v>4050</v>
          </cell>
          <cell r="D445">
            <v>2550</v>
          </cell>
          <cell r="E445">
            <v>2230</v>
          </cell>
        </row>
        <row r="446">
          <cell r="A446">
            <v>816</v>
          </cell>
          <cell r="B446" t="str">
            <v>Belod Cardcase</v>
          </cell>
          <cell r="C446">
            <v>1200</v>
          </cell>
          <cell r="D446">
            <v>750</v>
          </cell>
          <cell r="E446">
            <v>640</v>
          </cell>
        </row>
        <row r="447">
          <cell r="A447">
            <v>817</v>
          </cell>
          <cell r="B447" t="str">
            <v>Belod Keyholder</v>
          </cell>
          <cell r="C447">
            <v>1300</v>
          </cell>
          <cell r="D447">
            <v>800</v>
          </cell>
          <cell r="E447">
            <v>720</v>
          </cell>
        </row>
        <row r="448">
          <cell r="A448">
            <v>818</v>
          </cell>
          <cell r="B448" t="str">
            <v>Belod Long</v>
          </cell>
          <cell r="C448">
            <v>1900</v>
          </cell>
          <cell r="D448">
            <v>1200</v>
          </cell>
          <cell r="E448">
            <v>1040</v>
          </cell>
        </row>
        <row r="449">
          <cell r="A449">
            <v>819</v>
          </cell>
          <cell r="B449" t="str">
            <v>Belod Middle</v>
          </cell>
          <cell r="C449">
            <v>1700</v>
          </cell>
          <cell r="D449">
            <v>1100</v>
          </cell>
          <cell r="E449">
            <v>930</v>
          </cell>
        </row>
        <row r="450">
          <cell r="A450">
            <v>820</v>
          </cell>
          <cell r="B450" t="str">
            <v>Line Cardholder</v>
          </cell>
          <cell r="C450">
            <v>1250</v>
          </cell>
          <cell r="D450">
            <v>800</v>
          </cell>
          <cell r="E450">
            <v>680</v>
          </cell>
        </row>
        <row r="451">
          <cell r="A451">
            <v>821</v>
          </cell>
          <cell r="B451" t="str">
            <v>Buscard Half</v>
          </cell>
          <cell r="C451">
            <v>1550</v>
          </cell>
          <cell r="D451">
            <v>950</v>
          </cell>
          <cell r="E451">
            <v>840</v>
          </cell>
        </row>
        <row r="452">
          <cell r="A452">
            <v>822</v>
          </cell>
          <cell r="B452" t="str">
            <v>Buscard Middle </v>
          </cell>
          <cell r="C452">
            <v>1700</v>
          </cell>
          <cell r="D452">
            <v>1050</v>
          </cell>
          <cell r="E452">
            <v>920</v>
          </cell>
        </row>
        <row r="453">
          <cell r="A453">
            <v>823</v>
          </cell>
          <cell r="B453" t="str">
            <v>Belod Half</v>
          </cell>
          <cell r="C453">
            <v>1700</v>
          </cell>
          <cell r="D453">
            <v>1050</v>
          </cell>
          <cell r="E453">
            <v>920</v>
          </cell>
        </row>
        <row r="454">
          <cell r="A454">
            <v>824</v>
          </cell>
          <cell r="B454" t="str">
            <v>Castel Middle</v>
          </cell>
          <cell r="C454">
            <v>1850</v>
          </cell>
          <cell r="D454">
            <v>1150</v>
          </cell>
          <cell r="E454">
            <v>1000</v>
          </cell>
        </row>
        <row r="455">
          <cell r="A455">
            <v>825</v>
          </cell>
          <cell r="B455" t="str">
            <v>Castel Half</v>
          </cell>
          <cell r="C455">
            <v>1750</v>
          </cell>
          <cell r="D455">
            <v>1100</v>
          </cell>
          <cell r="E455">
            <v>960</v>
          </cell>
        </row>
        <row r="456">
          <cell r="A456">
            <v>826</v>
          </cell>
          <cell r="B456" t="str">
            <v>Cheville Half</v>
          </cell>
          <cell r="C456">
            <v>1500</v>
          </cell>
          <cell r="D456">
            <v>950</v>
          </cell>
          <cell r="E456">
            <v>840</v>
          </cell>
        </row>
        <row r="457">
          <cell r="A457">
            <v>827</v>
          </cell>
          <cell r="B457" t="str">
            <v>Ralf Long</v>
          </cell>
          <cell r="C457">
            <v>1750</v>
          </cell>
          <cell r="D457">
            <v>1100</v>
          </cell>
          <cell r="E457">
            <v>960</v>
          </cell>
        </row>
        <row r="458">
          <cell r="A458">
            <v>828</v>
          </cell>
          <cell r="B458" t="str">
            <v>Ralf Middle</v>
          </cell>
          <cell r="C458">
            <v>1600</v>
          </cell>
          <cell r="D458">
            <v>1000</v>
          </cell>
          <cell r="E458">
            <v>880</v>
          </cell>
        </row>
        <row r="459">
          <cell r="A459">
            <v>829</v>
          </cell>
          <cell r="B459" t="str">
            <v>Ralf Half</v>
          </cell>
          <cell r="C459">
            <v>1550</v>
          </cell>
          <cell r="D459">
            <v>950</v>
          </cell>
          <cell r="E459">
            <v>850</v>
          </cell>
        </row>
        <row r="460">
          <cell r="A460">
            <v>830</v>
          </cell>
          <cell r="B460" t="str">
            <v>Ralf Keyholder</v>
          </cell>
          <cell r="C460">
            <v>1200</v>
          </cell>
          <cell r="D460">
            <v>750</v>
          </cell>
          <cell r="E460">
            <v>650</v>
          </cell>
        </row>
        <row r="461">
          <cell r="A461">
            <v>831</v>
          </cell>
          <cell r="B461" t="str">
            <v>Glow Moneyclip</v>
          </cell>
          <cell r="C461">
            <v>1750</v>
          </cell>
          <cell r="D461">
            <v>1100</v>
          </cell>
          <cell r="E461">
            <v>960</v>
          </cell>
        </row>
        <row r="462">
          <cell r="A462">
            <v>832</v>
          </cell>
          <cell r="B462" t="str">
            <v>Rant Moneyclip</v>
          </cell>
          <cell r="C462">
            <v>1600</v>
          </cell>
          <cell r="D462">
            <v>1000</v>
          </cell>
          <cell r="E462">
            <v>880</v>
          </cell>
        </row>
        <row r="463">
          <cell r="A463">
            <v>833</v>
          </cell>
          <cell r="B463" t="str">
            <v>Enamel Half</v>
          </cell>
          <cell r="C463">
            <v>1500</v>
          </cell>
          <cell r="D463">
            <v>950</v>
          </cell>
          <cell r="E463">
            <v>840</v>
          </cell>
        </row>
        <row r="464">
          <cell r="A464">
            <v>834</v>
          </cell>
          <cell r="B464" t="str">
            <v>Enamel Middle</v>
          </cell>
          <cell r="C464">
            <v>1500</v>
          </cell>
          <cell r="D464">
            <v>950</v>
          </cell>
          <cell r="E464">
            <v>840</v>
          </cell>
        </row>
        <row r="465">
          <cell r="A465">
            <v>835</v>
          </cell>
          <cell r="B465" t="str">
            <v>Enamel Long</v>
          </cell>
          <cell r="C465">
            <v>1750</v>
          </cell>
          <cell r="D465">
            <v>1100</v>
          </cell>
          <cell r="E465">
            <v>960</v>
          </cell>
        </row>
        <row r="466">
          <cell r="A466">
            <v>836</v>
          </cell>
          <cell r="B466" t="str">
            <v>Harry CardHolder</v>
          </cell>
          <cell r="C466">
            <v>1200</v>
          </cell>
          <cell r="D466">
            <v>750</v>
          </cell>
          <cell r="E466">
            <v>640</v>
          </cell>
        </row>
        <row r="467">
          <cell r="A467">
            <v>837</v>
          </cell>
          <cell r="B467" t="str">
            <v>Harry Half</v>
          </cell>
          <cell r="C467">
            <v>1700</v>
          </cell>
          <cell r="D467">
            <v>1050</v>
          </cell>
          <cell r="E467">
            <v>920</v>
          </cell>
        </row>
        <row r="468">
          <cell r="A468">
            <v>838</v>
          </cell>
          <cell r="B468" t="str">
            <v>Harry Middle</v>
          </cell>
          <cell r="C468">
            <v>1700</v>
          </cell>
          <cell r="D468">
            <v>1050</v>
          </cell>
          <cell r="E468">
            <v>920</v>
          </cell>
        </row>
        <row r="469">
          <cell r="A469">
            <v>841</v>
          </cell>
          <cell r="B469" t="str">
            <v>Holly Cardcase</v>
          </cell>
          <cell r="C469">
            <v>1200</v>
          </cell>
          <cell r="D469">
            <v>750</v>
          </cell>
          <cell r="E469">
            <v>640</v>
          </cell>
        </row>
        <row r="470">
          <cell r="A470">
            <v>842</v>
          </cell>
          <cell r="B470" t="str">
            <v>Holly Half</v>
          </cell>
          <cell r="C470">
            <v>1700</v>
          </cell>
          <cell r="D470">
            <v>1050</v>
          </cell>
          <cell r="E470">
            <v>920</v>
          </cell>
        </row>
        <row r="471">
          <cell r="A471">
            <v>843</v>
          </cell>
          <cell r="B471" t="str">
            <v>Holly Key</v>
          </cell>
          <cell r="C471">
            <v>1300</v>
          </cell>
          <cell r="D471">
            <v>800</v>
          </cell>
          <cell r="E471">
            <v>720</v>
          </cell>
        </row>
        <row r="472">
          <cell r="A472">
            <v>858</v>
          </cell>
          <cell r="B472" t="str">
            <v>Valley Keyholder</v>
          </cell>
          <cell r="C472">
            <v>1300</v>
          </cell>
          <cell r="D472">
            <v>800</v>
          </cell>
          <cell r="E472">
            <v>720</v>
          </cell>
        </row>
        <row r="473">
          <cell r="A473">
            <v>859</v>
          </cell>
          <cell r="B473" t="str">
            <v>Valley Long</v>
          </cell>
          <cell r="C473">
            <v>1900</v>
          </cell>
          <cell r="D473">
            <v>1200</v>
          </cell>
          <cell r="E473">
            <v>1040</v>
          </cell>
        </row>
        <row r="474">
          <cell r="A474">
            <v>860</v>
          </cell>
          <cell r="B474" t="str">
            <v>Valley Middle</v>
          </cell>
          <cell r="C474">
            <v>1700</v>
          </cell>
          <cell r="D474">
            <v>1050</v>
          </cell>
          <cell r="E474">
            <v>920</v>
          </cell>
        </row>
        <row r="475">
          <cell r="A475">
            <v>861</v>
          </cell>
          <cell r="B475" t="str">
            <v>Valley Half</v>
          </cell>
          <cell r="C475">
            <v>1700</v>
          </cell>
          <cell r="D475">
            <v>1050</v>
          </cell>
          <cell r="E475">
            <v>920</v>
          </cell>
        </row>
        <row r="476">
          <cell r="A476">
            <v>869</v>
          </cell>
          <cell r="B476" t="str">
            <v>Swan Keyholder</v>
          </cell>
          <cell r="C476">
            <v>1400</v>
          </cell>
          <cell r="D476">
            <v>900</v>
          </cell>
          <cell r="E476">
            <v>760</v>
          </cell>
        </row>
        <row r="477">
          <cell r="A477">
            <v>870</v>
          </cell>
          <cell r="B477" t="str">
            <v>Swan Half</v>
          </cell>
          <cell r="C477">
            <v>1750</v>
          </cell>
          <cell r="D477">
            <v>1100</v>
          </cell>
          <cell r="E477">
            <v>960</v>
          </cell>
        </row>
        <row r="478">
          <cell r="A478">
            <v>871</v>
          </cell>
          <cell r="B478" t="str">
            <v>Swan Middle</v>
          </cell>
          <cell r="C478">
            <v>1750</v>
          </cell>
          <cell r="D478">
            <v>1100</v>
          </cell>
          <cell r="E478">
            <v>960</v>
          </cell>
        </row>
        <row r="479">
          <cell r="A479">
            <v>872</v>
          </cell>
          <cell r="B479" t="str">
            <v>Swan Moneyclip</v>
          </cell>
          <cell r="C479">
            <v>1750</v>
          </cell>
          <cell r="D479">
            <v>1100</v>
          </cell>
          <cell r="E479">
            <v>960</v>
          </cell>
        </row>
        <row r="480">
          <cell r="A480">
            <v>873</v>
          </cell>
          <cell r="B480" t="str">
            <v>Ricenz Half</v>
          </cell>
          <cell r="C480">
            <v>1500</v>
          </cell>
          <cell r="D480">
            <v>950</v>
          </cell>
          <cell r="E480">
            <v>840</v>
          </cell>
        </row>
        <row r="481">
          <cell r="A481">
            <v>874</v>
          </cell>
          <cell r="B481" t="str">
            <v>DK Key</v>
          </cell>
          <cell r="C481">
            <v>1200</v>
          </cell>
          <cell r="D481">
            <v>750</v>
          </cell>
          <cell r="E481">
            <v>640</v>
          </cell>
        </row>
        <row r="482">
          <cell r="A482">
            <v>875</v>
          </cell>
          <cell r="B482" t="str">
            <v>Ricenz Middle</v>
          </cell>
          <cell r="C482">
            <v>1500</v>
          </cell>
          <cell r="D482">
            <v>950</v>
          </cell>
          <cell r="E482">
            <v>840</v>
          </cell>
        </row>
        <row r="483">
          <cell r="A483">
            <v>876</v>
          </cell>
          <cell r="B483" t="str">
            <v>Ricenz Long</v>
          </cell>
          <cell r="C483">
            <v>1750</v>
          </cell>
          <cell r="D483">
            <v>1100</v>
          </cell>
          <cell r="E483">
            <v>960</v>
          </cell>
        </row>
        <row r="484">
          <cell r="A484">
            <v>877</v>
          </cell>
          <cell r="B484" t="str">
            <v>Solid Cardholder</v>
          </cell>
          <cell r="C484">
            <v>1200</v>
          </cell>
          <cell r="D484">
            <v>750</v>
          </cell>
          <cell r="E484">
            <v>640</v>
          </cell>
        </row>
        <row r="485">
          <cell r="A485">
            <v>878</v>
          </cell>
          <cell r="B485" t="str">
            <v>Solid Keyholder</v>
          </cell>
          <cell r="C485">
            <v>1300</v>
          </cell>
          <cell r="D485">
            <v>800</v>
          </cell>
          <cell r="E485">
            <v>720</v>
          </cell>
        </row>
        <row r="486">
          <cell r="A486">
            <v>879</v>
          </cell>
          <cell r="B486" t="str">
            <v>Solid Half</v>
          </cell>
          <cell r="C486">
            <v>1500</v>
          </cell>
          <cell r="D486">
            <v>950</v>
          </cell>
          <cell r="E486">
            <v>840</v>
          </cell>
        </row>
        <row r="487">
          <cell r="A487">
            <v>880</v>
          </cell>
          <cell r="B487" t="str">
            <v>Solid Middle</v>
          </cell>
          <cell r="C487">
            <v>1500</v>
          </cell>
          <cell r="D487">
            <v>950</v>
          </cell>
          <cell r="E487">
            <v>840</v>
          </cell>
        </row>
        <row r="488">
          <cell r="A488">
            <v>881</v>
          </cell>
          <cell r="B488" t="str">
            <v>This Keyholder</v>
          </cell>
          <cell r="C488">
            <v>1400</v>
          </cell>
          <cell r="D488">
            <v>900</v>
          </cell>
          <cell r="E488">
            <v>760</v>
          </cell>
        </row>
        <row r="489">
          <cell r="A489">
            <v>882</v>
          </cell>
          <cell r="B489" t="str">
            <v>This Cardholder</v>
          </cell>
          <cell r="C489">
            <v>1200</v>
          </cell>
          <cell r="D489">
            <v>750</v>
          </cell>
          <cell r="E489">
            <v>640</v>
          </cell>
        </row>
        <row r="490">
          <cell r="A490">
            <v>883</v>
          </cell>
          <cell r="B490" t="str">
            <v>This Half</v>
          </cell>
          <cell r="C490">
            <v>1750</v>
          </cell>
          <cell r="D490">
            <v>1100</v>
          </cell>
          <cell r="E490">
            <v>960</v>
          </cell>
        </row>
        <row r="491">
          <cell r="A491">
            <v>884</v>
          </cell>
          <cell r="B491" t="str">
            <v>This Middle</v>
          </cell>
          <cell r="C491">
            <v>1750</v>
          </cell>
          <cell r="D491">
            <v>1100</v>
          </cell>
          <cell r="E491">
            <v>960</v>
          </cell>
        </row>
        <row r="492">
          <cell r="A492">
            <v>885</v>
          </cell>
          <cell r="B492" t="str">
            <v>DK Long</v>
          </cell>
          <cell r="C492">
            <v>1750</v>
          </cell>
          <cell r="D492">
            <v>1100</v>
          </cell>
          <cell r="E492">
            <v>960</v>
          </cell>
        </row>
        <row r="493">
          <cell r="A493">
            <v>886</v>
          </cell>
          <cell r="B493" t="str">
            <v>DKMiddle</v>
          </cell>
          <cell r="C493">
            <v>1550</v>
          </cell>
          <cell r="D493">
            <v>950</v>
          </cell>
          <cell r="E493">
            <v>840</v>
          </cell>
        </row>
        <row r="494">
          <cell r="A494">
            <v>887</v>
          </cell>
          <cell r="B494" t="str">
            <v>DK Half</v>
          </cell>
          <cell r="C494">
            <v>1550</v>
          </cell>
          <cell r="D494">
            <v>950</v>
          </cell>
          <cell r="E494">
            <v>840</v>
          </cell>
        </row>
        <row r="495">
          <cell r="A495">
            <v>888</v>
          </cell>
          <cell r="B495" t="str">
            <v>Line Half</v>
          </cell>
          <cell r="C495">
            <v>1750</v>
          </cell>
          <cell r="D495">
            <v>1100</v>
          </cell>
          <cell r="E495">
            <v>960</v>
          </cell>
        </row>
        <row r="496">
          <cell r="A496">
            <v>889</v>
          </cell>
          <cell r="B496" t="str">
            <v>Line Middle</v>
          </cell>
          <cell r="C496">
            <v>1750</v>
          </cell>
          <cell r="D496">
            <v>1100</v>
          </cell>
          <cell r="E496">
            <v>960</v>
          </cell>
        </row>
        <row r="497">
          <cell r="A497">
            <v>890</v>
          </cell>
          <cell r="B497" t="str">
            <v>Line Long</v>
          </cell>
          <cell r="C497">
            <v>1900</v>
          </cell>
          <cell r="D497">
            <v>1200</v>
          </cell>
          <cell r="E497">
            <v>1040</v>
          </cell>
        </row>
        <row r="498">
          <cell r="A498">
            <v>891</v>
          </cell>
          <cell r="B498" t="str">
            <v>Rainbow Glass holder</v>
          </cell>
          <cell r="C498">
            <v>900.2054736842106</v>
          </cell>
          <cell r="D498">
            <v>600</v>
          </cell>
          <cell r="E498">
            <v>500</v>
          </cell>
        </row>
        <row r="499">
          <cell r="A499">
            <v>892</v>
          </cell>
          <cell r="B499" t="str">
            <v>NMLong</v>
          </cell>
          <cell r="C499">
            <v>1750</v>
          </cell>
          <cell r="D499">
            <v>1100</v>
          </cell>
          <cell r="E499">
            <v>960</v>
          </cell>
        </row>
        <row r="500">
          <cell r="A500">
            <v>893</v>
          </cell>
          <cell r="B500" t="str">
            <v>NMMiddle</v>
          </cell>
          <cell r="C500">
            <v>1550</v>
          </cell>
          <cell r="D500">
            <v>950</v>
          </cell>
          <cell r="E500">
            <v>840</v>
          </cell>
        </row>
        <row r="501">
          <cell r="A501">
            <v>894</v>
          </cell>
          <cell r="B501" t="str">
            <v>NMHalf</v>
          </cell>
          <cell r="C501">
            <v>1550</v>
          </cell>
          <cell r="D501">
            <v>950</v>
          </cell>
          <cell r="E501">
            <v>840</v>
          </cell>
        </row>
        <row r="502">
          <cell r="A502">
            <v>898</v>
          </cell>
          <cell r="B502" t="str">
            <v>Swan Long</v>
          </cell>
          <cell r="C502">
            <v>1950</v>
          </cell>
          <cell r="D502">
            <v>1250</v>
          </cell>
          <cell r="E502">
            <v>1080</v>
          </cell>
        </row>
        <row r="503">
          <cell r="A503">
            <v>900</v>
          </cell>
          <cell r="B503" t="str">
            <v>Black Sand</v>
          </cell>
          <cell r="C503">
            <v>6450</v>
          </cell>
          <cell r="D503">
            <v>4000</v>
          </cell>
          <cell r="E503">
            <v>3540</v>
          </cell>
        </row>
        <row r="504">
          <cell r="A504">
            <v>901</v>
          </cell>
          <cell r="B504" t="str">
            <v>Britney</v>
          </cell>
          <cell r="C504">
            <v>6000</v>
          </cell>
          <cell r="D504">
            <v>3700</v>
          </cell>
          <cell r="E504">
            <v>3260</v>
          </cell>
        </row>
        <row r="505">
          <cell r="A505">
            <v>902</v>
          </cell>
          <cell r="B505" t="str">
            <v>Polo</v>
          </cell>
          <cell r="C505">
            <v>6050</v>
          </cell>
          <cell r="D505">
            <v>3800</v>
          </cell>
          <cell r="E505">
            <v>3340</v>
          </cell>
        </row>
        <row r="506">
          <cell r="A506">
            <v>903</v>
          </cell>
          <cell r="B506" t="str">
            <v>Orchid</v>
          </cell>
          <cell r="C506">
            <v>6050</v>
          </cell>
          <cell r="D506">
            <v>3800</v>
          </cell>
          <cell r="E506">
            <v>3340</v>
          </cell>
        </row>
        <row r="507">
          <cell r="A507">
            <v>904</v>
          </cell>
          <cell r="B507" t="str">
            <v>Linda</v>
          </cell>
          <cell r="C507">
            <v>4900</v>
          </cell>
          <cell r="D507">
            <v>3050</v>
          </cell>
          <cell r="E507">
            <v>2670</v>
          </cell>
        </row>
        <row r="508">
          <cell r="A508">
            <v>906</v>
          </cell>
          <cell r="B508" t="str">
            <v>Raglan</v>
          </cell>
          <cell r="C508">
            <v>5500</v>
          </cell>
          <cell r="D508">
            <v>3450</v>
          </cell>
          <cell r="E508">
            <v>3030</v>
          </cell>
        </row>
        <row r="509">
          <cell r="A509">
            <v>907</v>
          </cell>
          <cell r="B509" t="str">
            <v>Sharon</v>
          </cell>
          <cell r="C509">
            <v>6200</v>
          </cell>
          <cell r="D509">
            <v>3850</v>
          </cell>
          <cell r="E509">
            <v>3420</v>
          </cell>
        </row>
        <row r="510">
          <cell r="A510">
            <v>908</v>
          </cell>
          <cell r="B510" t="str">
            <v>Nakta</v>
          </cell>
          <cell r="C510">
            <v>5600</v>
          </cell>
          <cell r="D510">
            <v>3450</v>
          </cell>
          <cell r="E510">
            <v>2980</v>
          </cell>
        </row>
        <row r="511">
          <cell r="A511">
            <v>909</v>
          </cell>
          <cell r="B511" t="str">
            <v>Pink Line Clutch</v>
          </cell>
          <cell r="C511">
            <v>4900</v>
          </cell>
          <cell r="D511">
            <v>3050</v>
          </cell>
          <cell r="E511">
            <v>2700</v>
          </cell>
        </row>
        <row r="512">
          <cell r="A512">
            <v>910</v>
          </cell>
          <cell r="B512" t="str">
            <v>Coco</v>
          </cell>
          <cell r="C512">
            <v>5200</v>
          </cell>
          <cell r="D512">
            <v>3200</v>
          </cell>
          <cell r="E512">
            <v>2800</v>
          </cell>
        </row>
        <row r="513">
          <cell r="A513">
            <v>911</v>
          </cell>
          <cell r="B513" t="str">
            <v>Almond Chou</v>
          </cell>
          <cell r="C513">
            <v>6200</v>
          </cell>
          <cell r="D513">
            <v>3900</v>
          </cell>
          <cell r="E513">
            <v>3420</v>
          </cell>
        </row>
        <row r="514">
          <cell r="A514">
            <v>912</v>
          </cell>
          <cell r="B514" t="str">
            <v>Dandy Look</v>
          </cell>
          <cell r="C514">
            <v>6560</v>
          </cell>
          <cell r="D514">
            <v>4100</v>
          </cell>
          <cell r="E514">
            <v>3620</v>
          </cell>
        </row>
        <row r="515">
          <cell r="A515">
            <v>914</v>
          </cell>
          <cell r="B515" t="str">
            <v>Mocha Bun</v>
          </cell>
          <cell r="C515">
            <v>5700</v>
          </cell>
          <cell r="D515">
            <v>3600</v>
          </cell>
          <cell r="E515">
            <v>3140</v>
          </cell>
        </row>
        <row r="516">
          <cell r="A516">
            <v>915</v>
          </cell>
          <cell r="B516" t="str">
            <v>Clip Small</v>
          </cell>
          <cell r="C516">
            <v>5850</v>
          </cell>
          <cell r="D516">
            <v>3650</v>
          </cell>
          <cell r="E516">
            <v>3220</v>
          </cell>
        </row>
        <row r="517">
          <cell r="A517">
            <v>916</v>
          </cell>
          <cell r="B517" t="str">
            <v>Magazine</v>
          </cell>
          <cell r="C517">
            <v>6000</v>
          </cell>
          <cell r="D517">
            <v>3750</v>
          </cell>
          <cell r="E517">
            <v>3300</v>
          </cell>
        </row>
        <row r="518">
          <cell r="A518">
            <v>918</v>
          </cell>
          <cell r="B518" t="str">
            <v>Halfmoon Scarf</v>
          </cell>
          <cell r="C518">
            <v>5500</v>
          </cell>
          <cell r="D518">
            <v>3450</v>
          </cell>
          <cell r="E518">
            <v>3030</v>
          </cell>
        </row>
        <row r="519">
          <cell r="A519">
            <v>920</v>
          </cell>
          <cell r="B519" t="str">
            <v>Cancan</v>
          </cell>
          <cell r="C519">
            <v>5700</v>
          </cell>
          <cell r="D519">
            <v>3600</v>
          </cell>
          <cell r="E519">
            <v>3150</v>
          </cell>
        </row>
        <row r="520">
          <cell r="A520">
            <v>921</v>
          </cell>
          <cell r="B520" t="str">
            <v>ZipperBackPack</v>
          </cell>
          <cell r="C520">
            <v>5650</v>
          </cell>
          <cell r="D520">
            <v>3550</v>
          </cell>
          <cell r="E520">
            <v>3110</v>
          </cell>
        </row>
        <row r="521">
          <cell r="A521">
            <v>923</v>
          </cell>
          <cell r="B521" t="str">
            <v>VanChain</v>
          </cell>
          <cell r="C521">
            <v>5700</v>
          </cell>
          <cell r="D521">
            <v>3600</v>
          </cell>
          <cell r="E521">
            <v>3150</v>
          </cell>
        </row>
        <row r="522">
          <cell r="A522">
            <v>924</v>
          </cell>
          <cell r="B522" t="str">
            <v>Werla</v>
          </cell>
          <cell r="C522">
            <v>5850</v>
          </cell>
          <cell r="D522">
            <v>3650</v>
          </cell>
          <cell r="E522">
            <v>3230</v>
          </cell>
        </row>
        <row r="523">
          <cell r="A523">
            <v>928</v>
          </cell>
          <cell r="B523" t="str">
            <v>Churros</v>
          </cell>
          <cell r="C523">
            <v>6200</v>
          </cell>
          <cell r="D523">
            <v>3900</v>
          </cell>
          <cell r="E523">
            <v>3420</v>
          </cell>
        </row>
        <row r="524">
          <cell r="A524">
            <v>932</v>
          </cell>
          <cell r="B524" t="str">
            <v>MiniAleksa</v>
          </cell>
          <cell r="C524">
            <v>6200</v>
          </cell>
          <cell r="D524">
            <v>3900</v>
          </cell>
          <cell r="E524">
            <v>3420</v>
          </cell>
        </row>
        <row r="525">
          <cell r="A525">
            <v>933</v>
          </cell>
          <cell r="B525" t="str">
            <v>Pancho</v>
          </cell>
          <cell r="C525">
            <v>6800</v>
          </cell>
          <cell r="D525">
            <v>4250</v>
          </cell>
          <cell r="E525">
            <v>3740</v>
          </cell>
        </row>
        <row r="526">
          <cell r="A526">
            <v>934</v>
          </cell>
          <cell r="B526" t="str">
            <v>Pepper</v>
          </cell>
          <cell r="C526">
            <v>6350</v>
          </cell>
          <cell r="D526">
            <v>4000</v>
          </cell>
          <cell r="E526">
            <v>3500</v>
          </cell>
        </row>
        <row r="527">
          <cell r="A527">
            <v>938</v>
          </cell>
          <cell r="B527" t="str">
            <v>Darian</v>
          </cell>
          <cell r="C527">
            <v>6050</v>
          </cell>
          <cell r="D527">
            <v>3800</v>
          </cell>
          <cell r="E527">
            <v>3340</v>
          </cell>
        </row>
        <row r="528">
          <cell r="A528">
            <v>942</v>
          </cell>
          <cell r="B528" t="str">
            <v>Monaco Shoping</v>
          </cell>
          <cell r="C528">
            <v>6450</v>
          </cell>
          <cell r="D528">
            <v>4050</v>
          </cell>
          <cell r="E528">
            <v>3540</v>
          </cell>
        </row>
        <row r="529">
          <cell r="A529">
            <v>947</v>
          </cell>
          <cell r="B529" t="str">
            <v>Tantan</v>
          </cell>
          <cell r="C529">
            <v>7500</v>
          </cell>
          <cell r="D529">
            <v>4700</v>
          </cell>
          <cell r="E529">
            <v>4150</v>
          </cell>
        </row>
        <row r="530">
          <cell r="A530">
            <v>949</v>
          </cell>
          <cell r="B530" t="str">
            <v>Iris  Shoulder</v>
          </cell>
          <cell r="C530">
            <v>5850</v>
          </cell>
          <cell r="D530">
            <v>3650</v>
          </cell>
          <cell r="E530">
            <v>3230</v>
          </cell>
        </row>
        <row r="531">
          <cell r="A531">
            <v>950</v>
          </cell>
          <cell r="B531" t="str">
            <v>Firenze</v>
          </cell>
          <cell r="C531">
            <v>5850</v>
          </cell>
          <cell r="D531" t="str">
            <v>снято с продажи</v>
          </cell>
          <cell r="E531">
            <v>3230</v>
          </cell>
        </row>
        <row r="532">
          <cell r="A532">
            <v>953</v>
          </cell>
          <cell r="B532" t="str">
            <v>Moss</v>
          </cell>
          <cell r="C532">
            <v>6300</v>
          </cell>
          <cell r="D532" t="str">
            <v>снято с продажи</v>
          </cell>
          <cell r="E532">
            <v>3460</v>
          </cell>
        </row>
        <row r="533">
          <cell r="A533">
            <v>954</v>
          </cell>
          <cell r="B533" t="str">
            <v>Eva</v>
          </cell>
          <cell r="C533">
            <v>6700</v>
          </cell>
          <cell r="D533" t="str">
            <v>снято с продажи</v>
          </cell>
          <cell r="E533">
            <v>3700</v>
          </cell>
        </row>
        <row r="534">
          <cell r="A534">
            <v>955</v>
          </cell>
          <cell r="B534" t="str">
            <v>Birdie</v>
          </cell>
          <cell r="C534">
            <v>3350</v>
          </cell>
          <cell r="D534">
            <v>2100</v>
          </cell>
          <cell r="E534">
            <v>1840</v>
          </cell>
        </row>
        <row r="535">
          <cell r="A535">
            <v>956</v>
          </cell>
          <cell r="B535" t="str">
            <v>Dreaming Princess</v>
          </cell>
          <cell r="C535">
            <v>5800</v>
          </cell>
          <cell r="D535">
            <v>3000</v>
          </cell>
          <cell r="E535">
            <v>2630</v>
          </cell>
        </row>
        <row r="536">
          <cell r="A536">
            <v>957</v>
          </cell>
          <cell r="B536" t="str">
            <v>Deep Forest</v>
          </cell>
          <cell r="C536">
            <v>3700</v>
          </cell>
          <cell r="D536">
            <v>2300</v>
          </cell>
          <cell r="E536">
            <v>2030</v>
          </cell>
        </row>
        <row r="537">
          <cell r="A537">
            <v>958</v>
          </cell>
          <cell r="B537" t="str">
            <v>Sunny Day</v>
          </cell>
          <cell r="C537">
            <v>2600</v>
          </cell>
          <cell r="D537" t="str">
            <v>снято с продажи</v>
          </cell>
          <cell r="E537">
            <v>2600</v>
          </cell>
        </row>
        <row r="538">
          <cell r="A538">
            <v>959</v>
          </cell>
          <cell r="B538" t="str">
            <v>Big City</v>
          </cell>
          <cell r="C538">
            <v>3850</v>
          </cell>
          <cell r="D538">
            <v>2400</v>
          </cell>
          <cell r="E538">
            <v>2120</v>
          </cell>
        </row>
        <row r="539">
          <cell r="A539">
            <v>963</v>
          </cell>
          <cell r="B539" t="str">
            <v>Handle Shoulder</v>
          </cell>
          <cell r="C539">
            <v>6700</v>
          </cell>
          <cell r="D539">
            <v>4200</v>
          </cell>
          <cell r="E539">
            <v>3700</v>
          </cell>
        </row>
        <row r="540">
          <cell r="A540">
            <v>964</v>
          </cell>
          <cell r="B540" t="str">
            <v>Lefor</v>
          </cell>
          <cell r="C540">
            <v>6800</v>
          </cell>
          <cell r="D540">
            <v>4250</v>
          </cell>
          <cell r="E540">
            <v>3740</v>
          </cell>
        </row>
        <row r="541">
          <cell r="A541">
            <v>965</v>
          </cell>
          <cell r="B541" t="str">
            <v>Muse</v>
          </cell>
          <cell r="C541">
            <v>8000</v>
          </cell>
          <cell r="D541">
            <v>4900</v>
          </cell>
          <cell r="E541">
            <v>4400</v>
          </cell>
        </row>
        <row r="542">
          <cell r="A542">
            <v>966</v>
          </cell>
          <cell r="B542" t="str">
            <v>Half Bagel</v>
          </cell>
          <cell r="C542">
            <v>7100</v>
          </cell>
          <cell r="D542">
            <v>4450</v>
          </cell>
          <cell r="E542">
            <v>3890</v>
          </cell>
        </row>
        <row r="543">
          <cell r="A543">
            <v>967</v>
          </cell>
          <cell r="B543" t="str">
            <v>Linda</v>
          </cell>
          <cell r="C543">
            <v>6950</v>
          </cell>
          <cell r="D543" t="str">
            <v>снято с продажи</v>
          </cell>
          <cell r="E543">
            <v>3820</v>
          </cell>
        </row>
        <row r="544">
          <cell r="A544">
            <v>968</v>
          </cell>
          <cell r="B544" t="str">
            <v>Pepe</v>
          </cell>
          <cell r="C544">
            <v>6550</v>
          </cell>
          <cell r="D544">
            <v>4100</v>
          </cell>
          <cell r="E544">
            <v>3620</v>
          </cell>
        </row>
        <row r="545">
          <cell r="A545">
            <v>969</v>
          </cell>
          <cell r="B545" t="str">
            <v>Cacao</v>
          </cell>
          <cell r="C545">
            <v>6950</v>
          </cell>
          <cell r="D545">
            <v>4350</v>
          </cell>
          <cell r="E545">
            <v>3820</v>
          </cell>
        </row>
        <row r="546">
          <cell r="A546">
            <v>970</v>
          </cell>
          <cell r="B546" t="str">
            <v>April</v>
          </cell>
          <cell r="C546">
            <v>7000</v>
          </cell>
          <cell r="D546" t="str">
            <v>снято с продажи</v>
          </cell>
          <cell r="E546">
            <v>3900</v>
          </cell>
        </row>
        <row r="547">
          <cell r="A547">
            <v>971</v>
          </cell>
          <cell r="B547" t="str">
            <v>Beatrise</v>
          </cell>
          <cell r="C547">
            <v>6950</v>
          </cell>
          <cell r="D547">
            <v>4350</v>
          </cell>
          <cell r="E547">
            <v>3820</v>
          </cell>
        </row>
        <row r="548">
          <cell r="A548">
            <v>973</v>
          </cell>
          <cell r="B548" t="str">
            <v>Real Hobo</v>
          </cell>
          <cell r="C548">
            <v>6600</v>
          </cell>
          <cell r="D548">
            <v>4100</v>
          </cell>
          <cell r="E548">
            <v>3620</v>
          </cell>
        </row>
        <row r="549">
          <cell r="A549">
            <v>975</v>
          </cell>
          <cell r="B549" t="str">
            <v>Santa</v>
          </cell>
          <cell r="C549">
            <v>6200</v>
          </cell>
          <cell r="D549">
            <v>3900</v>
          </cell>
          <cell r="E549">
            <v>3420</v>
          </cell>
        </row>
        <row r="550">
          <cell r="A550">
            <v>976</v>
          </cell>
          <cell r="B550" t="str">
            <v>Note Bag</v>
          </cell>
          <cell r="C550">
            <v>6600</v>
          </cell>
          <cell r="D550">
            <v>4100</v>
          </cell>
          <cell r="E550">
            <v>3620</v>
          </cell>
        </row>
        <row r="551">
          <cell r="A551">
            <v>977</v>
          </cell>
          <cell r="B551" t="str">
            <v>Note Clutch</v>
          </cell>
          <cell r="C551">
            <v>3850</v>
          </cell>
          <cell r="D551" t="str">
            <v>снято с продажи</v>
          </cell>
          <cell r="E551">
            <v>2110</v>
          </cell>
        </row>
        <row r="552">
          <cell r="A552">
            <v>978</v>
          </cell>
          <cell r="B552" t="str">
            <v>Edition</v>
          </cell>
          <cell r="C552">
            <v>6500</v>
          </cell>
          <cell r="D552">
            <v>4100</v>
          </cell>
          <cell r="E552">
            <v>3580</v>
          </cell>
        </row>
        <row r="553">
          <cell r="A553">
            <v>979</v>
          </cell>
          <cell r="B553" t="str">
            <v>Mini Maison</v>
          </cell>
          <cell r="C553">
            <v>5300</v>
          </cell>
          <cell r="D553">
            <v>3300</v>
          </cell>
          <cell r="E553">
            <v>2900</v>
          </cell>
        </row>
        <row r="554">
          <cell r="A554">
            <v>980</v>
          </cell>
          <cell r="B554" t="str">
            <v>Dandy</v>
          </cell>
          <cell r="C554">
            <v>6600</v>
          </cell>
          <cell r="D554">
            <v>4100</v>
          </cell>
          <cell r="E554">
            <v>3620</v>
          </cell>
        </row>
        <row r="555">
          <cell r="A555">
            <v>981</v>
          </cell>
          <cell r="B555" t="str">
            <v>Embo Tantan</v>
          </cell>
          <cell r="C555">
            <v>6600</v>
          </cell>
          <cell r="D555">
            <v>4100</v>
          </cell>
          <cell r="E555">
            <v>3620</v>
          </cell>
        </row>
        <row r="556">
          <cell r="A556">
            <v>982</v>
          </cell>
          <cell r="B556" t="str">
            <v>Olmann</v>
          </cell>
          <cell r="C556">
            <v>5050</v>
          </cell>
          <cell r="D556">
            <v>3200</v>
          </cell>
          <cell r="E556">
            <v>2790</v>
          </cell>
        </row>
        <row r="557">
          <cell r="A557">
            <v>983</v>
          </cell>
          <cell r="B557" t="str">
            <v>Melody</v>
          </cell>
          <cell r="C557">
            <v>6950</v>
          </cell>
          <cell r="D557">
            <v>4350</v>
          </cell>
          <cell r="E557">
            <v>3820</v>
          </cell>
        </row>
        <row r="558">
          <cell r="A558">
            <v>984</v>
          </cell>
          <cell r="B558" t="str">
            <v>Haco</v>
          </cell>
          <cell r="C558">
            <v>5600</v>
          </cell>
          <cell r="D558" t="str">
            <v>снято с продажи</v>
          </cell>
          <cell r="E558">
            <v>3060</v>
          </cell>
        </row>
        <row r="559">
          <cell r="A559">
            <v>986</v>
          </cell>
          <cell r="B559" t="str">
            <v>Fumma</v>
          </cell>
          <cell r="C559">
            <v>6950</v>
          </cell>
          <cell r="D559" t="str">
            <v>снято с продажи</v>
          </cell>
          <cell r="E559">
            <v>3820</v>
          </cell>
        </row>
        <row r="560">
          <cell r="A560">
            <v>987</v>
          </cell>
          <cell r="B560" t="str">
            <v>Helen</v>
          </cell>
          <cell r="C560">
            <v>7300</v>
          </cell>
          <cell r="D560" t="str">
            <v>снято с продажи</v>
          </cell>
          <cell r="E560">
            <v>4020</v>
          </cell>
        </row>
        <row r="561">
          <cell r="A561">
            <v>988</v>
          </cell>
          <cell r="B561" t="str">
            <v>Margo</v>
          </cell>
          <cell r="C561">
            <v>5900</v>
          </cell>
          <cell r="D561" t="str">
            <v>снято с продажи</v>
          </cell>
          <cell r="E561">
            <v>3230</v>
          </cell>
        </row>
        <row r="562">
          <cell r="A562">
            <v>989</v>
          </cell>
          <cell r="B562" t="str">
            <v>Double Jig</v>
          </cell>
          <cell r="C562">
            <v>5900</v>
          </cell>
          <cell r="D562">
            <v>3700</v>
          </cell>
          <cell r="E562">
            <v>3260</v>
          </cell>
        </row>
        <row r="563">
          <cell r="A563">
            <v>990</v>
          </cell>
          <cell r="B563" t="str">
            <v>Short Tassel</v>
          </cell>
          <cell r="C563">
            <v>950</v>
          </cell>
          <cell r="D563">
            <v>600</v>
          </cell>
          <cell r="E563">
            <v>520</v>
          </cell>
        </row>
        <row r="564">
          <cell r="A564">
            <v>991</v>
          </cell>
          <cell r="B564" t="str">
            <v>Long Tassel</v>
          </cell>
          <cell r="C564">
            <v>950</v>
          </cell>
          <cell r="D564">
            <v>600</v>
          </cell>
          <cell r="E564">
            <v>520</v>
          </cell>
        </row>
        <row r="565">
          <cell r="A565">
            <v>992</v>
          </cell>
          <cell r="B565" t="str">
            <v>Sea Star</v>
          </cell>
          <cell r="C565">
            <v>950</v>
          </cell>
          <cell r="D565">
            <v>600</v>
          </cell>
          <cell r="E565">
            <v>520</v>
          </cell>
        </row>
        <row r="566">
          <cell r="A566">
            <v>993</v>
          </cell>
          <cell r="B566" t="str">
            <v>Leather Ring</v>
          </cell>
          <cell r="C566">
            <v>950</v>
          </cell>
          <cell r="D566">
            <v>600</v>
          </cell>
          <cell r="E566">
            <v>520</v>
          </cell>
        </row>
        <row r="567">
          <cell r="A567">
            <v>994</v>
          </cell>
          <cell r="B567" t="str">
            <v>Carnation</v>
          </cell>
          <cell r="C567">
            <v>950</v>
          </cell>
          <cell r="D567">
            <v>600</v>
          </cell>
          <cell r="E567">
            <v>520</v>
          </cell>
        </row>
        <row r="568">
          <cell r="A568">
            <v>995</v>
          </cell>
          <cell r="B568" t="str">
            <v>Bamboo Scarf</v>
          </cell>
          <cell r="C568">
            <v>950</v>
          </cell>
          <cell r="D568">
            <v>600</v>
          </cell>
          <cell r="E568">
            <v>520</v>
          </cell>
        </row>
        <row r="569">
          <cell r="A569">
            <v>1001</v>
          </cell>
          <cell r="B569" t="str">
            <v>JDShopper</v>
          </cell>
          <cell r="C569">
            <v>1350</v>
          </cell>
          <cell r="D569">
            <v>850</v>
          </cell>
          <cell r="E569">
            <v>720</v>
          </cell>
        </row>
        <row r="570">
          <cell r="A570">
            <v>1002</v>
          </cell>
          <cell r="B570" t="str">
            <v>Muji Boston Small</v>
          </cell>
          <cell r="C570">
            <v>1900</v>
          </cell>
          <cell r="D570">
            <v>1190</v>
          </cell>
          <cell r="E570">
            <v>1050</v>
          </cell>
        </row>
        <row r="571">
          <cell r="A571">
            <v>1003</v>
          </cell>
          <cell r="B571" t="str">
            <v>Muji Boston Big</v>
          </cell>
          <cell r="C571">
            <v>2600</v>
          </cell>
          <cell r="D571" t="str">
            <v>снято с продажи</v>
          </cell>
          <cell r="E571">
            <v>1440</v>
          </cell>
        </row>
        <row r="572">
          <cell r="A572">
            <v>1004</v>
          </cell>
          <cell r="B572" t="str">
            <v>Stripe Boston Small</v>
          </cell>
          <cell r="C572">
            <v>2250</v>
          </cell>
          <cell r="D572" t="str">
            <v>снято с продажи</v>
          </cell>
          <cell r="E572">
            <v>1240</v>
          </cell>
        </row>
        <row r="573">
          <cell r="A573">
            <v>1005</v>
          </cell>
          <cell r="B573" t="str">
            <v>Stripe Boston Big</v>
          </cell>
          <cell r="C573">
            <v>2600</v>
          </cell>
          <cell r="D573" t="str">
            <v>снято с продажи</v>
          </cell>
          <cell r="E573">
            <v>1440</v>
          </cell>
        </row>
        <row r="574">
          <cell r="A574">
            <v>1006</v>
          </cell>
          <cell r="B574" t="str">
            <v>Momo</v>
          </cell>
          <cell r="C574">
            <v>2700</v>
          </cell>
          <cell r="D574" t="str">
            <v>снято с продажи</v>
          </cell>
          <cell r="E574">
            <v>1480</v>
          </cell>
        </row>
        <row r="575">
          <cell r="A575">
            <v>1007</v>
          </cell>
          <cell r="B575" t="str">
            <v>Festival Shopping Big</v>
          </cell>
          <cell r="C575">
            <v>1700</v>
          </cell>
          <cell r="D575" t="str">
            <v>снято с продажи</v>
          </cell>
          <cell r="E575">
            <v>930</v>
          </cell>
        </row>
        <row r="576">
          <cell r="A576">
            <v>1008</v>
          </cell>
          <cell r="B576" t="str">
            <v>Festival Shopping Small</v>
          </cell>
          <cell r="C576">
            <v>1450</v>
          </cell>
          <cell r="D576" t="str">
            <v>снято с продажи</v>
          </cell>
          <cell r="E576">
            <v>800</v>
          </cell>
        </row>
        <row r="577">
          <cell r="A577">
            <v>1009</v>
          </cell>
          <cell r="B577" t="str">
            <v>Festival Zipper</v>
          </cell>
          <cell r="C577">
            <v>1850</v>
          </cell>
          <cell r="D577" t="str">
            <v>снято с продажи</v>
          </cell>
          <cell r="E577">
            <v>1000</v>
          </cell>
        </row>
        <row r="578">
          <cell r="A578">
            <v>1010</v>
          </cell>
          <cell r="B578" t="str">
            <v>Festival Pouch</v>
          </cell>
          <cell r="C578">
            <v>750</v>
          </cell>
          <cell r="D578" t="str">
            <v>снято с продажи</v>
          </cell>
          <cell r="E578">
            <v>400</v>
          </cell>
        </row>
        <row r="579">
          <cell r="A579">
            <v>1011</v>
          </cell>
          <cell r="B579" t="str">
            <v>Dotty Shopping</v>
          </cell>
          <cell r="C579">
            <v>2050</v>
          </cell>
          <cell r="D579" t="str">
            <v>снято с продажи</v>
          </cell>
          <cell r="E579">
            <v>1120</v>
          </cell>
        </row>
        <row r="580">
          <cell r="A580">
            <v>1012</v>
          </cell>
          <cell r="B580" t="str">
            <v>Dotty Backpack</v>
          </cell>
          <cell r="C580">
            <v>2170</v>
          </cell>
          <cell r="D580">
            <v>1360</v>
          </cell>
          <cell r="E580">
            <v>1190</v>
          </cell>
        </row>
        <row r="581">
          <cell r="A581">
            <v>1013</v>
          </cell>
          <cell r="B581" t="str">
            <v>Dotty Pouch</v>
          </cell>
          <cell r="C581">
            <v>800</v>
          </cell>
          <cell r="D581">
            <v>510</v>
          </cell>
          <cell r="E581">
            <v>450</v>
          </cell>
        </row>
        <row r="582">
          <cell r="A582">
            <v>1014</v>
          </cell>
          <cell r="B582" t="str">
            <v>Neff Big</v>
          </cell>
          <cell r="C582">
            <v>1750</v>
          </cell>
          <cell r="D582" t="str">
            <v>снято с продажи</v>
          </cell>
          <cell r="E582">
            <v>960</v>
          </cell>
        </row>
        <row r="583">
          <cell r="A583">
            <v>1015</v>
          </cell>
          <cell r="B583" t="str">
            <v>Neff Small</v>
          </cell>
          <cell r="C583">
            <v>1450</v>
          </cell>
          <cell r="D583" t="str">
            <v>снято с продажи</v>
          </cell>
          <cell r="E583">
            <v>800</v>
          </cell>
        </row>
        <row r="584">
          <cell r="A584">
            <v>1016</v>
          </cell>
          <cell r="B584" t="str">
            <v>Adella</v>
          </cell>
          <cell r="C584">
            <v>3350</v>
          </cell>
          <cell r="D584">
            <v>2100</v>
          </cell>
          <cell r="E584">
            <v>1840</v>
          </cell>
        </row>
        <row r="585">
          <cell r="A585">
            <v>1017</v>
          </cell>
          <cell r="B585" t="str">
            <v>Kaila</v>
          </cell>
          <cell r="C585">
            <v>2700</v>
          </cell>
          <cell r="D585" t="str">
            <v>снято с продажи</v>
          </cell>
          <cell r="E585">
            <v>1480</v>
          </cell>
        </row>
        <row r="586">
          <cell r="A586">
            <v>1018</v>
          </cell>
          <cell r="B586" t="str">
            <v>Meddy</v>
          </cell>
          <cell r="C586">
            <v>2330</v>
          </cell>
          <cell r="D586">
            <v>1488</v>
          </cell>
          <cell r="E586">
            <v>1290</v>
          </cell>
        </row>
        <row r="587">
          <cell r="A587">
            <v>1019</v>
          </cell>
          <cell r="B587" t="str">
            <v>Bertie</v>
          </cell>
          <cell r="C587">
            <v>3850</v>
          </cell>
          <cell r="D587" t="str">
            <v>снято с продажи</v>
          </cell>
          <cell r="E587">
            <v>2110</v>
          </cell>
        </row>
        <row r="588">
          <cell r="A588">
            <v>1020</v>
          </cell>
          <cell r="B588" t="str">
            <v>Mesh Square</v>
          </cell>
          <cell r="C588">
            <v>2100</v>
          </cell>
          <cell r="D588" t="str">
            <v>снято с продажи</v>
          </cell>
          <cell r="E588">
            <v>1160</v>
          </cell>
        </row>
        <row r="589">
          <cell r="A589">
            <v>1021</v>
          </cell>
          <cell r="B589" t="str">
            <v>Junev Pouch</v>
          </cell>
          <cell r="C589">
            <v>650</v>
          </cell>
          <cell r="D589">
            <v>450</v>
          </cell>
          <cell r="E589">
            <v>370</v>
          </cell>
        </row>
        <row r="590">
          <cell r="A590">
            <v>1022</v>
          </cell>
          <cell r="B590" t="str">
            <v>Deer</v>
          </cell>
          <cell r="C590">
            <v>2700</v>
          </cell>
          <cell r="D590" t="str">
            <v>снято с продажи</v>
          </cell>
          <cell r="E590">
            <v>1480</v>
          </cell>
        </row>
        <row r="591">
          <cell r="A591">
            <v>1050</v>
          </cell>
          <cell r="B591" t="str">
            <v>Gasime Small</v>
          </cell>
          <cell r="C591">
            <v>4050</v>
          </cell>
          <cell r="D591">
            <v>2550</v>
          </cell>
          <cell r="E591">
            <v>2230</v>
          </cell>
        </row>
        <row r="592">
          <cell r="A592">
            <v>1051</v>
          </cell>
          <cell r="B592" t="str">
            <v>Bojo</v>
          </cell>
          <cell r="C592">
            <v>5400</v>
          </cell>
          <cell r="D592">
            <v>3400</v>
          </cell>
          <cell r="E592">
            <v>2980</v>
          </cell>
        </row>
        <row r="593">
          <cell r="A593">
            <v>1052</v>
          </cell>
          <cell r="B593" t="str">
            <v>Deflap</v>
          </cell>
          <cell r="C593">
            <v>5400</v>
          </cell>
          <cell r="D593">
            <v>3400</v>
          </cell>
          <cell r="E593">
            <v>2980</v>
          </cell>
        </row>
        <row r="594">
          <cell r="A594">
            <v>1053</v>
          </cell>
          <cell r="B594" t="str">
            <v>Stripe Clutch</v>
          </cell>
          <cell r="C594">
            <v>4900</v>
          </cell>
          <cell r="D594" t="str">
            <v>снято с продажи</v>
          </cell>
          <cell r="E594">
            <v>2710</v>
          </cell>
        </row>
        <row r="595">
          <cell r="A595">
            <v>1054</v>
          </cell>
          <cell r="B595" t="str">
            <v>Shiny Clutch</v>
          </cell>
          <cell r="C595">
            <v>5250</v>
          </cell>
          <cell r="D595">
            <v>3300</v>
          </cell>
          <cell r="E595">
            <v>2900</v>
          </cell>
        </row>
        <row r="596">
          <cell r="A596">
            <v>1055</v>
          </cell>
          <cell r="B596" t="str">
            <v>Packo</v>
          </cell>
          <cell r="C596">
            <v>4550</v>
          </cell>
          <cell r="D596">
            <v>2850</v>
          </cell>
          <cell r="E596">
            <v>2510</v>
          </cell>
        </row>
        <row r="597">
          <cell r="A597">
            <v>1057</v>
          </cell>
          <cell r="B597" t="str">
            <v>Sampatch Small</v>
          </cell>
          <cell r="C597">
            <v>4900</v>
          </cell>
          <cell r="D597">
            <v>3100</v>
          </cell>
          <cell r="E597">
            <v>2710</v>
          </cell>
        </row>
        <row r="598">
          <cell r="A598">
            <v>1058</v>
          </cell>
          <cell r="B598" t="str">
            <v>Sonkori</v>
          </cell>
          <cell r="C598">
            <v>5400</v>
          </cell>
          <cell r="D598">
            <v>3400</v>
          </cell>
          <cell r="E598">
            <v>2980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3.421875" style="0" customWidth="1"/>
  </cols>
  <sheetData>
    <row r="1" spans="6:9" ht="15">
      <c r="F1" t="s">
        <v>23</v>
      </c>
      <c r="G1" t="s">
        <v>24</v>
      </c>
      <c r="H1" t="s">
        <v>25</v>
      </c>
      <c r="I1" t="s">
        <v>26</v>
      </c>
    </row>
    <row r="2" spans="1:9" ht="16.5">
      <c r="A2" s="4" t="s">
        <v>22</v>
      </c>
      <c r="B2" s="35">
        <v>562</v>
      </c>
      <c r="C2" s="6" t="str">
        <f>VLOOKUP(B2,'[1]Справочник товаров'!$A$2:$E$612,2)</f>
        <v>Ache</v>
      </c>
      <c r="D2" s="36" t="s">
        <v>9</v>
      </c>
      <c r="E2" s="6">
        <v>1</v>
      </c>
      <c r="F2" s="37">
        <f>VLOOKUP(B2,'[1]Справочник товаров'!$A$2:$E$612,4)</f>
        <v>1800</v>
      </c>
      <c r="G2" s="37">
        <f>F2*1.15</f>
        <v>2070</v>
      </c>
      <c r="H2" s="37">
        <v>30</v>
      </c>
      <c r="I2" s="42">
        <f>G2+H2</f>
        <v>2100</v>
      </c>
    </row>
    <row r="3" spans="1:9" ht="16.5">
      <c r="A3" s="4" t="s">
        <v>22</v>
      </c>
      <c r="B3" s="35">
        <v>747</v>
      </c>
      <c r="C3" s="6" t="str">
        <f>VLOOKUP(B3,'[1]Справочник товаров'!$A$2:$E$612,2)</f>
        <v>Sofia small</v>
      </c>
      <c r="D3" s="36" t="s">
        <v>8</v>
      </c>
      <c r="E3" s="6">
        <v>1</v>
      </c>
      <c r="F3" s="37">
        <f>VLOOKUP(B3,'[1]Справочник товаров'!$A$2:$E$612,4)</f>
        <v>2960</v>
      </c>
      <c r="G3" s="37">
        <f>F3*1.15</f>
        <v>3403.9999999999995</v>
      </c>
      <c r="H3" s="37">
        <v>30</v>
      </c>
      <c r="I3" s="42">
        <f aca="true" t="shared" si="0" ref="I3:I25">G3+H3</f>
        <v>3433.9999999999995</v>
      </c>
    </row>
    <row r="4" spans="1:9" ht="16.5">
      <c r="A4" s="4" t="s">
        <v>22</v>
      </c>
      <c r="B4" s="35">
        <v>776</v>
      </c>
      <c r="C4" s="6" t="str">
        <f>VLOOKUP(B4,'[1]Справочник товаров'!$A$2:$E$612,2)</f>
        <v>Mkey Tote</v>
      </c>
      <c r="D4" s="36" t="s">
        <v>1</v>
      </c>
      <c r="E4" s="6">
        <v>1</v>
      </c>
      <c r="F4" s="37">
        <v>2295</v>
      </c>
      <c r="G4" s="37">
        <f>F4*1.15</f>
        <v>2639.25</v>
      </c>
      <c r="H4" s="37">
        <v>30</v>
      </c>
      <c r="I4" s="42">
        <f t="shared" si="0"/>
        <v>2669.25</v>
      </c>
    </row>
    <row r="5" ht="15">
      <c r="I5" s="42"/>
    </row>
    <row r="6" spans="1:9" ht="16.5">
      <c r="A6" s="26" t="s">
        <v>14</v>
      </c>
      <c r="B6" s="27">
        <v>900</v>
      </c>
      <c r="C6" s="28" t="str">
        <f>VLOOKUP(B6,'[1]Справочник товаров'!$A$2:$E$612,2)</f>
        <v>Black Sand</v>
      </c>
      <c r="D6" s="29" t="s">
        <v>2</v>
      </c>
      <c r="E6" s="28">
        <v>1</v>
      </c>
      <c r="F6" s="30">
        <f>VLOOKUP(B6,'[1]Справочник товаров'!$A$2:$E$612,4)</f>
        <v>4000</v>
      </c>
      <c r="G6" s="30">
        <f>F6*1.15</f>
        <v>4600</v>
      </c>
      <c r="H6" s="30">
        <v>30</v>
      </c>
      <c r="I6" s="42">
        <f t="shared" si="0"/>
        <v>4630</v>
      </c>
    </row>
    <row r="7" spans="1:9" ht="16.5">
      <c r="A7" t="s">
        <v>22</v>
      </c>
      <c r="B7" s="1">
        <v>627</v>
      </c>
      <c r="C7" s="2" t="str">
        <f>VLOOKUP(B7,'[1]Справочник товаров'!$A$2:$E$612,2)</f>
        <v>M Boston Small</v>
      </c>
      <c r="D7" s="5" t="s">
        <v>0</v>
      </c>
      <c r="E7" s="2">
        <v>1</v>
      </c>
      <c r="F7" s="3">
        <f>VLOOKUP(B7,'[1]Справочник товаров'!$A$2:$E$612,4)</f>
        <v>3100</v>
      </c>
      <c r="G7" s="30">
        <f>F7*1.15</f>
        <v>3564.9999999999995</v>
      </c>
      <c r="H7" s="3">
        <v>30</v>
      </c>
      <c r="I7" s="42">
        <f t="shared" si="0"/>
        <v>3594.9999999999995</v>
      </c>
    </row>
    <row r="8" spans="1:9" ht="16.5">
      <c r="A8" s="11" t="s">
        <v>20</v>
      </c>
      <c r="B8" s="12">
        <v>106</v>
      </c>
      <c r="C8" s="13" t="str">
        <f>VLOOKUP(B8,'[1]Справочник товаров'!$A$2:$E$612,2)</f>
        <v>Pie</v>
      </c>
      <c r="D8" s="17" t="s">
        <v>4</v>
      </c>
      <c r="E8" s="13">
        <v>1</v>
      </c>
      <c r="F8" s="15">
        <f>VLOOKUP(B8,'[1]Справочник товаров'!$A$2:$E$612,4)</f>
        <v>1000</v>
      </c>
      <c r="G8" s="15"/>
      <c r="H8" s="15"/>
      <c r="I8" s="42"/>
    </row>
    <row r="9" spans="1:9" ht="16.5">
      <c r="A9" s="16" t="s">
        <v>20</v>
      </c>
      <c r="B9" s="7">
        <v>358</v>
      </c>
      <c r="C9" s="8" t="str">
        <f>VLOOKUP(B9,'[1]Справочник товаров'!$A$2:$E$612,2)</f>
        <v>Irene</v>
      </c>
      <c r="D9" s="9" t="s">
        <v>5</v>
      </c>
      <c r="E9" s="8">
        <v>1</v>
      </c>
      <c r="F9" s="10">
        <f>VLOOKUP(B9,'[1]Справочник товаров'!$A$2:$E$612,4)</f>
        <v>4050</v>
      </c>
      <c r="G9" s="10">
        <f>SUM(F8:F9)*1.15</f>
        <v>5807.5</v>
      </c>
      <c r="H9" s="10">
        <v>60</v>
      </c>
      <c r="I9" s="42">
        <f t="shared" si="0"/>
        <v>5867.5</v>
      </c>
    </row>
    <row r="10" spans="1:9" ht="16.5">
      <c r="A10" s="24" t="s">
        <v>11</v>
      </c>
      <c r="B10" s="22">
        <v>106</v>
      </c>
      <c r="C10" s="23" t="str">
        <f>VLOOKUP(B10,'[1]Справочник товаров'!$A$2:$E$612,2)</f>
        <v>Pie</v>
      </c>
      <c r="D10" s="39" t="s">
        <v>1</v>
      </c>
      <c r="E10" s="23">
        <v>1</v>
      </c>
      <c r="F10" s="25">
        <f>VLOOKUP(B10,'[1]Справочник товаров'!$A$2:$E$612,4)</f>
        <v>1000</v>
      </c>
      <c r="G10" s="3">
        <f>F10*1.15</f>
        <v>1150</v>
      </c>
      <c r="H10" s="3">
        <v>30</v>
      </c>
      <c r="I10" s="42">
        <f t="shared" si="0"/>
        <v>1180</v>
      </c>
    </row>
    <row r="11" spans="1:9" ht="16.5">
      <c r="A11" t="s">
        <v>19</v>
      </c>
      <c r="B11" s="1">
        <v>200</v>
      </c>
      <c r="C11" s="2" t="str">
        <f>VLOOKUP(B11,'[1]Справочник товаров'!$A$2:$E$612,2)</f>
        <v>Disco Eel</v>
      </c>
      <c r="D11" t="s">
        <v>3</v>
      </c>
      <c r="E11" s="2">
        <v>1</v>
      </c>
      <c r="F11" s="3">
        <f>VLOOKUP(B11,'[1]Справочник товаров'!$A$2:$E$612,4)</f>
        <v>2100</v>
      </c>
      <c r="G11" s="3">
        <f>F11*1.15</f>
        <v>2415</v>
      </c>
      <c r="H11" s="3">
        <v>30</v>
      </c>
      <c r="I11" s="42">
        <f t="shared" si="0"/>
        <v>2445</v>
      </c>
    </row>
    <row r="12" spans="1:9" ht="16.5">
      <c r="A12" s="11" t="s">
        <v>13</v>
      </c>
      <c r="B12" s="12">
        <v>201</v>
      </c>
      <c r="C12" s="13" t="str">
        <f>VLOOKUP(B12,'[1]Справочник товаров'!$A$2:$E$612,2)</f>
        <v>Bandal Combi</v>
      </c>
      <c r="D12" s="17" t="s">
        <v>0</v>
      </c>
      <c r="E12" s="13">
        <v>1</v>
      </c>
      <c r="F12" s="15">
        <f>VLOOKUP(B12,'[1]Справочник товаров'!$A$2:$E$612,4)</f>
        <v>750</v>
      </c>
      <c r="G12" s="15"/>
      <c r="H12" s="15"/>
      <c r="I12" s="42"/>
    </row>
    <row r="13" spans="1:9" ht="16.5">
      <c r="A13" s="18" t="s">
        <v>13</v>
      </c>
      <c r="B13" s="1">
        <v>308</v>
      </c>
      <c r="C13" s="2" t="str">
        <f>VLOOKUP(B13,'[1]Справочник товаров'!$A$2:$E$612,2)</f>
        <v>Bandal</v>
      </c>
      <c r="D13" s="19" t="s">
        <v>2</v>
      </c>
      <c r="E13" s="2">
        <v>1</v>
      </c>
      <c r="F13" s="20">
        <f>VLOOKUP(B13,'[1]Справочник товаров'!$A$2:$E$612,4)</f>
        <v>750</v>
      </c>
      <c r="G13" s="20"/>
      <c r="H13" s="20"/>
      <c r="I13" s="42"/>
    </row>
    <row r="14" spans="1:9" ht="16.5">
      <c r="A14" s="18" t="s">
        <v>13</v>
      </c>
      <c r="B14" s="1">
        <v>822</v>
      </c>
      <c r="C14" s="2" t="str">
        <f>VLOOKUP(B14,'[1]Справочник товаров'!$A$2:$E$612,2)</f>
        <v>Buscard Middle </v>
      </c>
      <c r="D14" s="19" t="s">
        <v>0</v>
      </c>
      <c r="E14" s="2">
        <v>1</v>
      </c>
      <c r="F14" s="20">
        <f>VLOOKUP(B14,'[1]Справочник товаров'!$A$2:$E$612,4)</f>
        <v>1050</v>
      </c>
      <c r="G14" s="20"/>
      <c r="H14" s="20"/>
      <c r="I14" s="42"/>
    </row>
    <row r="15" spans="1:9" ht="16.5">
      <c r="A15" s="16" t="s">
        <v>13</v>
      </c>
      <c r="B15" s="7">
        <v>884</v>
      </c>
      <c r="C15" s="8" t="str">
        <f>VLOOKUP(B15,'[1]Справочник товаров'!$A$2:$E$612,2)</f>
        <v>This Middle</v>
      </c>
      <c r="D15" s="9" t="s">
        <v>1</v>
      </c>
      <c r="E15" s="8">
        <v>1</v>
      </c>
      <c r="F15" s="10">
        <f>VLOOKUP(B15,'[1]Справочник товаров'!$A$2:$E$612,4)</f>
        <v>1100</v>
      </c>
      <c r="G15" s="10">
        <f>SUM(F12:F15)*1.15</f>
        <v>4197.5</v>
      </c>
      <c r="H15" s="10">
        <v>80</v>
      </c>
      <c r="I15" s="42">
        <f t="shared" si="0"/>
        <v>4277.5</v>
      </c>
    </row>
    <row r="16" spans="1:9" ht="16.5">
      <c r="A16" s="11" t="s">
        <v>18</v>
      </c>
      <c r="B16" s="12">
        <v>279</v>
      </c>
      <c r="C16" s="13" t="str">
        <f>VLOOKUP(B16,'[1]Справочник товаров'!$A$2:$E$612,2)</f>
        <v>Pine Middle</v>
      </c>
      <c r="D16" s="17" t="s">
        <v>1</v>
      </c>
      <c r="E16" s="13">
        <v>1</v>
      </c>
      <c r="F16" s="15">
        <f>VLOOKUP(B16,'[1]Справочник товаров'!$A$2:$E$612,4)</f>
        <v>1000</v>
      </c>
      <c r="G16" s="15"/>
      <c r="H16" s="15"/>
      <c r="I16" s="42"/>
    </row>
    <row r="17" spans="1:9" ht="16.5">
      <c r="A17" s="16" t="s">
        <v>18</v>
      </c>
      <c r="B17" s="7">
        <v>1050</v>
      </c>
      <c r="C17" s="8" t="str">
        <f>VLOOKUP(B17,'[1]Справочник товаров'!$A$2:$E$612,2)</f>
        <v>Gasime Small</v>
      </c>
      <c r="D17" s="9" t="s">
        <v>4</v>
      </c>
      <c r="E17" s="8">
        <v>1</v>
      </c>
      <c r="F17" s="10">
        <f>VLOOKUP(B17,'[1]Справочник товаров'!$A$2:$E$612,4)</f>
        <v>2550</v>
      </c>
      <c r="G17" s="10">
        <f>SUM(F16:F17)*1.15</f>
        <v>4082.4999999999995</v>
      </c>
      <c r="H17" s="10">
        <v>50</v>
      </c>
      <c r="I17" s="42">
        <f t="shared" si="0"/>
        <v>4132.5</v>
      </c>
    </row>
    <row r="18" spans="1:9" ht="16.5">
      <c r="A18" t="s">
        <v>16</v>
      </c>
      <c r="B18" s="1">
        <v>308</v>
      </c>
      <c r="C18" s="2" t="str">
        <f>VLOOKUP(B18,'[1]Справочник товаров'!$A$2:$E$612,2)</f>
        <v>Bandal</v>
      </c>
      <c r="D18" t="s">
        <v>3</v>
      </c>
      <c r="E18" s="2">
        <v>1</v>
      </c>
      <c r="F18" s="3">
        <f>VLOOKUP(B18,'[1]Справочник товаров'!$A$2:$E$612,4)</f>
        <v>750</v>
      </c>
      <c r="G18" s="3">
        <f>F18*1.15</f>
        <v>862.4999999999999</v>
      </c>
      <c r="H18" s="3">
        <v>20</v>
      </c>
      <c r="I18" s="42">
        <f t="shared" si="0"/>
        <v>882.4999999999999</v>
      </c>
    </row>
    <row r="19" spans="1:9" ht="16.5">
      <c r="A19" s="21" t="s">
        <v>19</v>
      </c>
      <c r="B19" s="22">
        <v>308</v>
      </c>
      <c r="C19" s="23" t="str">
        <f>VLOOKUP(B19,'[1]Справочник товаров'!$A$2:$E$612,2)</f>
        <v>Bandal</v>
      </c>
      <c r="D19" s="24" t="s">
        <v>3</v>
      </c>
      <c r="E19" s="23">
        <v>1</v>
      </c>
      <c r="F19" s="25">
        <f>VLOOKUP(B19,'[1]Справочник товаров'!$A$2:$E$612,4)</f>
        <v>750</v>
      </c>
      <c r="G19" s="40">
        <f>F19*1.15</f>
        <v>862.4999999999999</v>
      </c>
      <c r="H19" s="25">
        <v>20</v>
      </c>
      <c r="I19" s="42">
        <f t="shared" si="0"/>
        <v>882.4999999999999</v>
      </c>
    </row>
    <row r="20" spans="1:9" ht="16.5">
      <c r="A20" t="s">
        <v>12</v>
      </c>
      <c r="B20" s="1">
        <v>311</v>
      </c>
      <c r="C20" s="2" t="str">
        <f>VLOOKUP(B20,'[1]Справочник товаров'!$A$2:$E$612,2)</f>
        <v>Rainbow Middle Zipper</v>
      </c>
      <c r="D20" s="4" t="s">
        <v>0</v>
      </c>
      <c r="E20" s="2">
        <v>1</v>
      </c>
      <c r="F20" s="3">
        <f>VLOOKUP(B20,'[1]Справочник товаров'!$A$2:$E$612,4)</f>
        <v>800</v>
      </c>
      <c r="G20" s="3">
        <f>F20*1.15</f>
        <v>919.9999999999999</v>
      </c>
      <c r="H20" s="3">
        <v>20</v>
      </c>
      <c r="I20" s="42">
        <f t="shared" si="0"/>
        <v>939.9999999999999</v>
      </c>
    </row>
    <row r="21" spans="1:9" ht="16.5">
      <c r="A21" s="11" t="s">
        <v>21</v>
      </c>
      <c r="B21" s="12">
        <v>314</v>
      </c>
      <c r="C21" s="13" t="str">
        <f>VLOOKUP(B21,'[1]Справочник товаров'!$A$2:$E$612,2)</f>
        <v>Rainbow French</v>
      </c>
      <c r="D21" s="17" t="s">
        <v>6</v>
      </c>
      <c r="E21" s="13">
        <v>1</v>
      </c>
      <c r="F21" s="15">
        <f>VLOOKUP(B21,'[1]Справочник товаров'!$A$2:$E$612,4)</f>
        <v>900</v>
      </c>
      <c r="G21" s="15"/>
      <c r="H21" s="15"/>
      <c r="I21" s="42"/>
    </row>
    <row r="22" spans="1:9" ht="16.5">
      <c r="A22" s="16" t="s">
        <v>21</v>
      </c>
      <c r="B22" s="7">
        <v>485</v>
      </c>
      <c r="C22" s="8" t="str">
        <f>VLOOKUP(B22,'[1]Справочник товаров'!$A$2:$E$612,2)</f>
        <v>Sally</v>
      </c>
      <c r="D22" s="9" t="s">
        <v>7</v>
      </c>
      <c r="E22" s="8">
        <v>1</v>
      </c>
      <c r="F22" s="10">
        <f>VLOOKUP(B22,'[1]Справочник товаров'!$A$2:$E$612,4)</f>
        <v>2050</v>
      </c>
      <c r="G22" s="10">
        <f>SUM(F21:F22)*1.15</f>
        <v>3392.4999999999995</v>
      </c>
      <c r="H22" s="10">
        <v>50</v>
      </c>
      <c r="I22" s="42">
        <f t="shared" si="0"/>
        <v>3442.4999999999995</v>
      </c>
    </row>
    <row r="23" spans="1:9" ht="16.5">
      <c r="A23" s="11" t="s">
        <v>17</v>
      </c>
      <c r="B23" s="12">
        <v>735</v>
      </c>
      <c r="C23" s="13" t="str">
        <f>VLOOKUP(B23,'[1]Справочник товаров'!$A$2:$E$612,2)</f>
        <v>Snakel</v>
      </c>
      <c r="D23" s="14" t="s">
        <v>10</v>
      </c>
      <c r="E23" s="13">
        <v>1</v>
      </c>
      <c r="F23" s="15">
        <f>VLOOKUP(B23,'[1]Справочник товаров'!$A$2:$E$612,4)</f>
        <v>2700</v>
      </c>
      <c r="G23" s="15"/>
      <c r="H23" s="15"/>
      <c r="I23" s="42"/>
    </row>
    <row r="24" spans="1:9" ht="16.5">
      <c r="A24" s="31" t="s">
        <v>17</v>
      </c>
      <c r="B24" s="32">
        <v>797</v>
      </c>
      <c r="C24" s="33" t="str">
        <f>VLOOKUP(B24,'[1]Справочник товаров'!$A$2:$E$612,2)</f>
        <v>Figaro</v>
      </c>
      <c r="D24" s="34" t="s">
        <v>7</v>
      </c>
      <c r="E24" s="33">
        <v>1</v>
      </c>
      <c r="F24" s="34">
        <v>2125</v>
      </c>
      <c r="G24" s="34">
        <f>SUM(F23:F24)*1.15</f>
        <v>5548.75</v>
      </c>
      <c r="H24" s="34">
        <v>60</v>
      </c>
      <c r="I24" s="42">
        <f t="shared" si="0"/>
        <v>5608.75</v>
      </c>
    </row>
    <row r="25" spans="1:9" ht="16.5">
      <c r="A25" s="41" t="s">
        <v>15</v>
      </c>
      <c r="B25" s="22">
        <v>975</v>
      </c>
      <c r="C25" s="23" t="str">
        <f>VLOOKUP(B25,'[2]Справочник товаров'!$A$2:$E$612,2)</f>
        <v>Santa</v>
      </c>
      <c r="D25" s="24" t="s">
        <v>1</v>
      </c>
      <c r="E25" s="25">
        <v>1</v>
      </c>
      <c r="F25" s="25">
        <v>3900</v>
      </c>
      <c r="G25" s="25">
        <f>F25*1.15</f>
        <v>4485</v>
      </c>
      <c r="H25" s="25">
        <v>30</v>
      </c>
      <c r="I25" s="42">
        <f t="shared" si="0"/>
        <v>4515</v>
      </c>
    </row>
    <row r="26" spans="6:8" ht="15">
      <c r="F26" s="38">
        <f>SUM(F2:F25)</f>
        <v>43480</v>
      </c>
      <c r="G26" s="38"/>
      <c r="H26" s="38"/>
    </row>
  </sheetData>
  <sheetProtection/>
  <dataValidations count="1">
    <dataValidation type="list" allowBlank="1" showInputMessage="1" showErrorMessage="1" sqref="D25">
      <formula1>цвет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2011-08-19T18:31:39Z</dcterms:modified>
  <cp:category/>
  <cp:version/>
  <cp:contentType/>
  <cp:contentStatus/>
</cp:coreProperties>
</file>