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<sst xmlns="http://schemas.openxmlformats.org/spreadsheetml/2006/main" count="50" uniqueCount="37">
  <si>
    <t xml:space="preserve">ТОВАРНАЯ НАКЛАДНАЯ  </t>
  </si>
  <si>
    <t xml:space="preserve">Но-
мер
по по-
рядку </t>
  </si>
  <si>
    <t xml:space="preserve">Товар  </t>
  </si>
  <si>
    <t>Единица измерения</t>
  </si>
  <si>
    <t>Количе-
ство 
(масса 
нетто)</t>
  </si>
  <si>
    <t>Цена,
Руб.коп.</t>
  </si>
  <si>
    <t>наименование, характеристика, сорт, артикул товара</t>
  </si>
  <si>
    <t>код</t>
  </si>
  <si>
    <t>наиме- нование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</si>
  <si>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</si>
  <si>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</si>
  <si>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</si>
  <si>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</si>
  <si>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</si>
  <si>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</si>
  <si>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</si>
  <si>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</si>
  <si>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</si>
  <si>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</si>
  <si>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Сумка женская 364 DGR SAFFIANO PANNA/CORALLO</t>
  </si>
  <si>
    <t>ШТ</t>
  </si>
  <si>
    <t>Сумка женская 46 G BRUNO</t>
  </si>
  <si>
    <t>Сумка женская 401 AQUA FANTASY M 20</t>
  </si>
  <si>
    <t>Сумка женская 6095 DGR SAFFIANO STAMPA DIG NERO</t>
  </si>
  <si>
    <t>Сумка женская Л 5700 GAU UTA NERO</t>
  </si>
  <si>
    <t>Сумка 007-12374 LUX</t>
  </si>
  <si>
    <t>Сумка женская 2372 MK ST 140 PITON BIANCO+ST 140</t>
  </si>
  <si>
    <t>RoKsen</t>
  </si>
  <si>
    <t>Джемма</t>
  </si>
  <si>
    <t>Кошелек к7049-WIN-BA GIUDI КОШЕЛЕК</t>
  </si>
  <si>
    <t xml:space="preserve">6eJIo4Ka
</t>
  </si>
  <si>
    <t>Лена</t>
  </si>
  <si>
    <t>Настя</t>
  </si>
  <si>
    <t>leransk</t>
  </si>
  <si>
    <t>с ОРГ 13%</t>
  </si>
  <si>
    <t>доставка до ТК в Моске</t>
  </si>
  <si>
    <t>К сдаче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</si>
</sst>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4"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/>
      <top style="hair"/>
      <bottom/>
    </border>
    <border>
      <left style="hair"/>
      <right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2" xfId="0" applyBorder="1" applyAlignment="1">
      <alignment vertical="top"/>
    </xf>
    <xf numFmtId="0" fontId="0" fillId="0" borderId="12" xfId="0" applyBorder="1" applyAlignment="1">
      <alignment horizontal="left" vertical="top"/>
    </xf>
    <xf numFmtId="164" fontId="0" fillId="0" borderId="12" xfId="0" applyNumberFormat="1" applyBorder="1" applyAlignment="1">
      <alignment horizontal="right" vertical="top"/>
    </xf>
    <xf numFmtId="4" fontId="0" fillId="0" borderId="12" xfId="0" applyNumberFormat="1" applyBorder="1" applyAlignment="1">
      <alignment horizontal="righ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1" fontId="0" fillId="0" borderId="19" xfId="0" applyNumberFormat="1" applyBorder="1" applyAlignment="1">
      <alignment vertical="top"/>
    </xf>
    <xf numFmtId="0" fontId="0" fillId="0" borderId="20" xfId="0" applyBorder="1" applyAlignment="1">
      <alignment vertical="top"/>
    </xf>
    <xf numFmtId="1" fontId="0" fillId="0" borderId="21" xfId="0" applyNumberFormat="1" applyBorder="1" applyAlignment="1">
      <alignment vertical="top"/>
    </xf>
    <xf numFmtId="0" fontId="0" fillId="0" borderId="22" xfId="0" applyBorder="1" applyAlignment="1">
      <alignment vertical="top"/>
    </xf>
    <xf numFmtId="1" fontId="0" fillId="0" borderId="13" xfId="0" applyNumberFormat="1" applyBorder="1" applyAlignment="1">
      <alignment vertical="top"/>
    </xf>
    <xf numFmtId="0" fontId="0" fillId="0" borderId="14" xfId="0" applyBorder="1" applyAlignment="1">
      <alignment vertical="top"/>
    </xf>
    <xf numFmtId="1" fontId="0" fillId="0" borderId="23" xfId="0" applyNumberFormat="1" applyBorder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" fontId="2" fillId="0" borderId="27" xfId="0" applyNumberFormat="1" applyFont="1" applyBorder="1" applyAlignment="1">
      <alignment vertical="top"/>
    </xf>
    <xf numFmtId="1" fontId="2" fillId="0" borderId="28" xfId="0" applyNumberFormat="1" applyFont="1" applyBorder="1" applyAlignment="1">
      <alignment vertical="top"/>
    </xf>
    <xf numFmtId="1" fontId="2" fillId="0" borderId="29" xfId="0" applyNumberFormat="1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M32" sqref="M32"/>
    </sheetView>
  </sheetViews>
  <sheetFormatPr defaultColWidth="10.33203125" defaultRowHeight="11.25"/>
  <cols>
    <col min="1" max="1" width="9.33203125" style="0" customWidth="1"/>
    <col min="2" max="2" width="3.83203125" style="0" customWidth="1"/>
    <col min="3" max="4" width="15" style="0" customWidth="1"/>
    <col min="5" max="5" width="11.83203125" style="0" customWidth="1"/>
    <col min="6" max="7" width="9.16015625" style="0" customWidth="1"/>
    <col min="8" max="8" width="10.33203125" style="0" customWidth="1"/>
    <col min="9" max="9" width="11.5" style="0" customWidth="1"/>
  </cols>
  <sheetData>
    <row r="1" ht="12.75" customHeight="1">
      <c r="G1" s="1" t="s">
        <v>0</v>
      </c>
    </row>
    <row r="2" ht="12.75" customHeight="1"/>
    <row r="4" spans="2:9" ht="10.5" customHeight="1">
      <c r="B4" s="2" t="s">
        <v>1</v>
      </c>
      <c r="C4" s="17" t="s">
        <v>2</v>
      </c>
      <c r="D4" s="18"/>
      <c r="E4" s="18"/>
      <c r="F4" s="19"/>
      <c r="G4" s="4" t="s">
        <v>3</v>
      </c>
      <c r="H4" s="2" t="s">
        <v>4</v>
      </c>
      <c r="I4" s="2" t="s">
        <v>5</v>
      </c>
    </row>
    <row r="5" spans="2:9" ht="31.5" customHeight="1" thickBot="1">
      <c r="B5" s="2"/>
      <c r="C5" s="14" t="s">
        <v>6</v>
      </c>
      <c r="D5" s="15"/>
      <c r="E5" s="16"/>
      <c r="F5" s="3" t="s">
        <v>7</v>
      </c>
      <c r="G5" s="2" t="s">
        <v>8</v>
      </c>
      <c r="H5" s="2"/>
      <c r="I5" s="2"/>
    </row>
    <row r="6" spans="2:12" ht="33.75">
      <c r="B6" s="3" t="s">
        <v>9</v>
      </c>
      <c r="C6" s="31" t="s">
        <v>10</v>
      </c>
      <c r="D6" s="32"/>
      <c r="E6" s="33"/>
      <c r="F6" s="3" t="s">
        <v>11</v>
      </c>
      <c r="G6" s="3" t="s">
        <v>12</v>
      </c>
      <c r="H6" s="3" t="s">
        <v>17</v>
      </c>
      <c r="I6" s="3" t="s">
        <v>18</v>
      </c>
      <c r="J6" s="21" t="s">
        <v>34</v>
      </c>
      <c r="K6" s="22" t="s">
        <v>35</v>
      </c>
      <c r="L6" s="34" t="s">
        <v>36</v>
      </c>
    </row>
    <row r="7" spans="1:12" s="6" customFormat="1" ht="24" customHeight="1">
      <c r="A7" s="6" t="s">
        <v>28</v>
      </c>
      <c r="B7" s="5" t="s">
        <v>9</v>
      </c>
      <c r="C7" s="11" t="s">
        <v>19</v>
      </c>
      <c r="D7" s="12"/>
      <c r="E7" s="13"/>
      <c r="F7" s="7"/>
      <c r="G7" s="8" t="s">
        <v>20</v>
      </c>
      <c r="H7" s="9">
        <v>1</v>
      </c>
      <c r="I7" s="10">
        <v>2484</v>
      </c>
      <c r="J7" s="24">
        <f>I7*1.13</f>
        <v>2806.9199999999996</v>
      </c>
      <c r="K7" s="25">
        <v>75</v>
      </c>
      <c r="L7" s="35">
        <f>J7+K7</f>
        <v>2881.9199999999996</v>
      </c>
    </row>
    <row r="8" spans="1:12" s="6" customFormat="1" ht="15.75" customHeight="1">
      <c r="A8" s="6" t="s">
        <v>27</v>
      </c>
      <c r="B8" s="5" t="s">
        <v>10</v>
      </c>
      <c r="C8" s="11" t="s">
        <v>21</v>
      </c>
      <c r="D8" s="12"/>
      <c r="E8" s="13"/>
      <c r="F8" s="7"/>
      <c r="G8" s="8" t="s">
        <v>20</v>
      </c>
      <c r="H8" s="9">
        <v>1</v>
      </c>
      <c r="I8" s="10">
        <v>1904.4</v>
      </c>
      <c r="J8" s="28">
        <f aca="true" t="shared" si="0" ref="J8:J14">I8*1.13</f>
        <v>2151.9719999999998</v>
      </c>
      <c r="K8" s="29">
        <v>75</v>
      </c>
      <c r="L8" s="35">
        <f aca="true" t="shared" si="1" ref="L8:L14">J8+K8</f>
        <v>2226.9719999999998</v>
      </c>
    </row>
    <row r="9" spans="1:12" s="6" customFormat="1" ht="15" customHeight="1">
      <c r="A9" s="20" t="s">
        <v>30</v>
      </c>
      <c r="B9" s="5" t="s">
        <v>11</v>
      </c>
      <c r="C9" s="11" t="s">
        <v>22</v>
      </c>
      <c r="D9" s="12"/>
      <c r="E9" s="13"/>
      <c r="F9" s="7"/>
      <c r="G9" s="8" t="s">
        <v>20</v>
      </c>
      <c r="H9" s="9">
        <v>1</v>
      </c>
      <c r="I9" s="10">
        <v>4884</v>
      </c>
      <c r="J9" s="24">
        <f t="shared" si="0"/>
        <v>5518.919999999999</v>
      </c>
      <c r="K9" s="25">
        <v>75</v>
      </c>
      <c r="L9" s="35"/>
    </row>
    <row r="10" spans="1:12" s="6" customFormat="1" ht="15" customHeight="1">
      <c r="A10" s="20" t="s">
        <v>30</v>
      </c>
      <c r="B10" s="5" t="s">
        <v>13</v>
      </c>
      <c r="C10" s="11" t="s">
        <v>29</v>
      </c>
      <c r="D10" s="12"/>
      <c r="E10" s="13"/>
      <c r="F10" s="7"/>
      <c r="G10" s="8" t="s">
        <v>20</v>
      </c>
      <c r="H10" s="9">
        <v>1</v>
      </c>
      <c r="I10" s="10">
        <v>1149</v>
      </c>
      <c r="J10" s="26">
        <f t="shared" si="0"/>
        <v>1298.37</v>
      </c>
      <c r="K10" s="27">
        <v>75</v>
      </c>
      <c r="L10" s="37">
        <f>J10+K10+J9+K9</f>
        <v>6967.289999999999</v>
      </c>
    </row>
    <row r="11" spans="1:12" s="6" customFormat="1" ht="22.5" customHeight="1">
      <c r="A11" s="6" t="s">
        <v>31</v>
      </c>
      <c r="B11" s="5" t="s">
        <v>12</v>
      </c>
      <c r="C11" s="11" t="s">
        <v>23</v>
      </c>
      <c r="D11" s="12"/>
      <c r="E11" s="13"/>
      <c r="F11" s="7"/>
      <c r="G11" s="8" t="s">
        <v>20</v>
      </c>
      <c r="H11" s="9">
        <v>1</v>
      </c>
      <c r="I11" s="10">
        <v>2442</v>
      </c>
      <c r="J11" s="30">
        <f t="shared" si="0"/>
        <v>2759.4599999999996</v>
      </c>
      <c r="K11" s="23">
        <v>75</v>
      </c>
      <c r="L11" s="35">
        <f t="shared" si="1"/>
        <v>2834.4599999999996</v>
      </c>
    </row>
    <row r="12" spans="1:12" s="6" customFormat="1" ht="19.5" customHeight="1">
      <c r="A12" s="6" t="s">
        <v>33</v>
      </c>
      <c r="B12" s="5" t="s">
        <v>14</v>
      </c>
      <c r="C12" s="11" t="s">
        <v>24</v>
      </c>
      <c r="D12" s="12"/>
      <c r="E12" s="13"/>
      <c r="F12" s="7"/>
      <c r="G12" s="8" t="s">
        <v>20</v>
      </c>
      <c r="H12" s="9">
        <v>1</v>
      </c>
      <c r="I12" s="10">
        <v>3210</v>
      </c>
      <c r="J12" s="28">
        <f t="shared" si="0"/>
        <v>3627.2999999999997</v>
      </c>
      <c r="K12" s="29">
        <v>75</v>
      </c>
      <c r="L12" s="35">
        <f t="shared" si="1"/>
        <v>3702.2999999999997</v>
      </c>
    </row>
    <row r="13" spans="1:12" s="6" customFormat="1" ht="21.75" customHeight="1">
      <c r="A13" s="6" t="s">
        <v>32</v>
      </c>
      <c r="B13" s="5" t="s">
        <v>15</v>
      </c>
      <c r="C13" s="11" t="s">
        <v>25</v>
      </c>
      <c r="D13" s="12"/>
      <c r="E13" s="13"/>
      <c r="F13" s="7"/>
      <c r="G13" s="8" t="s">
        <v>20</v>
      </c>
      <c r="H13" s="9">
        <v>1</v>
      </c>
      <c r="I13" s="10">
        <v>2835</v>
      </c>
      <c r="J13" s="30">
        <f t="shared" si="0"/>
        <v>3203.5499999999997</v>
      </c>
      <c r="K13" s="23">
        <v>75</v>
      </c>
      <c r="L13" s="35">
        <f t="shared" si="1"/>
        <v>3278.5499999999997</v>
      </c>
    </row>
    <row r="14" spans="1:12" s="6" customFormat="1" ht="22.5" customHeight="1" thickBot="1">
      <c r="A14" s="6" t="s">
        <v>32</v>
      </c>
      <c r="B14" s="5" t="s">
        <v>16</v>
      </c>
      <c r="C14" s="11" t="s">
        <v>26</v>
      </c>
      <c r="D14" s="12"/>
      <c r="E14" s="13"/>
      <c r="F14" s="7"/>
      <c r="G14" s="8" t="s">
        <v>20</v>
      </c>
      <c r="H14" s="9">
        <v>1</v>
      </c>
      <c r="I14" s="10">
        <v>5109.08</v>
      </c>
      <c r="J14" s="28">
        <f t="shared" si="0"/>
        <v>5773.260399999999</v>
      </c>
      <c r="K14" s="29">
        <v>75</v>
      </c>
      <c r="L14" s="36">
        <f t="shared" si="1"/>
        <v>5848.260399999999</v>
      </c>
    </row>
  </sheetData>
  <sheetProtection/>
  <mergeCells count="11">
    <mergeCell ref="C11:E11"/>
    <mergeCell ref="C14:E14"/>
    <mergeCell ref="C5:E5"/>
    <mergeCell ref="C6:E6"/>
    <mergeCell ref="C7:E7"/>
    <mergeCell ref="C4:F4"/>
    <mergeCell ref="C10:E10"/>
    <mergeCell ref="C12:E12"/>
    <mergeCell ref="C13:E13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dcterms:created xsi:type="dcterms:W3CDTF">2013-05-31T13:57:42Z</dcterms:created>
  <dcterms:modified xsi:type="dcterms:W3CDTF">2013-05-31T14:29:57Z</dcterms:modified>
  <cp:category/>
  <cp:version/>
  <cp:contentType/>
  <cp:contentStatus/>
</cp:coreProperties>
</file>