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8655" windowHeight="11100" tabRatio="740" activeTab="3"/>
  </bookViews>
  <sheets>
    <sheet name="Цвет" sheetId="1" r:id="rId1"/>
    <sheet name="Статус" sheetId="2" r:id="rId2"/>
    <sheet name="Справочник товаров" sheetId="3" r:id="rId3"/>
    <sheet name="склад" sheetId="4" r:id="rId4"/>
  </sheets>
  <externalReferences>
    <externalReference r:id="rId7"/>
    <externalReference r:id="rId8"/>
    <externalReference r:id="rId9"/>
  </externalReferences>
  <definedNames>
    <definedName name="статус">'Статус'!$A$1:$A$5</definedName>
    <definedName name="цвет">'Цвет'!$A$1:$A$33</definedName>
  </definedNames>
  <calcPr fullCalcOnLoad="1"/>
</workbook>
</file>

<file path=xl/sharedStrings.xml><?xml version="1.0" encoding="utf-8"?>
<sst xmlns="http://schemas.openxmlformats.org/spreadsheetml/2006/main" count="1679" uniqueCount="1162">
  <si>
    <t>Lina Handle</t>
  </si>
  <si>
    <t>Clavi</t>
  </si>
  <si>
    <t>Bear</t>
  </si>
  <si>
    <t>SI Combi</t>
  </si>
  <si>
    <t xml:space="preserve">Miu Ring </t>
  </si>
  <si>
    <t>Andre</t>
  </si>
  <si>
    <t>Enboni</t>
  </si>
  <si>
    <t>Spider Cover</t>
  </si>
  <si>
    <t>Cclero</t>
  </si>
  <si>
    <t>MC Zipper Cover</t>
  </si>
  <si>
    <t>Square</t>
  </si>
  <si>
    <t>Dust</t>
  </si>
  <si>
    <t>Pony</t>
  </si>
  <si>
    <t>Holly Half</t>
  </si>
  <si>
    <t>Название</t>
  </si>
  <si>
    <t>C-Frame</t>
  </si>
  <si>
    <t>Valen</t>
  </si>
  <si>
    <t>J Frame Small</t>
  </si>
  <si>
    <t>BT Clutch</t>
  </si>
  <si>
    <t>Bana Bana</t>
  </si>
  <si>
    <t>Belod Cardcase</t>
  </si>
  <si>
    <t>Belod Keyholder</t>
  </si>
  <si>
    <t>Belod Long</t>
  </si>
  <si>
    <t>Belod Middle</t>
  </si>
  <si>
    <t>Belod Half</t>
  </si>
  <si>
    <t>Cheville Half</t>
  </si>
  <si>
    <t>Enamel Half</t>
  </si>
  <si>
    <t>Enamel Middle</t>
  </si>
  <si>
    <t>Enamel Long</t>
  </si>
  <si>
    <t>Harry CardHolder</t>
  </si>
  <si>
    <t>Harry Half</t>
  </si>
  <si>
    <t>Harry Middle</t>
  </si>
  <si>
    <t>Holly Cardcase</t>
  </si>
  <si>
    <t>Holly Key</t>
  </si>
  <si>
    <t>отправлено</t>
  </si>
  <si>
    <t>Isabelle</t>
  </si>
  <si>
    <t>Zinnia</t>
  </si>
  <si>
    <t>Jennifer</t>
  </si>
  <si>
    <t>Zeden Ribbon</t>
  </si>
  <si>
    <t>Rainbow Glass holder</t>
  </si>
  <si>
    <t xml:space="preserve">Aurora Wallet </t>
  </si>
  <si>
    <t>French Middle Wallet</t>
  </si>
  <si>
    <t>French Long Wallet</t>
  </si>
  <si>
    <t>Aurora Passport Case</t>
  </si>
  <si>
    <t>French Small Wallet</t>
  </si>
  <si>
    <t xml:space="preserve">Rustle </t>
  </si>
  <si>
    <t>Nana Half</t>
  </si>
  <si>
    <t>Kolibri Long Slim</t>
  </si>
  <si>
    <t>Rainbow Middle Zipper</t>
  </si>
  <si>
    <t>Kolibri Half Cards</t>
  </si>
  <si>
    <t>Rainbow Long</t>
  </si>
  <si>
    <t>Rainbow French</t>
  </si>
  <si>
    <t>Rainbow Slim</t>
  </si>
  <si>
    <t>Zeden Washing</t>
  </si>
  <si>
    <t>Nubi Large</t>
  </si>
  <si>
    <t>Nubi Small</t>
  </si>
  <si>
    <t>Verda Cover</t>
  </si>
  <si>
    <t xml:space="preserve">Buscard Middle </t>
  </si>
  <si>
    <t>Swan Keyholder</t>
  </si>
  <si>
    <t>Swan Half</t>
  </si>
  <si>
    <t>Swan Middle</t>
  </si>
  <si>
    <t>Swan Moneyclip</t>
  </si>
  <si>
    <t>Solid Cardholder</t>
  </si>
  <si>
    <t>Solid Keyholder</t>
  </si>
  <si>
    <t>Solid Half</t>
  </si>
  <si>
    <t>Solid Middle</t>
  </si>
  <si>
    <t>This Keyholder</t>
  </si>
  <si>
    <t>This Cardholder</t>
  </si>
  <si>
    <t>This Half</t>
  </si>
  <si>
    <t>This Middle</t>
  </si>
  <si>
    <t>Line Half</t>
  </si>
  <si>
    <t>Line Middle</t>
  </si>
  <si>
    <t>Line Long</t>
  </si>
  <si>
    <t>Крупный опт</t>
  </si>
  <si>
    <t>Розница</t>
  </si>
  <si>
    <t>Слоновая кость</t>
  </si>
  <si>
    <t>Рыжий</t>
  </si>
  <si>
    <t>Серо-бежевый</t>
  </si>
  <si>
    <t>Черный</t>
  </si>
  <si>
    <t>Коричневый</t>
  </si>
  <si>
    <t xml:space="preserve">Темно-коричневый </t>
  </si>
  <si>
    <t>Красный</t>
  </si>
  <si>
    <t>Оранжевый</t>
  </si>
  <si>
    <t>Белый</t>
  </si>
  <si>
    <t>Желтый</t>
  </si>
  <si>
    <t>Розовый</t>
  </si>
  <si>
    <t>Фуксия</t>
  </si>
  <si>
    <t>Зеленый</t>
  </si>
  <si>
    <t>Светло-серый</t>
  </si>
  <si>
    <t>Фиолетовый</t>
  </si>
  <si>
    <t>Золотой</t>
  </si>
  <si>
    <t>Бирюзовый</t>
  </si>
  <si>
    <t>Винный</t>
  </si>
  <si>
    <t>Бежевый</t>
  </si>
  <si>
    <t>Серебряный</t>
  </si>
  <si>
    <t>Хаки</t>
  </si>
  <si>
    <t>Голубой</t>
  </si>
  <si>
    <t>Темно-синий</t>
  </si>
  <si>
    <t>Синий</t>
  </si>
  <si>
    <t>Нежно-розовый</t>
  </si>
  <si>
    <t>Салатовый</t>
  </si>
  <si>
    <t>Серый</t>
  </si>
  <si>
    <t>Бронзовый</t>
  </si>
  <si>
    <t>Вишневый</t>
  </si>
  <si>
    <t>Мятный</t>
  </si>
  <si>
    <t>Радужный</t>
  </si>
  <si>
    <t>Черный Замша</t>
  </si>
  <si>
    <t>ChiChi</t>
  </si>
  <si>
    <t>Halfmoon Slim Pocket</t>
  </si>
  <si>
    <t>도우</t>
  </si>
  <si>
    <t>Ensoen</t>
  </si>
  <si>
    <t>에보니</t>
  </si>
  <si>
    <t>빈스</t>
  </si>
  <si>
    <t>베어</t>
  </si>
  <si>
    <t>더그립</t>
  </si>
  <si>
    <t>헤이슨</t>
  </si>
  <si>
    <t>버커루</t>
  </si>
  <si>
    <t>서클</t>
  </si>
  <si>
    <t>낸시</t>
  </si>
  <si>
    <t>스퀘어</t>
  </si>
  <si>
    <t>더스드</t>
  </si>
  <si>
    <t>코인</t>
  </si>
  <si>
    <t>셀린체인</t>
  </si>
  <si>
    <t>BB2</t>
  </si>
  <si>
    <t>C2중</t>
  </si>
  <si>
    <t>C2장</t>
  </si>
  <si>
    <t>H2반</t>
  </si>
  <si>
    <t>H2장</t>
  </si>
  <si>
    <t>CO중</t>
  </si>
  <si>
    <t>CO장</t>
  </si>
  <si>
    <t>W2</t>
  </si>
  <si>
    <t>카드베루 1(소)</t>
  </si>
  <si>
    <t>와니3단(소)</t>
  </si>
  <si>
    <t>C후레임(소)</t>
  </si>
  <si>
    <t>Le-sands</t>
  </si>
  <si>
    <t>멀베이스 L</t>
  </si>
  <si>
    <t>와니3단(장)</t>
  </si>
  <si>
    <t>와니3단(중)</t>
  </si>
  <si>
    <t xml:space="preserve">여권케이스 </t>
  </si>
  <si>
    <t>네오</t>
  </si>
  <si>
    <t>W1</t>
  </si>
  <si>
    <t>클라비</t>
  </si>
  <si>
    <t>에밀</t>
  </si>
  <si>
    <t>이브닝클러치</t>
  </si>
  <si>
    <t>Rainbow</t>
  </si>
  <si>
    <t>페이</t>
  </si>
  <si>
    <t>C2반</t>
  </si>
  <si>
    <t>라임</t>
  </si>
  <si>
    <t>첼린</t>
  </si>
  <si>
    <t>발렌S</t>
  </si>
  <si>
    <t>C1반</t>
  </si>
  <si>
    <t>C1중</t>
  </si>
  <si>
    <t>C1장</t>
  </si>
  <si>
    <t>러슬</t>
  </si>
  <si>
    <t>끌로</t>
  </si>
  <si>
    <t>몰리</t>
  </si>
  <si>
    <t>지퍼카드2</t>
  </si>
  <si>
    <t xml:space="preserve">Aurora Wallet </t>
  </si>
  <si>
    <t>동전지갑</t>
  </si>
  <si>
    <t>원더</t>
  </si>
  <si>
    <t>필통</t>
  </si>
  <si>
    <t>와니 폰케이스</t>
  </si>
  <si>
    <t>파우치</t>
  </si>
  <si>
    <t>월리</t>
  </si>
  <si>
    <t>크림슨 장</t>
  </si>
  <si>
    <t>Omnia Wallet</t>
  </si>
  <si>
    <t>크림슨 중</t>
  </si>
  <si>
    <t>리즌장</t>
  </si>
  <si>
    <t>리즌중</t>
  </si>
  <si>
    <t>리즌반</t>
  </si>
  <si>
    <t>쉬즈장</t>
  </si>
  <si>
    <t>쉬즈중</t>
  </si>
  <si>
    <t>쉬즈반</t>
  </si>
  <si>
    <t>베루지퍼(소)</t>
  </si>
  <si>
    <t>M1장</t>
  </si>
  <si>
    <t>С3장</t>
  </si>
  <si>
    <t>C3중</t>
  </si>
  <si>
    <t>C3반</t>
  </si>
  <si>
    <t>J'erise</t>
  </si>
  <si>
    <t>조개백</t>
  </si>
  <si>
    <t>반달 콤비</t>
  </si>
  <si>
    <t>라이너장</t>
  </si>
  <si>
    <t>Omnia Wallets</t>
  </si>
  <si>
    <t>라이너중</t>
  </si>
  <si>
    <t>라이너키홀더</t>
  </si>
  <si>
    <t>반달 슬림</t>
  </si>
  <si>
    <t>벨로샤(반)</t>
  </si>
  <si>
    <t>벨로샤(중)</t>
  </si>
  <si>
    <t>벨로샤(장)</t>
  </si>
  <si>
    <t>벨로샤 (키)</t>
  </si>
  <si>
    <t>여성 명함지갑</t>
  </si>
  <si>
    <t>Omnia</t>
  </si>
  <si>
    <t>쉬즈 슬림</t>
  </si>
  <si>
    <t>핀쉬 머니클립</t>
  </si>
  <si>
    <t>핀쉬 반</t>
  </si>
  <si>
    <t>핀쉬 중</t>
  </si>
  <si>
    <t>버머 반</t>
  </si>
  <si>
    <t>버머 중</t>
  </si>
  <si>
    <t>버머 장</t>
  </si>
  <si>
    <t>크리스(반)</t>
  </si>
  <si>
    <t>크리스(중)</t>
  </si>
  <si>
    <t>크리스(장)</t>
  </si>
  <si>
    <t>다이아(반)</t>
  </si>
  <si>
    <t>다이아(중)</t>
  </si>
  <si>
    <t>다이아(장)</t>
  </si>
  <si>
    <t>듀크(반)</t>
  </si>
  <si>
    <t>듀크(중)</t>
  </si>
  <si>
    <t>듀크(장)</t>
  </si>
  <si>
    <t>스칼렛 슬림(장)</t>
  </si>
  <si>
    <t>골드퀸(반)</t>
  </si>
  <si>
    <t>골드퀸(중)</t>
  </si>
  <si>
    <t>골드퀸(장)</t>
  </si>
  <si>
    <t>골드퀸(키)</t>
  </si>
  <si>
    <t>허브(반)</t>
  </si>
  <si>
    <t>허브(중)</t>
  </si>
  <si>
    <t>허브(장)</t>
  </si>
  <si>
    <t>허브(카드)</t>
  </si>
  <si>
    <t>허브외지퍼</t>
  </si>
  <si>
    <t>허브투지퍼</t>
  </si>
  <si>
    <t>로레알(반)</t>
  </si>
  <si>
    <t>로레알(중)</t>
  </si>
  <si>
    <t>로레알(장)</t>
  </si>
  <si>
    <t>로레알(키)</t>
  </si>
  <si>
    <t>명함지갑</t>
  </si>
  <si>
    <t>나나(반)</t>
  </si>
  <si>
    <t>나나(중)</t>
  </si>
  <si>
    <t>나나(장)</t>
  </si>
  <si>
    <t>파인 키</t>
  </si>
  <si>
    <t>파인 반</t>
  </si>
  <si>
    <t>파인 중</t>
  </si>
  <si>
    <t>파인 장</t>
  </si>
  <si>
    <t>로니안(반)</t>
  </si>
  <si>
    <t>로니안(중)</t>
  </si>
  <si>
    <t>로니안(장)</t>
  </si>
  <si>
    <t>로니안키홀더</t>
  </si>
  <si>
    <t>엽서2</t>
  </si>
  <si>
    <t>C1크로스</t>
  </si>
  <si>
    <t>지퍼카드1</t>
  </si>
  <si>
    <t>H1타조</t>
  </si>
  <si>
    <t>H1오플</t>
  </si>
  <si>
    <t>폰케이스 타조</t>
  </si>
  <si>
    <t>지브라(반)</t>
  </si>
  <si>
    <t>Omnia Wallet</t>
  </si>
  <si>
    <t>지브라(중)</t>
  </si>
  <si>
    <t>지브라(장)</t>
  </si>
  <si>
    <t>지브라(키)</t>
  </si>
  <si>
    <t>반달</t>
  </si>
  <si>
    <t>베로 (중)</t>
  </si>
  <si>
    <t>장지갑</t>
  </si>
  <si>
    <t>지퍼 중지갑</t>
  </si>
  <si>
    <t>카드 반지갑</t>
  </si>
  <si>
    <t>여성손지갑</t>
  </si>
  <si>
    <t>후렌치 중지갑</t>
  </si>
  <si>
    <t>슬림지갑</t>
  </si>
  <si>
    <t>트리샤 허브</t>
  </si>
  <si>
    <t>자바라</t>
  </si>
  <si>
    <t>아리엘</t>
  </si>
  <si>
    <t>OmniaBag</t>
  </si>
  <si>
    <t>테스</t>
  </si>
  <si>
    <t>Omnia Bag</t>
  </si>
  <si>
    <t>보스톤백</t>
  </si>
  <si>
    <t>카임쉬</t>
  </si>
  <si>
    <t>비오</t>
  </si>
  <si>
    <t>템버</t>
  </si>
  <si>
    <t>신형장식(대)</t>
  </si>
  <si>
    <t>밀러</t>
  </si>
  <si>
    <t>데이지</t>
  </si>
  <si>
    <t>포니</t>
  </si>
  <si>
    <t>레딩</t>
  </si>
  <si>
    <t>사쉘</t>
  </si>
  <si>
    <t>?</t>
  </si>
  <si>
    <t>아이린</t>
  </si>
  <si>
    <t>앙드레</t>
  </si>
  <si>
    <t>네이팅</t>
  </si>
  <si>
    <t>빌리</t>
  </si>
  <si>
    <t>LV크로스</t>
  </si>
  <si>
    <t>Yajna</t>
  </si>
  <si>
    <t>딜리스</t>
  </si>
  <si>
    <t>에이미</t>
  </si>
  <si>
    <t>피치</t>
  </si>
  <si>
    <t>심플크로스</t>
  </si>
  <si>
    <t>니키</t>
  </si>
  <si>
    <t>로코</t>
  </si>
  <si>
    <t>Jerise</t>
  </si>
  <si>
    <t>만달리나 배낭</t>
  </si>
  <si>
    <t>만달리나백크로스</t>
  </si>
  <si>
    <t xml:space="preserve">트리샤 반달 </t>
  </si>
  <si>
    <t>크림슨외지퍼</t>
  </si>
  <si>
    <t>햄튼</t>
  </si>
  <si>
    <t>샘조리</t>
  </si>
  <si>
    <t>제이제이</t>
  </si>
  <si>
    <t xml:space="preserve">J 후레임(소) </t>
  </si>
  <si>
    <t>마이클리(소)</t>
  </si>
  <si>
    <t>삥줄</t>
  </si>
  <si>
    <t>졸리</t>
  </si>
  <si>
    <t>마이클리</t>
  </si>
  <si>
    <t>신L미니 누비</t>
  </si>
  <si>
    <t>BB</t>
  </si>
  <si>
    <t>푸쉬백</t>
  </si>
  <si>
    <t>스탐백</t>
  </si>
  <si>
    <t>마티니</t>
  </si>
  <si>
    <t>사시꼬미</t>
  </si>
  <si>
    <t>마인</t>
  </si>
  <si>
    <t>D보스톤</t>
  </si>
  <si>
    <t>신마르</t>
  </si>
  <si>
    <t>마르시미니</t>
  </si>
  <si>
    <t>빅터(대)</t>
  </si>
  <si>
    <t>DG크랙</t>
  </si>
  <si>
    <t>미우대</t>
  </si>
  <si>
    <t>올리비아 와니</t>
  </si>
  <si>
    <t>JJ배낭</t>
  </si>
  <si>
    <t>L미니</t>
  </si>
  <si>
    <t>빅터(소)</t>
  </si>
  <si>
    <t>AK대</t>
  </si>
  <si>
    <t>AK 소</t>
  </si>
  <si>
    <t>VR</t>
  </si>
  <si>
    <t>모던</t>
  </si>
  <si>
    <t>조리개투지퍼</t>
  </si>
  <si>
    <t>리나손잡이</t>
  </si>
  <si>
    <t>란센 조리개</t>
  </si>
  <si>
    <t>The Van</t>
  </si>
  <si>
    <t>질샌더</t>
  </si>
  <si>
    <t>발렌수술</t>
  </si>
  <si>
    <t>P투벨트</t>
  </si>
  <si>
    <t>제덴리본</t>
  </si>
  <si>
    <t>라빠르떼 핸드백</t>
  </si>
  <si>
    <t>마크손톱크로스</t>
  </si>
  <si>
    <t>지미추크로스</t>
  </si>
  <si>
    <t>프라다토트&amp;크로스</t>
  </si>
  <si>
    <t>BagStory</t>
  </si>
  <si>
    <t>곰고미</t>
  </si>
  <si>
    <t>멀크로스</t>
  </si>
  <si>
    <t>리파우치</t>
  </si>
  <si>
    <t>알렉사호보</t>
  </si>
  <si>
    <t>타임가죽</t>
  </si>
  <si>
    <t>세코야</t>
  </si>
  <si>
    <t>지니</t>
  </si>
  <si>
    <t>WH크로스</t>
  </si>
  <si>
    <t>Z쇼퍼</t>
  </si>
  <si>
    <t>스몰누비(대)</t>
  </si>
  <si>
    <t>Le-Sands</t>
  </si>
  <si>
    <t>쥬네브체인(소)</t>
  </si>
  <si>
    <t>R&amp;L대</t>
  </si>
  <si>
    <t>R&amp;L거울</t>
  </si>
  <si>
    <t>M보스톤</t>
  </si>
  <si>
    <t>스몰누비(소)</t>
  </si>
  <si>
    <t>코치뺑뺑이</t>
  </si>
  <si>
    <t>치치백(소)</t>
  </si>
  <si>
    <t>프라다수술</t>
  </si>
  <si>
    <t>제덴워싱</t>
  </si>
  <si>
    <t>J미니</t>
  </si>
  <si>
    <t>엘큐</t>
  </si>
  <si>
    <t>에이치</t>
  </si>
  <si>
    <t>미우링</t>
  </si>
  <si>
    <t>샤넬복조리(대)</t>
  </si>
  <si>
    <t>샤넬복조리(소)</t>
  </si>
  <si>
    <t>샘쇼핑</t>
  </si>
  <si>
    <t>양링수술</t>
  </si>
  <si>
    <t>R&amp;L 스몰</t>
  </si>
  <si>
    <t>만달크로스(대)</t>
  </si>
  <si>
    <t>M 보스톤(소)</t>
  </si>
  <si>
    <t>BT 클러치</t>
  </si>
  <si>
    <t>SI 콤비</t>
  </si>
  <si>
    <t>스파이더숄더</t>
  </si>
  <si>
    <t>스파이더 후다</t>
  </si>
  <si>
    <t>프라다 후다</t>
  </si>
  <si>
    <t>베타하도메</t>
  </si>
  <si>
    <t>바나바나</t>
  </si>
  <si>
    <t>MC지퍼후다</t>
  </si>
  <si>
    <t>D스티치</t>
  </si>
  <si>
    <t>소피아(소)</t>
  </si>
  <si>
    <t>폴드</t>
  </si>
  <si>
    <t>앤버클</t>
  </si>
  <si>
    <t>에스티(대)</t>
  </si>
  <si>
    <t>엔클크로스</t>
  </si>
  <si>
    <t>M키 토드</t>
  </si>
  <si>
    <t>테슬</t>
  </si>
  <si>
    <t>르니셔링</t>
  </si>
  <si>
    <t>HJ토드</t>
  </si>
  <si>
    <t>로에수술</t>
  </si>
  <si>
    <t>압생트</t>
  </si>
  <si>
    <t>PS보스톤</t>
  </si>
  <si>
    <t>바론</t>
  </si>
  <si>
    <t>위즈</t>
  </si>
  <si>
    <t>Omnia Mbag</t>
  </si>
  <si>
    <t>카니스퍼</t>
  </si>
  <si>
    <t>Omnia MBag</t>
  </si>
  <si>
    <t>투라인</t>
  </si>
  <si>
    <t>슈런크</t>
  </si>
  <si>
    <t>송아지B</t>
  </si>
  <si>
    <t>송아지C</t>
  </si>
  <si>
    <t>벨로드 명함</t>
  </si>
  <si>
    <t>벨로드(키)</t>
  </si>
  <si>
    <t>벨로드(장)</t>
  </si>
  <si>
    <t>벨로드(중)</t>
  </si>
  <si>
    <t>버스카드(중)</t>
  </si>
  <si>
    <t>Omnia Wallet</t>
  </si>
  <si>
    <t>벨로드(반)</t>
  </si>
  <si>
    <t>Omnia Wallet</t>
  </si>
  <si>
    <t>쉐빌(반)</t>
  </si>
  <si>
    <t>에나멜(반)</t>
  </si>
  <si>
    <t>에나멜(중)</t>
  </si>
  <si>
    <t>에나멜(장)</t>
  </si>
  <si>
    <t>해리(명함)</t>
  </si>
  <si>
    <t>해리(반)</t>
  </si>
  <si>
    <t>Omnia Wallet</t>
  </si>
  <si>
    <t>해리(중)</t>
  </si>
  <si>
    <t>홀리(명함)</t>
  </si>
  <si>
    <t>홀리(반)</t>
  </si>
  <si>
    <t>홀리(키)</t>
  </si>
  <si>
    <t>밸리(키)</t>
  </si>
  <si>
    <t>밸리(장)</t>
  </si>
  <si>
    <t>밸리(중)</t>
  </si>
  <si>
    <t>밸리(반)</t>
  </si>
  <si>
    <t>스완(키)</t>
  </si>
  <si>
    <t>스완(반)</t>
  </si>
  <si>
    <t>스완(중)</t>
  </si>
  <si>
    <t>스완(머니클립)</t>
  </si>
  <si>
    <t>리센츠(반)</t>
  </si>
  <si>
    <t>DK키</t>
  </si>
  <si>
    <t>리센츠(중)</t>
  </si>
  <si>
    <t>리센츠(장)</t>
  </si>
  <si>
    <t>소피(명함)</t>
  </si>
  <si>
    <t>소피(키)</t>
  </si>
  <si>
    <t>소피(반)</t>
  </si>
  <si>
    <t>소피(중)</t>
  </si>
  <si>
    <t>디스(키)</t>
  </si>
  <si>
    <t>디스(명함)</t>
  </si>
  <si>
    <t>디스(반)</t>
  </si>
  <si>
    <t>디스(중)</t>
  </si>
  <si>
    <t>DK장</t>
  </si>
  <si>
    <t>DK중</t>
  </si>
  <si>
    <t>DK반</t>
  </si>
  <si>
    <t>라인(반)</t>
  </si>
  <si>
    <t>라인(중)</t>
  </si>
  <si>
    <t>라인(장)</t>
  </si>
  <si>
    <t>안경집</t>
  </si>
  <si>
    <t>NM장</t>
  </si>
  <si>
    <t>Omnia Wallets</t>
  </si>
  <si>
    <t>NM중</t>
  </si>
  <si>
    <t>NM반</t>
  </si>
  <si>
    <t>스완(장)</t>
  </si>
  <si>
    <t>블랙샌드</t>
  </si>
  <si>
    <t>The Van</t>
  </si>
  <si>
    <t>매종</t>
  </si>
  <si>
    <t>나그랑</t>
  </si>
  <si>
    <t>The Van</t>
  </si>
  <si>
    <t>아몬드 슈</t>
  </si>
  <si>
    <t>댄디룩</t>
  </si>
  <si>
    <t>모카번</t>
  </si>
  <si>
    <t>클립 스몰</t>
  </si>
  <si>
    <t>매거진</t>
  </si>
  <si>
    <t xml:space="preserve">반달 스카프 </t>
  </si>
  <si>
    <t>캉캉</t>
  </si>
  <si>
    <t>BB2</t>
  </si>
  <si>
    <t>지퍼배낭</t>
  </si>
  <si>
    <t>BB</t>
  </si>
  <si>
    <t>반체인</t>
  </si>
  <si>
    <t>워크백</t>
  </si>
  <si>
    <t>츄러스</t>
  </si>
  <si>
    <t>미니알렉사</t>
  </si>
  <si>
    <t>프로엔자</t>
  </si>
  <si>
    <t>페이퍼</t>
  </si>
  <si>
    <t>데리안</t>
  </si>
  <si>
    <t>Le-sands</t>
  </si>
  <si>
    <t>TheVan</t>
  </si>
  <si>
    <t>모나코쇼핑</t>
  </si>
  <si>
    <t>에디션</t>
  </si>
  <si>
    <t>매종 (소)</t>
  </si>
  <si>
    <t>W2 타조</t>
  </si>
  <si>
    <t>카스트</t>
  </si>
  <si>
    <t>앤디</t>
  </si>
  <si>
    <t>Rainbow</t>
  </si>
  <si>
    <t>비스트</t>
  </si>
  <si>
    <t>원통누비</t>
  </si>
  <si>
    <t>루키원통</t>
  </si>
  <si>
    <t>Сиреневый</t>
  </si>
  <si>
    <t>Omnia Bag</t>
  </si>
  <si>
    <t>로티</t>
  </si>
  <si>
    <t> 덴젤 라지</t>
  </si>
  <si>
    <t>덴젤 스몰</t>
  </si>
  <si>
    <t>테리</t>
  </si>
  <si>
    <t>엔즈</t>
  </si>
  <si>
    <t>루스</t>
  </si>
  <si>
    <t xml:space="preserve">데이지 스몰 </t>
  </si>
  <si>
    <t>쥬시</t>
  </si>
  <si>
    <t>J'erise</t>
  </si>
  <si>
    <t>비즈</t>
  </si>
  <si>
    <t>티모</t>
  </si>
  <si>
    <t>크린</t>
  </si>
  <si>
    <t>재키</t>
  </si>
  <si>
    <t>프릴</t>
  </si>
  <si>
    <t>올리브</t>
  </si>
  <si>
    <t>아론</t>
  </si>
  <si>
    <t>마틴</t>
  </si>
  <si>
    <t>뮤디</t>
  </si>
  <si>
    <t>모카</t>
  </si>
  <si>
    <t>샤인</t>
  </si>
  <si>
    <t>Ensoen</t>
  </si>
  <si>
    <t>루피</t>
  </si>
  <si>
    <t>Le-sands</t>
  </si>
  <si>
    <t>SB조리</t>
  </si>
  <si>
    <t>미쉘</t>
  </si>
  <si>
    <t>BB</t>
  </si>
  <si>
    <t>페렌체</t>
  </si>
  <si>
    <t>커버</t>
  </si>
  <si>
    <t>모스</t>
  </si>
  <si>
    <t>에바백</t>
  </si>
  <si>
    <t>The Van</t>
  </si>
  <si>
    <t>린디</t>
  </si>
  <si>
    <t>페페</t>
  </si>
  <si>
    <t>에이프릴</t>
  </si>
  <si>
    <t>브리드</t>
  </si>
  <si>
    <t>Rainbow</t>
  </si>
  <si>
    <t>지퍼 중 콤비</t>
  </si>
  <si>
    <t>여성손지갑콤비</t>
  </si>
  <si>
    <t>크로스 스몰</t>
  </si>
  <si>
    <t>크로스 빅</t>
  </si>
  <si>
    <t>Dowoo</t>
  </si>
  <si>
    <t>Bins</t>
  </si>
  <si>
    <t>The Grip</t>
  </si>
  <si>
    <t>Hayson</t>
  </si>
  <si>
    <t>Baccara</t>
  </si>
  <si>
    <t>Circle</t>
  </si>
  <si>
    <t>Nancy</t>
  </si>
  <si>
    <t>Coin</t>
  </si>
  <si>
    <t>CellinChain</t>
  </si>
  <si>
    <t>Stripe Small Wallet</t>
  </si>
  <si>
    <t>Stripe Long Wallet</t>
  </si>
  <si>
    <t xml:space="preserve">Buckle Small Wallet </t>
  </si>
  <si>
    <t xml:space="preserve">Buckle Long Wallet </t>
  </si>
  <si>
    <t>Croco Angle Zipper</t>
  </si>
  <si>
    <t>Croco Slim</t>
  </si>
  <si>
    <t>Shiny Card Long</t>
  </si>
  <si>
    <t>Shiny Card Small</t>
  </si>
  <si>
    <t>Shiny Small</t>
  </si>
  <si>
    <t>Molly Bass</t>
  </si>
  <si>
    <t>Shiny Long Wallet</t>
  </si>
  <si>
    <t>Shiny Middle Wallet</t>
  </si>
  <si>
    <t>Neo</t>
  </si>
  <si>
    <t>Shiny Zipper</t>
  </si>
  <si>
    <t>Emile</t>
  </si>
  <si>
    <t>Shirring Eel Wallet</t>
  </si>
  <si>
    <t>Pamela</t>
  </si>
  <si>
    <t>Lime</t>
  </si>
  <si>
    <t>Challen</t>
  </si>
  <si>
    <t>Quilting Small Wallet</t>
  </si>
  <si>
    <t>Quilting Middle Wallet</t>
  </si>
  <si>
    <t>Quilting Long Wallet</t>
  </si>
  <si>
    <t>Crown</t>
  </si>
  <si>
    <t>Croco Zipper Card</t>
  </si>
  <si>
    <t>Croco Coin</t>
  </si>
  <si>
    <t>Pen case</t>
  </si>
  <si>
    <t>Aurora Phone Case</t>
  </si>
  <si>
    <t>Cosmetic Pouch</t>
  </si>
  <si>
    <t>Wolry</t>
  </si>
  <si>
    <t xml:space="preserve">Crimson Long </t>
  </si>
  <si>
    <t>Crimson Middle</t>
  </si>
  <si>
    <t>Reason Long</t>
  </si>
  <si>
    <t>Reason Middle</t>
  </si>
  <si>
    <t>Reason Half</t>
  </si>
  <si>
    <t>Shes Long</t>
  </si>
  <si>
    <t>Shes Middle</t>
  </si>
  <si>
    <t>Shes Half</t>
  </si>
  <si>
    <t xml:space="preserve">Coin Frame </t>
  </si>
  <si>
    <t>Marcbow Wallet</t>
  </si>
  <si>
    <t>Halfmoon Middle</t>
  </si>
  <si>
    <t>Halfmoon Small</t>
  </si>
  <si>
    <t>Dot Angle Zipper</t>
  </si>
  <si>
    <t>Disco Eel</t>
  </si>
  <si>
    <t>Reiner Long</t>
  </si>
  <si>
    <t xml:space="preserve">Reiner Middle </t>
  </si>
  <si>
    <t>Reiner Keyholder</t>
  </si>
  <si>
    <t>Belosha Half</t>
  </si>
  <si>
    <t>Belosha Middle</t>
  </si>
  <si>
    <t>Belosha Long</t>
  </si>
  <si>
    <t>Belosha Keyholder</t>
  </si>
  <si>
    <t>Omnia Cardcase</t>
  </si>
  <si>
    <t>Shes Slim</t>
  </si>
  <si>
    <t>Pinsh Moneyclip</t>
  </si>
  <si>
    <t>Pinsh Half</t>
  </si>
  <si>
    <t>Pinsh Middle</t>
  </si>
  <si>
    <t>Burmer half</t>
  </si>
  <si>
    <t>Burmer Middle</t>
  </si>
  <si>
    <t>Burmer Long</t>
  </si>
  <si>
    <t>Crease Half</t>
  </si>
  <si>
    <t>Crease Middle</t>
  </si>
  <si>
    <t>Crease Long</t>
  </si>
  <si>
    <t>Dia Half</t>
  </si>
  <si>
    <t>Dia Middle</t>
  </si>
  <si>
    <t>Dia Long</t>
  </si>
  <si>
    <t>Duke Half</t>
  </si>
  <si>
    <t>Duke Middle</t>
  </si>
  <si>
    <t>Duke Long</t>
  </si>
  <si>
    <t>Scarlet Long</t>
  </si>
  <si>
    <t>Gold Queen half</t>
  </si>
  <si>
    <t>Gold Queen Middle</t>
  </si>
  <si>
    <t>Gold Queen Long</t>
  </si>
  <si>
    <t>Gold Queen Keyholder</t>
  </si>
  <si>
    <t xml:space="preserve">Herb Half </t>
  </si>
  <si>
    <t>Herb Middle</t>
  </si>
  <si>
    <t xml:space="preserve">Herb Long </t>
  </si>
  <si>
    <t>Herb Slim Pocket</t>
  </si>
  <si>
    <t>Herb Single Zipper</t>
  </si>
  <si>
    <t>Herb Double Zipper</t>
  </si>
  <si>
    <t>Loreal Half</t>
  </si>
  <si>
    <t>Loreal Middle</t>
  </si>
  <si>
    <t>Loreal Long</t>
  </si>
  <si>
    <t>Loreal Keyholder</t>
  </si>
  <si>
    <t>Rainbow Cardcase</t>
  </si>
  <si>
    <t>Nana Middle</t>
  </si>
  <si>
    <t>Nana Long</t>
  </si>
  <si>
    <t>Pine Keyholder</t>
  </si>
  <si>
    <t>Pine Half</t>
  </si>
  <si>
    <t>Pine Middle</t>
  </si>
  <si>
    <t>Pine Long</t>
  </si>
  <si>
    <t>Ronian Half</t>
  </si>
  <si>
    <t>Ronian Middle</t>
  </si>
  <si>
    <t>Ronian Long</t>
  </si>
  <si>
    <t>Ronian Keyholder</t>
  </si>
  <si>
    <t>Aurora Cardcase</t>
  </si>
  <si>
    <t>Crystall Clutch</t>
  </si>
  <si>
    <t>Croco Pocketcase</t>
  </si>
  <si>
    <t>Stripe Ostrich</t>
  </si>
  <si>
    <t>Stripe Plain</t>
  </si>
  <si>
    <t>Dot Phone Case</t>
  </si>
  <si>
    <t>Rainbow Long Combi</t>
  </si>
  <si>
    <t>Rainbow Middle Combi</t>
  </si>
  <si>
    <t>Zebra Half</t>
  </si>
  <si>
    <t>Zebra middle</t>
  </si>
  <si>
    <t>Zebra Long</t>
  </si>
  <si>
    <t>Zebra Keyholder</t>
  </si>
  <si>
    <t>Bandal</t>
  </si>
  <si>
    <t>Bero Middle</t>
  </si>
  <si>
    <t>Jano Small</t>
  </si>
  <si>
    <t>Jano Large</t>
  </si>
  <si>
    <t>Rosetta</t>
  </si>
  <si>
    <t>Trisha Herb</t>
  </si>
  <si>
    <t>Jabara Eel</t>
  </si>
  <si>
    <t>Ariel</t>
  </si>
  <si>
    <t>Tess</t>
  </si>
  <si>
    <t xml:space="preserve">Boston Eel </t>
  </si>
  <si>
    <t>Kaimsh</t>
  </si>
  <si>
    <t>Biona</t>
  </si>
  <si>
    <t xml:space="preserve">Timbre </t>
  </si>
  <si>
    <t>Kolibri Passport case</t>
  </si>
  <si>
    <t>Corri Eel Wallet</t>
  </si>
  <si>
    <t>Loti</t>
  </si>
  <si>
    <t>Denzel Large</t>
  </si>
  <si>
    <t>Denzel Small</t>
  </si>
  <si>
    <t>Terie</t>
  </si>
  <si>
    <t>Enza</t>
  </si>
  <si>
    <t>Rossie</t>
  </si>
  <si>
    <t xml:space="preserve">Daisy Small </t>
  </si>
  <si>
    <t>Juicy</t>
  </si>
  <si>
    <t>Milena</t>
  </si>
  <si>
    <t>Daisy Bag</t>
  </si>
  <si>
    <t>Redina</t>
  </si>
  <si>
    <t>Sachel</t>
  </si>
  <si>
    <t>Patricia</t>
  </si>
  <si>
    <t>Irene</t>
  </si>
  <si>
    <t>Beez</t>
  </si>
  <si>
    <t xml:space="preserve">Nating  </t>
  </si>
  <si>
    <t>Billy</t>
  </si>
  <si>
    <t>Molly</t>
  </si>
  <si>
    <t>Dyllis</t>
  </si>
  <si>
    <t>Peach</t>
  </si>
  <si>
    <t>Simplecross</t>
  </si>
  <si>
    <t>Nikki</t>
  </si>
  <si>
    <t>Loco</t>
  </si>
  <si>
    <t>Kast</t>
  </si>
  <si>
    <t>Mandalina Back Pack</t>
  </si>
  <si>
    <t>Mandalina Back Cross</t>
  </si>
  <si>
    <t>Trisha Halfmoon</t>
  </si>
  <si>
    <t>Crimson SingleZipper</t>
  </si>
  <si>
    <t>Cream</t>
  </si>
  <si>
    <t>Jackie</t>
  </si>
  <si>
    <t>Frill</t>
  </si>
  <si>
    <t>Olive</t>
  </si>
  <si>
    <t>Arona</t>
  </si>
  <si>
    <t>Marta</t>
  </si>
  <si>
    <t>Madlen</t>
  </si>
  <si>
    <t>Mokka</t>
  </si>
  <si>
    <t>Shine</t>
  </si>
  <si>
    <t>Roopie</t>
  </si>
  <si>
    <t>Hamten</t>
  </si>
  <si>
    <t>Samjori</t>
  </si>
  <si>
    <t>Lesly</t>
  </si>
  <si>
    <t>Lee Small</t>
  </si>
  <si>
    <t xml:space="preserve">Ping Line </t>
  </si>
  <si>
    <t>Bokjori</t>
  </si>
  <si>
    <t>Michel</t>
  </si>
  <si>
    <t>Lee Big</t>
  </si>
  <si>
    <t>MiniNubi</t>
  </si>
  <si>
    <t>Star</t>
  </si>
  <si>
    <t xml:space="preserve">Martini </t>
  </si>
  <si>
    <t>Sasikomi</t>
  </si>
  <si>
    <t>Maine</t>
  </si>
  <si>
    <t>Dboston</t>
  </si>
  <si>
    <t>Sinmar</t>
  </si>
  <si>
    <t>Victoria</t>
  </si>
  <si>
    <t>Celine</t>
  </si>
  <si>
    <t>Daemi</t>
  </si>
  <si>
    <t>OliviaWani</t>
  </si>
  <si>
    <t>JJBackpack</t>
  </si>
  <si>
    <t>Victoria Small</t>
  </si>
  <si>
    <t>Gabbi Big</t>
  </si>
  <si>
    <t>Gabbi Small</t>
  </si>
  <si>
    <t>Modern</t>
  </si>
  <si>
    <t>Wonton Dia</t>
  </si>
  <si>
    <t>Wonton Line</t>
  </si>
  <si>
    <t>Vist</t>
  </si>
  <si>
    <t>Iris Two Zipper</t>
  </si>
  <si>
    <t>Lapa</t>
  </si>
  <si>
    <t>Marc</t>
  </si>
  <si>
    <t>Amelie</t>
  </si>
  <si>
    <t>Panda</t>
  </si>
  <si>
    <t>Kom Komi</t>
  </si>
  <si>
    <t>Molly Cross</t>
  </si>
  <si>
    <t>LePouch</t>
  </si>
  <si>
    <t>Aleksa Hobo</t>
  </si>
  <si>
    <t>Time</t>
  </si>
  <si>
    <t>Sequoya</t>
  </si>
  <si>
    <t>Jinie</t>
  </si>
  <si>
    <t>WHcross</t>
  </si>
  <si>
    <t>ZShopper</t>
  </si>
  <si>
    <t>Waffle Big</t>
  </si>
  <si>
    <t>New Lisa</t>
  </si>
  <si>
    <t>ChiChi</t>
  </si>
  <si>
    <t>R&amp;L Big Bag</t>
  </si>
  <si>
    <t>M Boston Big</t>
  </si>
  <si>
    <t>Waffle Small</t>
  </si>
  <si>
    <t>Coala Ping</t>
  </si>
  <si>
    <t xml:space="preserve">ChiChi Small </t>
  </si>
  <si>
    <t>Verda Tassel</t>
  </si>
  <si>
    <t>J Mini</t>
  </si>
  <si>
    <t>Ercue</t>
  </si>
  <si>
    <t>Ache</t>
  </si>
  <si>
    <t xml:space="preserve">Sam Shopping </t>
  </si>
  <si>
    <t>R&amp;L Small</t>
  </si>
  <si>
    <t>Mandalina Big Cross</t>
  </si>
  <si>
    <t>M Boston Small</t>
  </si>
  <si>
    <t>Spider Shoulder</t>
  </si>
  <si>
    <t>Veta Hadome</t>
  </si>
  <si>
    <t>D Stitch</t>
  </si>
  <si>
    <t>Sofia small</t>
  </si>
  <si>
    <t>Fold</t>
  </si>
  <si>
    <t>Anne Buckle</t>
  </si>
  <si>
    <t>Esti Large</t>
  </si>
  <si>
    <t>Ankle Cross</t>
  </si>
  <si>
    <t>Mkey Tote</t>
  </si>
  <si>
    <t>Tassel</t>
  </si>
  <si>
    <t>Rni Shirring</t>
  </si>
  <si>
    <t>HJ Tote</t>
  </si>
  <si>
    <t>Loe Tassel</t>
  </si>
  <si>
    <t>Absinte</t>
  </si>
  <si>
    <t>Baron</t>
  </si>
  <si>
    <t>Weese</t>
  </si>
  <si>
    <t>Kanisper</t>
  </si>
  <si>
    <t>Shrunk</t>
  </si>
  <si>
    <t>Songaji Skeen B</t>
  </si>
  <si>
    <t>Songaji Skeen C</t>
  </si>
  <si>
    <t>Buscard Half</t>
  </si>
  <si>
    <t>Valley Keyholder</t>
  </si>
  <si>
    <t>Valley Long</t>
  </si>
  <si>
    <t>Valley Middle</t>
  </si>
  <si>
    <t>Valley Half</t>
  </si>
  <si>
    <t>Ricenz Half</t>
  </si>
  <si>
    <t>DK Key</t>
  </si>
  <si>
    <t>Ricenz Middle</t>
  </si>
  <si>
    <t>DK Long</t>
  </si>
  <si>
    <t>DKMiddle</t>
  </si>
  <si>
    <t>DK Half</t>
  </si>
  <si>
    <t>NMLong</t>
  </si>
  <si>
    <t>NMMiddle</t>
  </si>
  <si>
    <t>NMHalf</t>
  </si>
  <si>
    <t>Swan Long</t>
  </si>
  <si>
    <t>Black Sand</t>
  </si>
  <si>
    <t>Maison</t>
  </si>
  <si>
    <t>Raglan</t>
  </si>
  <si>
    <t>Dandy Look</t>
  </si>
  <si>
    <t>Mocha Bun</t>
  </si>
  <si>
    <t>Clip Small</t>
  </si>
  <si>
    <t>Magazine</t>
  </si>
  <si>
    <t>Halfmoon Scarf</t>
  </si>
  <si>
    <t>Cancan</t>
  </si>
  <si>
    <t>ZipperBackPack</t>
  </si>
  <si>
    <t>VanChain</t>
  </si>
  <si>
    <t>Werla</t>
  </si>
  <si>
    <t>Churros</t>
  </si>
  <si>
    <t>MiniAleksa</t>
  </si>
  <si>
    <t>Pancho</t>
  </si>
  <si>
    <t>Darian</t>
  </si>
  <si>
    <t>Monaco Shoping</t>
  </si>
  <si>
    <t>Tantan</t>
  </si>
  <si>
    <t>Iris  Shoulder</t>
  </si>
  <si>
    <t>Firenze</t>
  </si>
  <si>
    <t>Cosy</t>
  </si>
  <si>
    <t>Eva</t>
  </si>
  <si>
    <t>Linda</t>
  </si>
  <si>
    <t>Pepe</t>
  </si>
  <si>
    <t>Cacao</t>
  </si>
  <si>
    <t>April</t>
  </si>
  <si>
    <t>Beatrise</t>
  </si>
  <si>
    <t>Edition</t>
  </si>
  <si>
    <t>Mini Maison</t>
  </si>
  <si>
    <t>Embo Tantan</t>
  </si>
  <si>
    <t>Bandal Combi</t>
  </si>
  <si>
    <t>Marta</t>
  </si>
  <si>
    <t>마크</t>
  </si>
  <si>
    <t>Figaro</t>
  </si>
  <si>
    <t>피가로</t>
  </si>
  <si>
    <t>PSBoston</t>
  </si>
  <si>
    <t>Two Lines</t>
  </si>
  <si>
    <t>Push</t>
  </si>
  <si>
    <t>Aimee</t>
  </si>
  <si>
    <t>Pepper</t>
  </si>
  <si>
    <t>Moss</t>
  </si>
  <si>
    <t>Sally</t>
  </si>
  <si>
    <t xml:space="preserve">Wonder </t>
  </si>
  <si>
    <t>Marcy Mini</t>
  </si>
  <si>
    <t>Double Ring Tassel</t>
  </si>
  <si>
    <t>Timo</t>
  </si>
  <si>
    <t>R&amp;L Mirror</t>
  </si>
  <si>
    <t>Maxina</t>
  </si>
  <si>
    <t>Halfmoon Long</t>
  </si>
  <si>
    <t>Andy</t>
  </si>
  <si>
    <t>VR Bag</t>
  </si>
  <si>
    <t>Ricenz Long</t>
  </si>
  <si>
    <t>CB1K</t>
  </si>
  <si>
    <t>카드베루3</t>
  </si>
  <si>
    <t>조개2</t>
  </si>
  <si>
    <t>Almond Chou</t>
  </si>
  <si>
    <t>DG스몰</t>
  </si>
  <si>
    <t>플럽탐탐</t>
  </si>
  <si>
    <t>오플탐탐</t>
  </si>
  <si>
    <t>카카오</t>
  </si>
  <si>
    <t>Yoona</t>
  </si>
  <si>
    <t>Lexy</t>
  </si>
  <si>
    <t>Yanka</t>
  </si>
  <si>
    <t>Nino</t>
  </si>
  <si>
    <t>LS Shopping</t>
  </si>
  <si>
    <t>Joanna</t>
  </si>
  <si>
    <t>Narna Shoulder</t>
  </si>
  <si>
    <t>Matilda</t>
  </si>
  <si>
    <t>Torie Chain</t>
  </si>
  <si>
    <t>Jessy</t>
  </si>
  <si>
    <t>Norman S</t>
  </si>
  <si>
    <t>Hadome</t>
  </si>
  <si>
    <t>Milky</t>
  </si>
  <si>
    <t>Fumma</t>
  </si>
  <si>
    <t>Helen</t>
  </si>
  <si>
    <t>Margo</t>
  </si>
  <si>
    <t>Twill</t>
  </si>
  <si>
    <t>Himmel</t>
  </si>
  <si>
    <t>Windy</t>
  </si>
  <si>
    <t>Chase</t>
  </si>
  <si>
    <t>Biner</t>
  </si>
  <si>
    <t>Johny</t>
  </si>
  <si>
    <t>Lerna</t>
  </si>
  <si>
    <t>MKeyBig</t>
  </si>
  <si>
    <t>Narna Tote</t>
  </si>
  <si>
    <t>Turtle Backpack</t>
  </si>
  <si>
    <t>Balloon</t>
  </si>
  <si>
    <t>Emma</t>
  </si>
  <si>
    <t>Letter Clutch</t>
  </si>
  <si>
    <t>Apple Clutch</t>
  </si>
  <si>
    <t>Вкладыш для автодокументов</t>
  </si>
  <si>
    <t>Aurora Driver's Case</t>
  </si>
  <si>
    <t>Rainbow Driver's Case</t>
  </si>
  <si>
    <t>Croco Uni</t>
  </si>
  <si>
    <t>Leo Slim</t>
  </si>
  <si>
    <t>Calla</t>
  </si>
  <si>
    <t>Piona</t>
  </si>
  <si>
    <t>Tullip</t>
  </si>
  <si>
    <t>Astra</t>
  </si>
  <si>
    <t>Double Jig</t>
  </si>
  <si>
    <t>Larsen</t>
  </si>
  <si>
    <t>Flo</t>
  </si>
  <si>
    <t>Fostina</t>
  </si>
  <si>
    <t>Pooh Long Wallet</t>
  </si>
  <si>
    <t>Jig</t>
  </si>
  <si>
    <t>Simplecross Simphony</t>
  </si>
  <si>
    <t>Jennifer Small</t>
  </si>
  <si>
    <t>Poksuna</t>
  </si>
  <si>
    <t>Le Sands</t>
  </si>
  <si>
    <t>BB</t>
  </si>
  <si>
    <t>The Van</t>
  </si>
  <si>
    <t>B&amp;K</t>
  </si>
  <si>
    <t>Rainbow</t>
  </si>
  <si>
    <t xml:space="preserve">Aurora Wallet </t>
  </si>
  <si>
    <t>Rainbow</t>
  </si>
  <si>
    <t>Yajna</t>
  </si>
  <si>
    <t>Potosi</t>
  </si>
  <si>
    <t>The Van</t>
  </si>
  <si>
    <t>BagStory</t>
  </si>
  <si>
    <t>Jerise</t>
  </si>
  <si>
    <t>쥬나</t>
  </si>
  <si>
    <t>렉시</t>
  </si>
  <si>
    <t>바숄더897</t>
  </si>
  <si>
    <t>LS쇼핑 659</t>
  </si>
  <si>
    <t>심플쇼핑912</t>
  </si>
  <si>
    <t>나나호보905</t>
  </si>
  <si>
    <t>수술파우치902</t>
  </si>
  <si>
    <t>토리체인</t>
  </si>
  <si>
    <t>누비사각</t>
  </si>
  <si>
    <t>노먼S</t>
  </si>
  <si>
    <t>Dhadome</t>
  </si>
  <si>
    <t>밀키</t>
  </si>
  <si>
    <t>버블버블</t>
  </si>
  <si>
    <t>아도메</t>
  </si>
  <si>
    <t>해피백</t>
  </si>
  <si>
    <t>트윌</t>
  </si>
  <si>
    <t>멜린</t>
  </si>
  <si>
    <t>윈디</t>
  </si>
  <si>
    <t>체이스</t>
  </si>
  <si>
    <t>바이너</t>
  </si>
  <si>
    <t>죠니</t>
  </si>
  <si>
    <t>레닌</t>
  </si>
  <si>
    <t>M키(대)</t>
  </si>
  <si>
    <t>니나쇼퍼</t>
  </si>
  <si>
    <t>рюкзак</t>
  </si>
  <si>
    <t>сумка</t>
  </si>
  <si>
    <t>Croco Uni</t>
  </si>
  <si>
    <t>Leo Slim</t>
  </si>
  <si>
    <t>발렌 쌍끈</t>
  </si>
  <si>
    <t>발렌 하도메</t>
  </si>
  <si>
    <t>입생 수술</t>
  </si>
  <si>
    <t>마들렌</t>
  </si>
  <si>
    <t>Ball토트</t>
  </si>
  <si>
    <t>POOH 장지갑</t>
  </si>
  <si>
    <t>시플크로스 심포니</t>
  </si>
  <si>
    <t>발렌수술(소)</t>
  </si>
  <si>
    <t>로에베김희애</t>
  </si>
  <si>
    <t>Ensoen</t>
  </si>
  <si>
    <t>Jerise</t>
  </si>
  <si>
    <t>Omnia Bag</t>
  </si>
  <si>
    <t>Номер</t>
  </si>
  <si>
    <t>Корейское название</t>
  </si>
  <si>
    <t>Производитель</t>
  </si>
  <si>
    <t>사이드투포켓</t>
  </si>
  <si>
    <t>Lorence</t>
  </si>
  <si>
    <t>Pie</t>
  </si>
  <si>
    <t>Flan Long</t>
  </si>
  <si>
    <t>Flan Middle</t>
  </si>
  <si>
    <t>Flan Half</t>
  </si>
  <si>
    <t>Flan Keyholder</t>
  </si>
  <si>
    <t>Zebra Single Zipper</t>
  </si>
  <si>
    <t>Reason Single Zipper</t>
  </si>
  <si>
    <t>Square Long</t>
  </si>
  <si>
    <t>Square Middle</t>
  </si>
  <si>
    <t>Square Half</t>
  </si>
  <si>
    <t>Celline Long</t>
  </si>
  <si>
    <t>Celline Middle</t>
  </si>
  <si>
    <t>Celline Half</t>
  </si>
  <si>
    <t>Klass Long</t>
  </si>
  <si>
    <t>Klass Middle</t>
  </si>
  <si>
    <t>Rensh Long</t>
  </si>
  <si>
    <t>Rensh Middle</t>
  </si>
  <si>
    <t>Rensh Half</t>
  </si>
  <si>
    <t>Fliss Long</t>
  </si>
  <si>
    <t>Fliss Middle</t>
  </si>
  <si>
    <t>Fliss Half</t>
  </si>
  <si>
    <t>Fliss Keyholder</t>
  </si>
  <si>
    <t>BottonClutch</t>
  </si>
  <si>
    <t>Marine</t>
  </si>
  <si>
    <t>Luna</t>
  </si>
  <si>
    <t>Viva</t>
  </si>
  <si>
    <t>Lizie</t>
  </si>
  <si>
    <t>Collin</t>
  </si>
  <si>
    <t>Climm</t>
  </si>
  <si>
    <t>Lamote</t>
  </si>
  <si>
    <t>Loyd</t>
  </si>
  <si>
    <t>Sindy</t>
  </si>
  <si>
    <t>Amanda</t>
  </si>
  <si>
    <t>Luna Shopping</t>
  </si>
  <si>
    <t>Dorothy</t>
  </si>
  <si>
    <t>Gabby Flower</t>
  </si>
  <si>
    <t>Tembo</t>
  </si>
  <si>
    <t>Rulla</t>
  </si>
  <si>
    <t>Atam</t>
  </si>
  <si>
    <t>Zen</t>
  </si>
  <si>
    <t>Ribbon Clutch</t>
  </si>
  <si>
    <t>Hoobert</t>
  </si>
  <si>
    <t>Rooter</t>
  </si>
  <si>
    <t>Derrick</t>
  </si>
  <si>
    <t>Mendor</t>
  </si>
  <si>
    <t>Lotos</t>
  </si>
  <si>
    <t>Line Cardholder</t>
  </si>
  <si>
    <t>Castel Middle</t>
  </si>
  <si>
    <t>Castel Half</t>
  </si>
  <si>
    <t>Ralf Long</t>
  </si>
  <si>
    <t>Ralf Middle</t>
  </si>
  <si>
    <t>Ralf Half</t>
  </si>
  <si>
    <t>Ralf Keyholder</t>
  </si>
  <si>
    <t>Glow Moneyclip</t>
  </si>
  <si>
    <t>Rant Moneyclip</t>
  </si>
  <si>
    <t>Birdie</t>
  </si>
  <si>
    <t>Dreaming Princess</t>
  </si>
  <si>
    <t>Deep Forest</t>
  </si>
  <si>
    <t>Sunny Day</t>
  </si>
  <si>
    <t>Big City</t>
  </si>
  <si>
    <t>Ann Tassel</t>
  </si>
  <si>
    <t>Real Hobo</t>
  </si>
  <si>
    <t>Black Rose</t>
  </si>
  <si>
    <t>Santa</t>
  </si>
  <si>
    <t>Note Bag</t>
  </si>
  <si>
    <t>Note Clutch</t>
  </si>
  <si>
    <t>Olmann</t>
  </si>
  <si>
    <t>Melody</t>
  </si>
  <si>
    <t>Haco</t>
  </si>
  <si>
    <t>Hogan</t>
  </si>
  <si>
    <t>랄프 장</t>
  </si>
  <si>
    <t>랄프중</t>
  </si>
  <si>
    <t>랄프 반</t>
  </si>
  <si>
    <t>랄프 키홀더</t>
  </si>
  <si>
    <t xml:space="preserve">지브라외지퍼
</t>
  </si>
  <si>
    <t>플랭 장</t>
  </si>
  <si>
    <t>리즌 외지퍼</t>
  </si>
  <si>
    <t>스퀘어 장</t>
  </si>
  <si>
    <t>샐린 장</t>
  </si>
  <si>
    <t>렌쉬 장</t>
  </si>
  <si>
    <t>렌쉬 중</t>
  </si>
  <si>
    <t>렌쉬 반</t>
  </si>
  <si>
    <t>플래스 장</t>
  </si>
  <si>
    <t>샐린 중</t>
  </si>
  <si>
    <t>스퀘어 중</t>
  </si>
  <si>
    <t>샐린 반</t>
  </si>
  <si>
    <t>스퀘어 반</t>
  </si>
  <si>
    <t>클라쉬 중</t>
  </si>
  <si>
    <t>플랭 중</t>
  </si>
  <si>
    <t>플랭 반</t>
  </si>
  <si>
    <t>플랭 키홀더</t>
  </si>
  <si>
    <t>플래스 중</t>
  </si>
  <si>
    <t>플래스 반</t>
  </si>
  <si>
    <t>플래스 키홀더</t>
  </si>
  <si>
    <t>후버</t>
  </si>
  <si>
    <t>루터</t>
  </si>
  <si>
    <t>데릭</t>
  </si>
  <si>
    <t>멘더</t>
  </si>
  <si>
    <t>로터스</t>
  </si>
  <si>
    <t>마린</t>
  </si>
  <si>
    <t>루나</t>
  </si>
  <si>
    <t>비바</t>
  </si>
  <si>
    <t>리지</t>
  </si>
  <si>
    <t>콜린</t>
  </si>
  <si>
    <t>Jerise</t>
  </si>
  <si>
    <t xml:space="preserve">클림
</t>
  </si>
  <si>
    <t>라모테</t>
  </si>
  <si>
    <t>HJ투지퍼907</t>
  </si>
  <si>
    <t>B플랩917</t>
  </si>
  <si>
    <t>템버린 923</t>
  </si>
  <si>
    <t>롤롤백 918</t>
  </si>
  <si>
    <t>아탐922</t>
  </si>
  <si>
    <t>Z 콤비 915</t>
  </si>
  <si>
    <t>HJ리본908</t>
  </si>
  <si>
    <t>루나쇼핑</t>
  </si>
  <si>
    <t>아만다</t>
  </si>
  <si>
    <t>신디</t>
  </si>
  <si>
    <t>얼만크로스</t>
  </si>
  <si>
    <t>Phylos</t>
  </si>
  <si>
    <t>BagStory</t>
  </si>
  <si>
    <t>Ann Tassel</t>
  </si>
  <si>
    <t>EPJ숄더</t>
  </si>
  <si>
    <t>쌤소st</t>
  </si>
  <si>
    <t>크러치</t>
  </si>
  <si>
    <t>로렌스</t>
  </si>
  <si>
    <t>파이</t>
  </si>
  <si>
    <t>호간</t>
  </si>
  <si>
    <t>The Van</t>
  </si>
  <si>
    <t>단추 클러치</t>
  </si>
  <si>
    <t>Omnia Bag</t>
  </si>
  <si>
    <t>로이드</t>
  </si>
  <si>
    <t>BB</t>
  </si>
  <si>
    <t>란트 머니클립</t>
  </si>
  <si>
    <t>글로우 머니클립</t>
  </si>
  <si>
    <t>라인 카드홀더</t>
  </si>
  <si>
    <t>캐슬 중</t>
  </si>
  <si>
    <t>캐슬 반</t>
  </si>
  <si>
    <t>클래쉬 장</t>
  </si>
  <si>
    <t>Leo Passport Case</t>
  </si>
  <si>
    <t>Leo Driver's Case</t>
  </si>
  <si>
    <t>Dandy</t>
  </si>
  <si>
    <t>클러치</t>
  </si>
  <si>
    <t>주름클러치</t>
  </si>
  <si>
    <t>вкладыш</t>
  </si>
  <si>
    <t>Мелкий опт</t>
  </si>
  <si>
    <t>P Two Belt</t>
  </si>
  <si>
    <t>Нежно-розовый</t>
  </si>
  <si>
    <t>Мятный</t>
  </si>
  <si>
    <t>Синий</t>
  </si>
  <si>
    <t>Серый</t>
  </si>
  <si>
    <t>빈스오플</t>
  </si>
  <si>
    <t>Ensoen</t>
  </si>
  <si>
    <t>마론</t>
  </si>
  <si>
    <t>아이다</t>
  </si>
  <si>
    <t>JDShopper</t>
  </si>
  <si>
    <t>Muji Boston Small</t>
  </si>
  <si>
    <t>Muji Boston Big</t>
  </si>
  <si>
    <t>Stripe Boston Small</t>
  </si>
  <si>
    <t>Stripe Boston Big</t>
  </si>
  <si>
    <t>Momo</t>
  </si>
  <si>
    <t>Festival Shopping Big</t>
  </si>
  <si>
    <t>Festival Shopping Small</t>
  </si>
  <si>
    <t>Festival Zipper</t>
  </si>
  <si>
    <t>Festival Pouch</t>
  </si>
  <si>
    <t>Dotty Shopping</t>
  </si>
  <si>
    <t>Dotty Backpack</t>
  </si>
  <si>
    <t>Dotty Pouch</t>
  </si>
  <si>
    <t>Neff Big</t>
  </si>
  <si>
    <t>Neff Small</t>
  </si>
  <si>
    <t>Adella</t>
  </si>
  <si>
    <t>Kaila</t>
  </si>
  <si>
    <t>Meddy</t>
  </si>
  <si>
    <t>Bertie</t>
  </si>
  <si>
    <t>JD쇼퍼</t>
  </si>
  <si>
    <t>무지보스턴(소)</t>
  </si>
  <si>
    <t>무지보스턴(대)</t>
  </si>
  <si>
    <t>줄보스턴(소)</t>
  </si>
  <si>
    <t>줄보스턴(대)</t>
  </si>
  <si>
    <t>모모</t>
  </si>
  <si>
    <t>페스티발쇼핑(대)</t>
  </si>
  <si>
    <t>페스티발쇼핑(소)</t>
  </si>
  <si>
    <t>페스티발지퍼</t>
  </si>
  <si>
    <t>페스티발파우치</t>
  </si>
  <si>
    <t>도티쇼핑</t>
  </si>
  <si>
    <t>도티배낭</t>
  </si>
  <si>
    <t>도티파우치</t>
  </si>
  <si>
    <t>네프(대)</t>
  </si>
  <si>
    <t>네프(소)</t>
  </si>
  <si>
    <t>아델라</t>
  </si>
  <si>
    <t>케일라</t>
  </si>
  <si>
    <t>센트럴</t>
  </si>
  <si>
    <t>메이드</t>
  </si>
  <si>
    <t>로고토드</t>
  </si>
  <si>
    <t>앤글</t>
  </si>
  <si>
    <t>BB</t>
  </si>
  <si>
    <t>글로리아</t>
  </si>
  <si>
    <t>Ensoen</t>
  </si>
  <si>
    <t>토스쿨S</t>
  </si>
  <si>
    <t>BB2</t>
  </si>
  <si>
    <t>Розовый</t>
  </si>
  <si>
    <t>Желтый</t>
  </si>
  <si>
    <t>Мятный</t>
  </si>
  <si>
    <t>на складе</t>
  </si>
  <si>
    <t>забронировано</t>
  </si>
  <si>
    <t>продано</t>
  </si>
  <si>
    <t>Радужный</t>
  </si>
  <si>
    <t>Merlin</t>
  </si>
  <si>
    <t>Miranda</t>
  </si>
  <si>
    <t>Caren Shopping</t>
  </si>
  <si>
    <t>R Cross</t>
  </si>
  <si>
    <t>Темно-синий</t>
  </si>
  <si>
    <t>Фиолетовый</t>
  </si>
  <si>
    <t>серебряный</t>
  </si>
  <si>
    <t>бирюзовый</t>
  </si>
  <si>
    <t>Светло-серый</t>
  </si>
  <si>
    <t>мятный</t>
  </si>
  <si>
    <t>серый</t>
  </si>
  <si>
    <t>Цена опт</t>
  </si>
  <si>
    <t>Цена со скидкой</t>
  </si>
  <si>
    <t>Скидка(%)</t>
  </si>
</sst>
</file>

<file path=xl/styles.xml><?xml version="1.0" encoding="utf-8"?>
<styleSheet xmlns="http://schemas.openxmlformats.org/spreadsheetml/2006/main">
  <numFmts count="9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0_ "/>
  </numFmts>
  <fonts count="56">
    <font>
      <sz val="11"/>
      <color indexed="8"/>
      <name val="맑은 고딕"/>
      <family val="3"/>
    </font>
    <font>
      <sz val="11"/>
      <color indexed="8"/>
      <name val="Calibri"/>
      <family val="2"/>
    </font>
    <font>
      <sz val="10.5"/>
      <color indexed="8"/>
      <name val="Consolas"/>
      <family val="3"/>
    </font>
    <font>
      <sz val="8"/>
      <name val="Calibri"/>
      <family val="2"/>
    </font>
    <font>
      <sz val="11"/>
      <name val="Arial"/>
      <family val="2"/>
    </font>
    <font>
      <sz val="8"/>
      <name val="맑은 고딕"/>
      <family val="3"/>
    </font>
    <font>
      <sz val="10"/>
      <name val="Arial Cyr"/>
      <family val="2"/>
    </font>
    <font>
      <sz val="11"/>
      <name val="맑은 고딕"/>
      <family val="3"/>
    </font>
    <font>
      <b/>
      <sz val="11"/>
      <name val="맑은 고딕"/>
      <family val="3"/>
    </font>
    <font>
      <b/>
      <sz val="11"/>
      <color indexed="8"/>
      <name val="맑은 고딕"/>
      <family val="3"/>
    </font>
    <font>
      <sz val="10"/>
      <name val="Arial"/>
      <family val="2"/>
    </font>
    <font>
      <b/>
      <sz val="11"/>
      <name val="Arial"/>
      <family val="2"/>
    </font>
    <font>
      <sz val="11"/>
      <color indexed="63"/>
      <name val="맑은 고딕"/>
      <family val="3"/>
    </font>
    <font>
      <sz val="10"/>
      <color indexed="63"/>
      <name val="돋움"/>
      <family val="3"/>
    </font>
    <font>
      <sz val="11"/>
      <color indexed="18"/>
      <name val="맑은 고딕"/>
      <family val="3"/>
    </font>
    <font>
      <sz val="11"/>
      <color indexed="10"/>
      <name val="맑은 고딕"/>
      <family val="3"/>
    </font>
    <font>
      <sz val="11"/>
      <name val="Calibri"/>
      <family val="2"/>
    </font>
    <font>
      <sz val="10"/>
      <name val="맑은 고딕"/>
      <family val="3"/>
    </font>
    <font>
      <sz val="10"/>
      <color indexed="8"/>
      <name val="맑은 고딕"/>
      <family val="3"/>
    </font>
    <font>
      <sz val="10"/>
      <name val="Calibri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맑은 고딕"/>
      <family val="3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돋움"/>
      <family val="3"/>
    </font>
    <font>
      <sz val="10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/>
      <right style="thin">
        <color indexed="52"/>
      </right>
      <top/>
      <bottom style="thin">
        <color indexed="52"/>
      </bottom>
    </border>
    <border>
      <left/>
      <right/>
      <top/>
      <bottom style="thin">
        <color theme="9" tint="0.39998000860214233"/>
      </bottom>
    </border>
    <border>
      <left/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 style="thin">
        <color theme="9" tint="0.39998000860214233"/>
      </top>
      <bottom style="thin">
        <color theme="9" tint="0.39998000860214233"/>
      </bottom>
    </border>
    <border>
      <left style="thin">
        <color theme="9" tint="0.39998000860214233"/>
      </left>
      <right/>
      <top/>
      <bottom style="thin">
        <color theme="9" tint="0.39998000860214233"/>
      </bottom>
    </border>
    <border>
      <left style="thin">
        <color indexed="52"/>
      </left>
      <right/>
      <top/>
      <bottom style="thin">
        <color indexed="52"/>
      </bottom>
    </border>
    <border>
      <left style="thin"/>
      <right/>
      <top/>
      <bottom/>
    </border>
    <border>
      <left/>
      <right style="thin"/>
      <top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</cellStyleXfs>
  <cellXfs count="147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4" fontId="7" fillId="0" borderId="0" xfId="0" applyNumberFormat="1" applyFont="1" applyFill="1" applyBorder="1" applyAlignment="1">
      <alignment horizontal="left" vertical="center"/>
    </xf>
    <xf numFmtId="1" fontId="11" fillId="0" borderId="0" xfId="0" applyNumberFormat="1" applyFont="1" applyFill="1" applyBorder="1" applyAlignment="1">
      <alignment horizontal="left" vertical="center"/>
    </xf>
    <xf numFmtId="164" fontId="7" fillId="0" borderId="11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164" fontId="4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164" fontId="7" fillId="0" borderId="14" xfId="0" applyNumberFormat="1" applyFont="1" applyFill="1" applyBorder="1" applyAlignment="1">
      <alignment horizontal="left" vertical="center"/>
    </xf>
    <xf numFmtId="1" fontId="4" fillId="0" borderId="14" xfId="0" applyNumberFormat="1" applyFont="1" applyFill="1" applyBorder="1" applyAlignment="1">
      <alignment horizontal="left" vertical="center"/>
    </xf>
    <xf numFmtId="1" fontId="11" fillId="0" borderId="14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16" fillId="33" borderId="0" xfId="0" applyFont="1" applyFill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87" applyFont="1" applyFill="1" applyBorder="1" applyAlignment="1">
      <alignment horizontal="center" vertical="center"/>
      <protection/>
    </xf>
    <xf numFmtId="0" fontId="7" fillId="0" borderId="0" xfId="80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80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7" fillId="0" borderId="10" xfId="80" applyFont="1" applyFill="1" applyBorder="1" applyAlignment="1">
      <alignment vertical="center"/>
      <protection/>
    </xf>
    <xf numFmtId="0" fontId="7" fillId="0" borderId="10" xfId="87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4" xfId="80" applyFont="1" applyFill="1" applyBorder="1" applyAlignment="1">
      <alignment vertical="center"/>
      <protection/>
    </xf>
    <xf numFmtId="0" fontId="7" fillId="0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6" fillId="0" borderId="20" xfId="0" applyFont="1" applyFill="1" applyBorder="1" applyAlignment="1">
      <alignment vertical="center"/>
    </xf>
    <xf numFmtId="0" fontId="16" fillId="33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1" fontId="11" fillId="0" borderId="11" xfId="0" applyNumberFormat="1" applyFont="1" applyFill="1" applyBorder="1" applyAlignment="1">
      <alignment horizontal="left" vertical="center"/>
    </xf>
    <xf numFmtId="164" fontId="7" fillId="0" borderId="1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1" fontId="16" fillId="0" borderId="14" xfId="0" applyNumberFormat="1" applyFont="1" applyFill="1" applyBorder="1" applyAlignment="1">
      <alignment horizontal="left" vertical="center"/>
    </xf>
    <xf numFmtId="164" fontId="16" fillId="0" borderId="14" xfId="0" applyNumberFormat="1" applyFont="1" applyFill="1" applyBorder="1" applyAlignment="1">
      <alignment horizontal="left" vertical="center"/>
    </xf>
    <xf numFmtId="164" fontId="16" fillId="0" borderId="10" xfId="0" applyNumberFormat="1" applyFont="1" applyFill="1" applyBorder="1" applyAlignment="1">
      <alignment horizontal="left" vertical="center"/>
    </xf>
    <xf numFmtId="164" fontId="16" fillId="0" borderId="15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6" fillId="0" borderId="13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Alignment="1">
      <alignment horizontal="left" vertical="center"/>
    </xf>
    <xf numFmtId="164" fontId="16" fillId="0" borderId="11" xfId="0" applyNumberFormat="1" applyFont="1" applyFill="1" applyBorder="1" applyAlignment="1">
      <alignment horizontal="left" vertical="center"/>
    </xf>
    <xf numFmtId="1" fontId="7" fillId="0" borderId="14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 applyBorder="1" applyAlignment="1">
      <alignment horizontal="left"/>
      <protection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9" fillId="35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35" borderId="0" xfId="0" applyNumberFormat="1" applyFill="1" applyAlignment="1">
      <alignment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표준 2" xfId="80"/>
    <cellStyle name="표준 2 2" xfId="81"/>
    <cellStyle name="표준 2 3" xfId="82"/>
    <cellStyle name="표준 2 4" xfId="83"/>
    <cellStyle name="표준 2 5" xfId="84"/>
    <cellStyle name="표준 2 6" xfId="85"/>
    <cellStyle name="표준 2 7" xfId="86"/>
    <cellStyle name="표준 3" xfId="87"/>
    <cellStyle name="표준 3 2" xfId="88"/>
    <cellStyle name="표준 3 3" xfId="89"/>
    <cellStyle name="표준 3 4" xfId="90"/>
    <cellStyle name="표준 3 5" xfId="91"/>
    <cellStyle name="표준 3 6" xfId="92"/>
    <cellStyle name="표준 3 7" xfId="93"/>
    <cellStyle name="표준 4" xfId="94"/>
    <cellStyle name="표준 5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72;&#1096;&#1072;\Local%20Settings\Application%20Data\Opera\Opera\temporary_downloads\work_64zaka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ga\Desktop\wwwwwwww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72;&#1096;&#1072;\Local%20Settings\Application%20Data\Opera\Opera\temporary_downloads\work_0107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вет"/>
      <sheetName val="Статус"/>
      <sheetName val="Справочник товаров"/>
      <sheetName val="30.05"/>
      <sheetName val="06.06"/>
      <sheetName val="20.06"/>
      <sheetName val="СКЛАД20.06"/>
      <sheetName val="27.06"/>
      <sheetName val="Sheet1"/>
    </sheetNames>
    <sheetDataSet>
      <sheetData sheetId="2">
        <row r="3">
          <cell r="A3">
            <v>102</v>
          </cell>
          <cell r="B3" t="str">
            <v>Enboni</v>
          </cell>
          <cell r="C3">
            <v>6850</v>
          </cell>
          <cell r="D3">
            <v>4300</v>
          </cell>
          <cell r="E3">
            <v>3770</v>
          </cell>
        </row>
        <row r="4">
          <cell r="A4">
            <v>103</v>
          </cell>
          <cell r="B4" t="str">
            <v>Bins</v>
          </cell>
          <cell r="C4">
            <v>6400</v>
          </cell>
          <cell r="D4">
            <v>4000</v>
          </cell>
          <cell r="E4">
            <v>3500</v>
          </cell>
        </row>
        <row r="5">
          <cell r="A5">
            <v>104</v>
          </cell>
          <cell r="B5" t="str">
            <v>Lorence</v>
          </cell>
          <cell r="C5">
            <v>6350</v>
          </cell>
          <cell r="D5">
            <v>4000</v>
          </cell>
          <cell r="E5">
            <v>3500</v>
          </cell>
        </row>
        <row r="6">
          <cell r="A6">
            <v>105</v>
          </cell>
          <cell r="B6" t="str">
            <v>Bear</v>
          </cell>
          <cell r="C6">
            <v>7150</v>
          </cell>
          <cell r="D6">
            <v>4500</v>
          </cell>
          <cell r="E6">
            <v>3970</v>
          </cell>
        </row>
        <row r="7">
          <cell r="A7">
            <v>106</v>
          </cell>
          <cell r="B7" t="str">
            <v>Pie</v>
          </cell>
          <cell r="C7">
            <v>1600</v>
          </cell>
          <cell r="D7">
            <v>1000</v>
          </cell>
          <cell r="E7">
            <v>880</v>
          </cell>
        </row>
        <row r="8">
          <cell r="A8">
            <v>107</v>
          </cell>
          <cell r="B8" t="str">
            <v>The Grip</v>
          </cell>
          <cell r="C8">
            <v>7100</v>
          </cell>
          <cell r="D8">
            <v>4400</v>
          </cell>
          <cell r="E8">
            <v>3900</v>
          </cell>
        </row>
        <row r="9">
          <cell r="A9">
            <v>109</v>
          </cell>
          <cell r="B9" t="str">
            <v>Hayson</v>
          </cell>
          <cell r="C9">
            <v>6400</v>
          </cell>
          <cell r="D9">
            <v>4000</v>
          </cell>
          <cell r="E9">
            <v>3540</v>
          </cell>
        </row>
        <row r="10">
          <cell r="A10">
            <v>110</v>
          </cell>
          <cell r="B10" t="str">
            <v>Baccara</v>
          </cell>
          <cell r="C10">
            <v>5600</v>
          </cell>
          <cell r="D10">
            <v>3500</v>
          </cell>
          <cell r="E10">
            <v>3030</v>
          </cell>
        </row>
        <row r="11">
          <cell r="A11">
            <v>111</v>
          </cell>
          <cell r="B11" t="str">
            <v>Circle</v>
          </cell>
          <cell r="C11">
            <v>7600</v>
          </cell>
          <cell r="D11">
            <v>4750</v>
          </cell>
          <cell r="E11">
            <v>4200</v>
          </cell>
        </row>
        <row r="12">
          <cell r="A12">
            <v>113</v>
          </cell>
          <cell r="B12" t="str">
            <v>Nancy</v>
          </cell>
          <cell r="C12">
            <v>4700</v>
          </cell>
          <cell r="D12">
            <v>2950</v>
          </cell>
          <cell r="E12">
            <v>2590</v>
          </cell>
        </row>
        <row r="13">
          <cell r="A13">
            <v>114</v>
          </cell>
          <cell r="B13" t="str">
            <v>Square</v>
          </cell>
          <cell r="C13">
            <v>3000</v>
          </cell>
          <cell r="D13">
            <v>1900</v>
          </cell>
          <cell r="E13">
            <v>1630</v>
          </cell>
        </row>
        <row r="14">
          <cell r="A14">
            <v>116</v>
          </cell>
          <cell r="B14" t="str">
            <v>Yoona</v>
          </cell>
          <cell r="C14">
            <v>3000</v>
          </cell>
          <cell r="D14">
            <v>1850</v>
          </cell>
          <cell r="E14">
            <v>1640</v>
          </cell>
        </row>
        <row r="15">
          <cell r="A15">
            <v>117</v>
          </cell>
          <cell r="B15" t="str">
            <v>Lexy</v>
          </cell>
          <cell r="C15">
            <v>5000</v>
          </cell>
          <cell r="D15">
            <v>3100</v>
          </cell>
          <cell r="E15">
            <v>2740</v>
          </cell>
        </row>
        <row r="16">
          <cell r="A16">
            <v>118</v>
          </cell>
          <cell r="B16" t="str">
            <v>Dust</v>
          </cell>
          <cell r="C16">
            <v>6300</v>
          </cell>
          <cell r="D16">
            <v>4000</v>
          </cell>
          <cell r="E16">
            <v>3490</v>
          </cell>
        </row>
        <row r="17">
          <cell r="A17">
            <v>119</v>
          </cell>
          <cell r="B17" t="str">
            <v>Coin</v>
          </cell>
          <cell r="C17">
            <v>6850</v>
          </cell>
          <cell r="D17">
            <v>4300</v>
          </cell>
          <cell r="E17">
            <v>3780</v>
          </cell>
        </row>
        <row r="18">
          <cell r="A18">
            <v>121</v>
          </cell>
          <cell r="B18" t="str">
            <v>CellinChain</v>
          </cell>
          <cell r="C18">
            <v>6900</v>
          </cell>
          <cell r="D18">
            <v>4350</v>
          </cell>
          <cell r="E18">
            <v>3820</v>
          </cell>
        </row>
        <row r="19">
          <cell r="A19">
            <v>122</v>
          </cell>
          <cell r="B19" t="str">
            <v>French Middle Wallet</v>
          </cell>
          <cell r="C19">
            <v>2450</v>
          </cell>
          <cell r="D19">
            <v>1550</v>
          </cell>
          <cell r="E19">
            <v>1350</v>
          </cell>
        </row>
        <row r="20">
          <cell r="A20">
            <v>123</v>
          </cell>
          <cell r="B20" t="str">
            <v>French Long Wallet</v>
          </cell>
          <cell r="C20">
            <v>2550</v>
          </cell>
          <cell r="D20">
            <v>1600</v>
          </cell>
          <cell r="E20">
            <v>1400</v>
          </cell>
        </row>
        <row r="21">
          <cell r="A21">
            <v>124</v>
          </cell>
          <cell r="B21" t="str">
            <v>Stripe Small Wallet</v>
          </cell>
          <cell r="C21">
            <v>2200</v>
          </cell>
          <cell r="D21">
            <v>1350</v>
          </cell>
          <cell r="E21">
            <v>1190</v>
          </cell>
        </row>
        <row r="22">
          <cell r="A22">
            <v>125</v>
          </cell>
          <cell r="B22" t="str">
            <v>Stripe Long Wallet</v>
          </cell>
          <cell r="C22">
            <v>2200</v>
          </cell>
          <cell r="D22">
            <v>1350</v>
          </cell>
          <cell r="E22">
            <v>1190</v>
          </cell>
        </row>
        <row r="23">
          <cell r="A23">
            <v>126</v>
          </cell>
          <cell r="B23" t="str">
            <v>Buckle Small Wallet </v>
          </cell>
          <cell r="C23">
            <v>2300</v>
          </cell>
          <cell r="D23">
            <v>1450</v>
          </cell>
          <cell r="E23">
            <v>1270</v>
          </cell>
        </row>
        <row r="24">
          <cell r="A24">
            <v>127</v>
          </cell>
          <cell r="B24" t="str">
            <v>Buckle Long Wallet </v>
          </cell>
          <cell r="C24">
            <v>2450</v>
          </cell>
          <cell r="D24">
            <v>1550</v>
          </cell>
          <cell r="E24">
            <v>1350</v>
          </cell>
        </row>
        <row r="25">
          <cell r="A25">
            <v>128</v>
          </cell>
          <cell r="B25" t="str">
            <v>Croco Angle Zipper</v>
          </cell>
          <cell r="C25">
            <v>2400</v>
          </cell>
          <cell r="D25">
            <v>1500</v>
          </cell>
          <cell r="E25">
            <v>1320</v>
          </cell>
        </row>
        <row r="26">
          <cell r="A26">
            <v>129</v>
          </cell>
          <cell r="B26" t="str">
            <v>Croco Slim</v>
          </cell>
          <cell r="C26">
            <v>1900</v>
          </cell>
          <cell r="D26">
            <v>1200</v>
          </cell>
          <cell r="E26">
            <v>1040</v>
          </cell>
        </row>
        <row r="27">
          <cell r="A27">
            <v>130</v>
          </cell>
          <cell r="B27" t="str">
            <v>Shiny Card Long</v>
          </cell>
          <cell r="C27">
            <v>1450</v>
          </cell>
          <cell r="D27">
            <v>900</v>
          </cell>
          <cell r="E27">
            <v>800</v>
          </cell>
        </row>
        <row r="28">
          <cell r="A28">
            <v>131</v>
          </cell>
          <cell r="B28" t="str">
            <v>Shiny Card Small</v>
          </cell>
          <cell r="C28">
            <v>1200</v>
          </cell>
          <cell r="D28">
            <v>750</v>
          </cell>
          <cell r="E28">
            <v>650</v>
          </cell>
        </row>
        <row r="29">
          <cell r="A29">
            <v>132</v>
          </cell>
          <cell r="B29" t="str">
            <v>Shiny Small</v>
          </cell>
          <cell r="C29">
            <v>1800</v>
          </cell>
          <cell r="D29">
            <v>1150</v>
          </cell>
          <cell r="E29">
            <v>1000</v>
          </cell>
        </row>
        <row r="30">
          <cell r="A30">
            <v>133</v>
          </cell>
          <cell r="B30" t="str">
            <v>C-Frame</v>
          </cell>
          <cell r="C30">
            <v>5300</v>
          </cell>
          <cell r="D30">
            <v>3300</v>
          </cell>
          <cell r="E30">
            <v>2910</v>
          </cell>
        </row>
        <row r="31">
          <cell r="A31">
            <v>134</v>
          </cell>
          <cell r="B31" t="str">
            <v>Molly Bass</v>
          </cell>
          <cell r="C31">
            <v>5600</v>
          </cell>
          <cell r="D31">
            <v>3500</v>
          </cell>
          <cell r="E31">
            <v>3070</v>
          </cell>
        </row>
        <row r="32">
          <cell r="A32">
            <v>135</v>
          </cell>
          <cell r="B32" t="str">
            <v>Shiny Long Wallet</v>
          </cell>
          <cell r="C32">
            <v>2100</v>
          </cell>
          <cell r="D32">
            <v>1300</v>
          </cell>
          <cell r="E32">
            <v>1140</v>
          </cell>
        </row>
        <row r="33">
          <cell r="A33">
            <v>136</v>
          </cell>
          <cell r="B33" t="str">
            <v>Shiny Middle Wallet</v>
          </cell>
          <cell r="C33">
            <v>1800</v>
          </cell>
          <cell r="D33">
            <v>1100</v>
          </cell>
          <cell r="E33">
            <v>990</v>
          </cell>
        </row>
        <row r="34">
          <cell r="A34">
            <v>137</v>
          </cell>
          <cell r="B34" t="str">
            <v>Aurora Passport Case</v>
          </cell>
          <cell r="C34">
            <v>1200</v>
          </cell>
          <cell r="D34">
            <v>700</v>
          </cell>
          <cell r="E34">
            <v>640</v>
          </cell>
        </row>
        <row r="35">
          <cell r="A35">
            <v>138</v>
          </cell>
          <cell r="B35" t="str">
            <v>Neo</v>
          </cell>
          <cell r="C35">
            <v>6300</v>
          </cell>
          <cell r="D35">
            <v>4000</v>
          </cell>
          <cell r="E35">
            <v>3500</v>
          </cell>
        </row>
        <row r="36">
          <cell r="A36">
            <v>139</v>
          </cell>
          <cell r="B36" t="str">
            <v>Shiny Zipper</v>
          </cell>
          <cell r="C36">
            <v>2100</v>
          </cell>
          <cell r="D36">
            <v>1300</v>
          </cell>
          <cell r="E36">
            <v>1150</v>
          </cell>
        </row>
        <row r="37">
          <cell r="A37">
            <v>141</v>
          </cell>
          <cell r="B37" t="str">
            <v>Clavi</v>
          </cell>
          <cell r="C37">
            <v>6100</v>
          </cell>
          <cell r="D37">
            <v>3800</v>
          </cell>
          <cell r="E37">
            <v>3370</v>
          </cell>
        </row>
        <row r="38">
          <cell r="A38">
            <v>142</v>
          </cell>
          <cell r="B38" t="str">
            <v>Emile</v>
          </cell>
          <cell r="C38">
            <v>6100</v>
          </cell>
          <cell r="D38">
            <v>3800</v>
          </cell>
          <cell r="E38">
            <v>3380</v>
          </cell>
        </row>
        <row r="39">
          <cell r="A39">
            <v>143</v>
          </cell>
          <cell r="B39" t="str">
            <v>Rainbow Driver's Case</v>
          </cell>
          <cell r="C39">
            <v>1100</v>
          </cell>
          <cell r="D39">
            <v>700</v>
          </cell>
          <cell r="E39">
            <v>600</v>
          </cell>
        </row>
        <row r="40">
          <cell r="A40">
            <v>144</v>
          </cell>
          <cell r="B40" t="str">
            <v>Shirring Eel Wallet</v>
          </cell>
          <cell r="C40">
            <v>2000</v>
          </cell>
          <cell r="D40">
            <v>1250</v>
          </cell>
          <cell r="E40">
            <v>1110</v>
          </cell>
        </row>
        <row r="41">
          <cell r="A41">
            <v>145</v>
          </cell>
          <cell r="B41" t="str">
            <v>Pamela</v>
          </cell>
          <cell r="C41">
            <v>6200</v>
          </cell>
          <cell r="D41">
            <v>3900</v>
          </cell>
          <cell r="E41">
            <v>3421</v>
          </cell>
        </row>
        <row r="42">
          <cell r="A42">
            <v>146</v>
          </cell>
          <cell r="B42" t="str">
            <v>French Small Wallet</v>
          </cell>
          <cell r="C42">
            <v>2500</v>
          </cell>
          <cell r="D42">
            <v>1500</v>
          </cell>
          <cell r="E42">
            <v>1354</v>
          </cell>
        </row>
        <row r="43">
          <cell r="A43">
            <v>147</v>
          </cell>
          <cell r="B43" t="str">
            <v>Lime</v>
          </cell>
          <cell r="C43">
            <v>6700</v>
          </cell>
          <cell r="D43">
            <v>4200</v>
          </cell>
          <cell r="E43">
            <v>3700</v>
          </cell>
        </row>
        <row r="44">
          <cell r="A44">
            <v>150</v>
          </cell>
          <cell r="B44" t="str">
            <v>Challen</v>
          </cell>
          <cell r="C44">
            <v>6000</v>
          </cell>
          <cell r="D44">
            <v>3750</v>
          </cell>
          <cell r="E44">
            <v>3310</v>
          </cell>
        </row>
        <row r="45">
          <cell r="A45">
            <v>153</v>
          </cell>
          <cell r="B45" t="str">
            <v>Valen</v>
          </cell>
          <cell r="C45">
            <v>6150</v>
          </cell>
          <cell r="D45">
            <v>3800</v>
          </cell>
          <cell r="E45">
            <v>3380</v>
          </cell>
        </row>
        <row r="46">
          <cell r="A46">
            <v>154</v>
          </cell>
          <cell r="B46" t="str">
            <v>Quilting Small Wallet</v>
          </cell>
          <cell r="C46">
            <v>2300</v>
          </cell>
          <cell r="D46">
            <v>1450</v>
          </cell>
          <cell r="E46">
            <v>1230</v>
          </cell>
        </row>
        <row r="47">
          <cell r="A47">
            <v>155</v>
          </cell>
          <cell r="B47" t="str">
            <v>Quilting Middle Wallet</v>
          </cell>
          <cell r="C47">
            <v>2400</v>
          </cell>
          <cell r="D47">
            <v>1500</v>
          </cell>
          <cell r="E47">
            <v>1270</v>
          </cell>
        </row>
        <row r="48">
          <cell r="A48">
            <v>156</v>
          </cell>
          <cell r="B48" t="str">
            <v>Quilting Long Wallet</v>
          </cell>
          <cell r="C48">
            <v>2450</v>
          </cell>
          <cell r="D48">
            <v>1550</v>
          </cell>
          <cell r="E48">
            <v>1310</v>
          </cell>
        </row>
        <row r="49">
          <cell r="A49">
            <v>157</v>
          </cell>
          <cell r="B49" t="str">
            <v>Rustle </v>
          </cell>
          <cell r="C49">
            <v>6650</v>
          </cell>
          <cell r="D49">
            <v>4150</v>
          </cell>
          <cell r="E49">
            <v>3660</v>
          </cell>
        </row>
        <row r="50">
          <cell r="A50">
            <v>158</v>
          </cell>
          <cell r="B50" t="str">
            <v>Marta</v>
          </cell>
          <cell r="C50">
            <v>6050</v>
          </cell>
          <cell r="D50">
            <v>3800</v>
          </cell>
          <cell r="E50">
            <v>3340</v>
          </cell>
        </row>
        <row r="51">
          <cell r="A51">
            <v>160</v>
          </cell>
          <cell r="B51" t="str">
            <v>Cclero</v>
          </cell>
          <cell r="C51">
            <v>6300</v>
          </cell>
          <cell r="D51">
            <v>4000</v>
          </cell>
          <cell r="E51">
            <v>3460</v>
          </cell>
        </row>
        <row r="52">
          <cell r="A52">
            <v>163</v>
          </cell>
          <cell r="B52" t="str">
            <v>Crown</v>
          </cell>
          <cell r="C52">
            <v>5800</v>
          </cell>
          <cell r="D52">
            <v>3600</v>
          </cell>
          <cell r="E52">
            <v>3180</v>
          </cell>
        </row>
        <row r="53">
          <cell r="A53">
            <v>164</v>
          </cell>
          <cell r="B53" t="str">
            <v>Croco Zipper Card</v>
          </cell>
          <cell r="C53">
            <v>1800</v>
          </cell>
          <cell r="D53">
            <v>1150</v>
          </cell>
          <cell r="E53">
            <v>1000</v>
          </cell>
        </row>
        <row r="54">
          <cell r="A54">
            <v>165</v>
          </cell>
          <cell r="B54" t="str">
            <v>Croco Coin</v>
          </cell>
          <cell r="C54">
            <v>600</v>
          </cell>
          <cell r="D54">
            <v>400</v>
          </cell>
          <cell r="E54">
            <v>320</v>
          </cell>
        </row>
        <row r="55">
          <cell r="A55">
            <v>166</v>
          </cell>
          <cell r="B55" t="str">
            <v>Wonder </v>
          </cell>
          <cell r="C55">
            <v>6500</v>
          </cell>
          <cell r="D55">
            <v>4050</v>
          </cell>
          <cell r="E55">
            <v>3580</v>
          </cell>
        </row>
        <row r="56">
          <cell r="A56">
            <v>167</v>
          </cell>
          <cell r="B56" t="str">
            <v>Pen case</v>
          </cell>
          <cell r="C56">
            <v>800</v>
          </cell>
          <cell r="D56">
            <v>500</v>
          </cell>
          <cell r="E56">
            <v>440</v>
          </cell>
        </row>
        <row r="57">
          <cell r="A57">
            <v>168</v>
          </cell>
          <cell r="B57" t="str">
            <v>Aurora Phone Case</v>
          </cell>
          <cell r="C57">
            <v>1200</v>
          </cell>
          <cell r="D57">
            <v>750</v>
          </cell>
          <cell r="E57">
            <v>640</v>
          </cell>
        </row>
        <row r="58">
          <cell r="A58">
            <v>169</v>
          </cell>
          <cell r="B58" t="str">
            <v>Cosmetic Pouch</v>
          </cell>
          <cell r="C58">
            <v>1300</v>
          </cell>
          <cell r="D58">
            <v>800</v>
          </cell>
          <cell r="E58">
            <v>720</v>
          </cell>
        </row>
        <row r="59">
          <cell r="A59">
            <v>178</v>
          </cell>
          <cell r="B59" t="str">
            <v>Wolry</v>
          </cell>
          <cell r="C59">
            <v>6200</v>
          </cell>
          <cell r="D59">
            <v>3900</v>
          </cell>
          <cell r="E59">
            <v>3420</v>
          </cell>
        </row>
        <row r="60">
          <cell r="A60">
            <v>180</v>
          </cell>
          <cell r="B60" t="str">
            <v>Crimson Long </v>
          </cell>
          <cell r="C60">
            <v>3200</v>
          </cell>
          <cell r="D60">
            <v>2000</v>
          </cell>
          <cell r="E60">
            <v>1790</v>
          </cell>
        </row>
        <row r="61">
          <cell r="A61">
            <v>181</v>
          </cell>
          <cell r="B61" t="str">
            <v>Crimson Middle</v>
          </cell>
          <cell r="C61">
            <v>3100</v>
          </cell>
          <cell r="D61">
            <v>1950</v>
          </cell>
          <cell r="E61">
            <v>1710</v>
          </cell>
        </row>
        <row r="62">
          <cell r="A62">
            <v>182</v>
          </cell>
          <cell r="B62" t="str">
            <v>Reason Long</v>
          </cell>
          <cell r="C62">
            <v>3200</v>
          </cell>
          <cell r="D62">
            <v>2000</v>
          </cell>
          <cell r="E62">
            <v>1750</v>
          </cell>
        </row>
        <row r="63">
          <cell r="A63">
            <v>183</v>
          </cell>
          <cell r="B63" t="str">
            <v>Reason Middle</v>
          </cell>
          <cell r="C63">
            <v>3000</v>
          </cell>
          <cell r="D63">
            <v>1900</v>
          </cell>
          <cell r="E63">
            <v>1670</v>
          </cell>
        </row>
        <row r="64">
          <cell r="A64">
            <v>184</v>
          </cell>
          <cell r="B64" t="str">
            <v>Reason Half</v>
          </cell>
          <cell r="C64">
            <v>2900</v>
          </cell>
          <cell r="D64">
            <v>1850</v>
          </cell>
          <cell r="E64">
            <v>1590</v>
          </cell>
        </row>
        <row r="65">
          <cell r="A65">
            <v>185</v>
          </cell>
          <cell r="B65" t="str">
            <v>Shes Long</v>
          </cell>
          <cell r="C65">
            <v>3100</v>
          </cell>
          <cell r="D65">
            <v>1950</v>
          </cell>
          <cell r="E65">
            <v>1710</v>
          </cell>
        </row>
        <row r="66">
          <cell r="A66">
            <v>186</v>
          </cell>
          <cell r="B66" t="str">
            <v>Shes Middle</v>
          </cell>
          <cell r="C66">
            <v>3000</v>
          </cell>
          <cell r="D66">
            <v>1900</v>
          </cell>
          <cell r="E66">
            <v>1630</v>
          </cell>
        </row>
        <row r="67">
          <cell r="A67">
            <v>187</v>
          </cell>
          <cell r="B67" t="str">
            <v>Shes Half</v>
          </cell>
          <cell r="C67">
            <v>2800</v>
          </cell>
          <cell r="D67">
            <v>1800</v>
          </cell>
          <cell r="E67">
            <v>1550</v>
          </cell>
        </row>
        <row r="68">
          <cell r="A68">
            <v>188</v>
          </cell>
          <cell r="B68" t="str">
            <v>Coin Frame </v>
          </cell>
          <cell r="C68">
            <v>1800</v>
          </cell>
          <cell r="D68">
            <v>1150</v>
          </cell>
          <cell r="E68">
            <v>990</v>
          </cell>
        </row>
        <row r="69">
          <cell r="A69">
            <v>189</v>
          </cell>
          <cell r="B69" t="str">
            <v>Marcbow Wallet</v>
          </cell>
          <cell r="C69">
            <v>2450</v>
          </cell>
          <cell r="D69">
            <v>1550</v>
          </cell>
          <cell r="E69">
            <v>1350</v>
          </cell>
        </row>
        <row r="70">
          <cell r="A70">
            <v>190</v>
          </cell>
          <cell r="B70" t="str">
            <v>Halfmoon Long</v>
          </cell>
          <cell r="C70">
            <v>2450</v>
          </cell>
          <cell r="D70">
            <v>1550</v>
          </cell>
          <cell r="E70">
            <v>1350</v>
          </cell>
        </row>
        <row r="71">
          <cell r="A71">
            <v>191</v>
          </cell>
          <cell r="B71" t="str">
            <v>Halfmoon Middle</v>
          </cell>
          <cell r="C71">
            <v>2400</v>
          </cell>
          <cell r="D71">
            <v>1500</v>
          </cell>
          <cell r="E71">
            <v>1310</v>
          </cell>
        </row>
        <row r="72">
          <cell r="A72">
            <v>192</v>
          </cell>
          <cell r="B72" t="str">
            <v>Halfmoon Small</v>
          </cell>
          <cell r="C72">
            <v>2400</v>
          </cell>
          <cell r="D72">
            <v>1500</v>
          </cell>
          <cell r="E72">
            <v>1310</v>
          </cell>
        </row>
        <row r="73">
          <cell r="A73">
            <v>193</v>
          </cell>
          <cell r="B73" t="str">
            <v>Dot Angle Zipper</v>
          </cell>
          <cell r="C73">
            <v>2400</v>
          </cell>
          <cell r="D73">
            <v>1550</v>
          </cell>
          <cell r="E73">
            <v>1320</v>
          </cell>
        </row>
        <row r="74">
          <cell r="A74">
            <v>200</v>
          </cell>
          <cell r="B74" t="str">
            <v>Disco Eel</v>
          </cell>
          <cell r="C74">
            <v>3300</v>
          </cell>
          <cell r="D74">
            <v>2100</v>
          </cell>
          <cell r="E74">
            <v>1830</v>
          </cell>
        </row>
        <row r="75">
          <cell r="A75">
            <v>201</v>
          </cell>
          <cell r="B75" t="str">
            <v>Bandal Combi</v>
          </cell>
          <cell r="C75">
            <v>1200</v>
          </cell>
          <cell r="D75">
            <v>750</v>
          </cell>
          <cell r="E75">
            <v>660</v>
          </cell>
        </row>
        <row r="76">
          <cell r="A76">
            <v>202</v>
          </cell>
          <cell r="B76" t="str">
            <v>Reiner Long</v>
          </cell>
          <cell r="C76">
            <v>3300</v>
          </cell>
          <cell r="D76">
            <v>2100</v>
          </cell>
          <cell r="E76">
            <v>1820</v>
          </cell>
        </row>
        <row r="77">
          <cell r="A77">
            <v>203</v>
          </cell>
          <cell r="B77" t="str">
            <v>Reiner Middle </v>
          </cell>
          <cell r="C77">
            <v>3100</v>
          </cell>
          <cell r="D77">
            <v>1950</v>
          </cell>
          <cell r="E77">
            <v>1710</v>
          </cell>
        </row>
        <row r="78">
          <cell r="A78">
            <v>204</v>
          </cell>
          <cell r="B78" t="str">
            <v>Reiner Keyholder</v>
          </cell>
          <cell r="C78">
            <v>2100</v>
          </cell>
          <cell r="D78">
            <v>1300</v>
          </cell>
          <cell r="E78">
            <v>1140</v>
          </cell>
        </row>
        <row r="79">
          <cell r="A79">
            <v>207</v>
          </cell>
          <cell r="B79" t="str">
            <v>Halfmoon Slim Pocket</v>
          </cell>
          <cell r="C79">
            <v>2000</v>
          </cell>
          <cell r="D79">
            <v>1300</v>
          </cell>
          <cell r="E79">
            <v>1120</v>
          </cell>
        </row>
        <row r="80">
          <cell r="A80">
            <v>209</v>
          </cell>
          <cell r="B80" t="str">
            <v>Belosha Half</v>
          </cell>
          <cell r="C80">
            <v>2450</v>
          </cell>
          <cell r="D80">
            <v>1600</v>
          </cell>
          <cell r="E80">
            <v>1350</v>
          </cell>
        </row>
        <row r="81">
          <cell r="A81">
            <v>210</v>
          </cell>
          <cell r="B81" t="str">
            <v>Belosha Middle</v>
          </cell>
          <cell r="C81">
            <v>2700</v>
          </cell>
          <cell r="D81">
            <v>1700</v>
          </cell>
          <cell r="E81">
            <v>1470</v>
          </cell>
        </row>
        <row r="82">
          <cell r="A82">
            <v>211</v>
          </cell>
          <cell r="B82" t="str">
            <v>Belosha Long</v>
          </cell>
          <cell r="C82">
            <v>2900</v>
          </cell>
          <cell r="D82">
            <v>1800</v>
          </cell>
          <cell r="E82">
            <v>1590</v>
          </cell>
        </row>
        <row r="83">
          <cell r="A83">
            <v>212</v>
          </cell>
          <cell r="B83" t="str">
            <v>Belosha Keyholder</v>
          </cell>
          <cell r="C83">
            <v>1950</v>
          </cell>
          <cell r="D83">
            <v>1200</v>
          </cell>
          <cell r="E83">
            <v>1080</v>
          </cell>
        </row>
        <row r="84">
          <cell r="A84">
            <v>213</v>
          </cell>
          <cell r="B84" t="str">
            <v>Omnia Cardcase</v>
          </cell>
          <cell r="C84">
            <v>1250</v>
          </cell>
          <cell r="D84">
            <v>800</v>
          </cell>
          <cell r="E84">
            <v>690</v>
          </cell>
        </row>
        <row r="85">
          <cell r="A85">
            <v>214</v>
          </cell>
          <cell r="B85" t="str">
            <v>Shes Slim</v>
          </cell>
          <cell r="C85">
            <v>1950</v>
          </cell>
          <cell r="D85">
            <v>1250</v>
          </cell>
          <cell r="E85">
            <v>1080</v>
          </cell>
        </row>
        <row r="86">
          <cell r="A86">
            <v>215</v>
          </cell>
          <cell r="B86" t="str">
            <v>Pinsh Moneyclip</v>
          </cell>
          <cell r="C86">
            <v>1550</v>
          </cell>
          <cell r="D86">
            <v>950</v>
          </cell>
          <cell r="E86">
            <v>840</v>
          </cell>
        </row>
        <row r="87">
          <cell r="A87">
            <v>216</v>
          </cell>
          <cell r="B87" t="str">
            <v>Pinsh Half</v>
          </cell>
          <cell r="C87">
            <v>1700</v>
          </cell>
          <cell r="D87">
            <v>1050</v>
          </cell>
          <cell r="E87">
            <v>920</v>
          </cell>
        </row>
        <row r="88">
          <cell r="A88">
            <v>217</v>
          </cell>
          <cell r="B88" t="str">
            <v>Pinsh Middle</v>
          </cell>
          <cell r="C88">
            <v>1700</v>
          </cell>
          <cell r="D88">
            <v>1050</v>
          </cell>
          <cell r="E88">
            <v>920</v>
          </cell>
        </row>
        <row r="89">
          <cell r="A89">
            <v>218</v>
          </cell>
          <cell r="B89" t="str">
            <v>Burmer half</v>
          </cell>
          <cell r="C89">
            <v>1600</v>
          </cell>
          <cell r="D89">
            <v>1000</v>
          </cell>
          <cell r="E89">
            <v>880</v>
          </cell>
        </row>
        <row r="90">
          <cell r="A90">
            <v>219</v>
          </cell>
          <cell r="B90" t="str">
            <v>Burmer Middle</v>
          </cell>
          <cell r="C90">
            <v>1600</v>
          </cell>
          <cell r="D90">
            <v>1000</v>
          </cell>
          <cell r="E90">
            <v>880</v>
          </cell>
        </row>
        <row r="91">
          <cell r="A91">
            <v>220</v>
          </cell>
          <cell r="B91" t="str">
            <v>Burmer Long</v>
          </cell>
          <cell r="C91">
            <v>1750</v>
          </cell>
          <cell r="D91">
            <v>1100</v>
          </cell>
          <cell r="E91">
            <v>960</v>
          </cell>
        </row>
        <row r="92">
          <cell r="A92">
            <v>221</v>
          </cell>
          <cell r="B92" t="str">
            <v>Emma</v>
          </cell>
          <cell r="C92">
            <v>5550</v>
          </cell>
          <cell r="D92">
            <v>3500</v>
          </cell>
          <cell r="E92">
            <v>3060</v>
          </cell>
        </row>
        <row r="93">
          <cell r="A93">
            <v>222</v>
          </cell>
          <cell r="B93" t="str">
            <v>Вкладыш для автодокументов</v>
          </cell>
          <cell r="C93">
            <v>150</v>
          </cell>
          <cell r="D93">
            <v>80</v>
          </cell>
          <cell r="E93">
            <v>70</v>
          </cell>
        </row>
        <row r="94">
          <cell r="A94">
            <v>223</v>
          </cell>
          <cell r="B94" t="str">
            <v>Letter Clutch</v>
          </cell>
          <cell r="C94">
            <v>2300</v>
          </cell>
          <cell r="D94">
            <v>1450</v>
          </cell>
          <cell r="E94">
            <v>1280</v>
          </cell>
        </row>
        <row r="95">
          <cell r="A95">
            <v>224</v>
          </cell>
          <cell r="B95" t="str">
            <v>Apple Clutch</v>
          </cell>
          <cell r="C95">
            <v>2750</v>
          </cell>
          <cell r="D95">
            <v>1750</v>
          </cell>
          <cell r="E95">
            <v>1520</v>
          </cell>
        </row>
        <row r="96">
          <cell r="A96">
            <v>226</v>
          </cell>
          <cell r="B96" t="str">
            <v>Crease Half</v>
          </cell>
          <cell r="C96">
            <v>2700</v>
          </cell>
          <cell r="D96">
            <v>1700</v>
          </cell>
          <cell r="E96">
            <v>1340</v>
          </cell>
        </row>
        <row r="97">
          <cell r="A97">
            <v>227</v>
          </cell>
          <cell r="B97" t="str">
            <v>Crease Middle</v>
          </cell>
          <cell r="C97">
            <v>2900</v>
          </cell>
          <cell r="D97">
            <v>1800</v>
          </cell>
          <cell r="E97">
            <v>1530</v>
          </cell>
        </row>
        <row r="98">
          <cell r="A98">
            <v>228</v>
          </cell>
          <cell r="B98" t="str">
            <v>Crease Long</v>
          </cell>
          <cell r="C98">
            <v>3000</v>
          </cell>
          <cell r="D98">
            <v>1900</v>
          </cell>
          <cell r="E98">
            <v>1670</v>
          </cell>
        </row>
        <row r="99">
          <cell r="A99">
            <v>230</v>
          </cell>
          <cell r="B99" t="str">
            <v>Aurora Driver's Case</v>
          </cell>
          <cell r="C99">
            <v>1350</v>
          </cell>
          <cell r="D99">
            <v>850</v>
          </cell>
          <cell r="E99">
            <v>740</v>
          </cell>
        </row>
        <row r="100">
          <cell r="A100">
            <v>231</v>
          </cell>
          <cell r="B100" t="str">
            <v>Dia Half</v>
          </cell>
          <cell r="C100">
            <v>2700</v>
          </cell>
          <cell r="D100">
            <v>1700</v>
          </cell>
          <cell r="E100">
            <v>1490</v>
          </cell>
        </row>
        <row r="101">
          <cell r="A101">
            <v>232</v>
          </cell>
          <cell r="B101" t="str">
            <v>Dia Middle</v>
          </cell>
          <cell r="C101">
            <v>2950</v>
          </cell>
          <cell r="D101">
            <v>1900</v>
          </cell>
          <cell r="E101">
            <v>1620</v>
          </cell>
        </row>
        <row r="102">
          <cell r="A102">
            <v>233</v>
          </cell>
          <cell r="B102" t="str">
            <v>Dia Long</v>
          </cell>
          <cell r="C102">
            <v>3200</v>
          </cell>
          <cell r="D102">
            <v>2000</v>
          </cell>
          <cell r="E102">
            <v>1740</v>
          </cell>
        </row>
        <row r="103">
          <cell r="A103">
            <v>234</v>
          </cell>
          <cell r="B103" t="str">
            <v>Duke Half</v>
          </cell>
          <cell r="C103">
            <v>2450</v>
          </cell>
          <cell r="D103">
            <v>1550</v>
          </cell>
          <cell r="E103">
            <v>1350</v>
          </cell>
        </row>
        <row r="104">
          <cell r="A104">
            <v>236</v>
          </cell>
          <cell r="B104" t="str">
            <v>Duke Middle</v>
          </cell>
          <cell r="C104">
            <v>2700</v>
          </cell>
          <cell r="D104">
            <v>1700</v>
          </cell>
          <cell r="E104">
            <v>1470</v>
          </cell>
        </row>
        <row r="105">
          <cell r="A105">
            <v>237</v>
          </cell>
          <cell r="B105" t="str">
            <v>Duke Long</v>
          </cell>
          <cell r="C105">
            <v>2950</v>
          </cell>
          <cell r="D105">
            <v>1849.7789473684206</v>
          </cell>
          <cell r="E105">
            <v>1630</v>
          </cell>
        </row>
        <row r="106">
          <cell r="A106">
            <v>238</v>
          </cell>
          <cell r="B106" t="str">
            <v>Scarlet Long</v>
          </cell>
          <cell r="C106">
            <v>2600</v>
          </cell>
          <cell r="D106">
            <v>1650</v>
          </cell>
          <cell r="E106">
            <v>1430</v>
          </cell>
        </row>
        <row r="107">
          <cell r="A107">
            <v>239</v>
          </cell>
          <cell r="B107" t="str">
            <v>Gold Queen half</v>
          </cell>
          <cell r="C107">
            <v>2800</v>
          </cell>
          <cell r="D107">
            <v>750</v>
          </cell>
          <cell r="E107">
            <v>1520</v>
          </cell>
        </row>
        <row r="108">
          <cell r="A108">
            <v>240</v>
          </cell>
          <cell r="B108" t="str">
            <v>Gold Queen Middle</v>
          </cell>
          <cell r="C108">
            <v>2800</v>
          </cell>
          <cell r="D108">
            <v>1800</v>
          </cell>
          <cell r="E108">
            <v>1550</v>
          </cell>
        </row>
        <row r="109">
          <cell r="A109">
            <v>241</v>
          </cell>
          <cell r="B109" t="str">
            <v>Gold Queen Long</v>
          </cell>
          <cell r="C109">
            <v>3000</v>
          </cell>
          <cell r="D109">
            <v>1900</v>
          </cell>
          <cell r="E109">
            <v>1640</v>
          </cell>
        </row>
        <row r="110">
          <cell r="A110">
            <v>242</v>
          </cell>
          <cell r="B110" t="str">
            <v>Gold Queen Keyholder</v>
          </cell>
          <cell r="C110">
            <v>2050</v>
          </cell>
          <cell r="D110">
            <v>1300</v>
          </cell>
          <cell r="E110">
            <v>1120</v>
          </cell>
        </row>
        <row r="111">
          <cell r="A111">
            <v>243</v>
          </cell>
          <cell r="B111" t="str">
            <v>Flan Long</v>
          </cell>
          <cell r="C111">
            <v>2900</v>
          </cell>
          <cell r="D111">
            <v>1850</v>
          </cell>
          <cell r="E111">
            <v>1600</v>
          </cell>
        </row>
        <row r="112">
          <cell r="A112">
            <v>244</v>
          </cell>
          <cell r="B112" t="str">
            <v>Flan Middle</v>
          </cell>
          <cell r="C112">
            <v>2700</v>
          </cell>
          <cell r="D112">
            <v>1700</v>
          </cell>
          <cell r="E112">
            <v>1470</v>
          </cell>
        </row>
        <row r="113">
          <cell r="A113">
            <v>245</v>
          </cell>
          <cell r="B113" t="str">
            <v>Flan Half</v>
          </cell>
          <cell r="C113">
            <v>2450</v>
          </cell>
          <cell r="D113">
            <v>1550</v>
          </cell>
          <cell r="E113">
            <v>1360</v>
          </cell>
        </row>
        <row r="114">
          <cell r="A114">
            <v>246</v>
          </cell>
          <cell r="B114" t="str">
            <v>Flan Keyholder</v>
          </cell>
          <cell r="C114">
            <v>2050</v>
          </cell>
          <cell r="D114">
            <v>1300</v>
          </cell>
          <cell r="E114">
            <v>1120</v>
          </cell>
        </row>
        <row r="115">
          <cell r="A115">
            <v>247</v>
          </cell>
          <cell r="B115" t="str">
            <v>Zebra Single Zipper</v>
          </cell>
          <cell r="C115">
            <v>2850</v>
          </cell>
          <cell r="D115">
            <v>1800</v>
          </cell>
          <cell r="E115">
            <v>1550</v>
          </cell>
        </row>
        <row r="116">
          <cell r="A116">
            <v>248</v>
          </cell>
          <cell r="B116" t="str">
            <v>Herb Half </v>
          </cell>
          <cell r="C116">
            <v>2400</v>
          </cell>
          <cell r="D116">
            <v>1500</v>
          </cell>
          <cell r="E116">
            <v>1330</v>
          </cell>
        </row>
        <row r="117">
          <cell r="A117">
            <v>249</v>
          </cell>
          <cell r="B117" t="str">
            <v>Herb Middle</v>
          </cell>
          <cell r="C117">
            <v>2650</v>
          </cell>
          <cell r="D117">
            <v>1650</v>
          </cell>
          <cell r="E117">
            <v>1460</v>
          </cell>
        </row>
        <row r="118">
          <cell r="A118">
            <v>250</v>
          </cell>
          <cell r="B118" t="str">
            <v>Herb Long </v>
          </cell>
          <cell r="C118">
            <v>2900</v>
          </cell>
          <cell r="D118">
            <v>1800</v>
          </cell>
          <cell r="E118">
            <v>1590</v>
          </cell>
        </row>
        <row r="119">
          <cell r="A119">
            <v>251</v>
          </cell>
          <cell r="B119" t="str">
            <v>Herb Slim Pocket</v>
          </cell>
          <cell r="C119">
            <v>1750</v>
          </cell>
          <cell r="D119">
            <v>1100</v>
          </cell>
          <cell r="E119">
            <v>960</v>
          </cell>
        </row>
        <row r="120">
          <cell r="A120">
            <v>253</v>
          </cell>
          <cell r="B120" t="str">
            <v>Herb Single Zipper</v>
          </cell>
          <cell r="C120">
            <v>2800</v>
          </cell>
          <cell r="D120">
            <v>1800</v>
          </cell>
          <cell r="E120">
            <v>1550</v>
          </cell>
        </row>
        <row r="121">
          <cell r="A121">
            <v>254</v>
          </cell>
          <cell r="B121" t="str">
            <v>Herb Double Zipper</v>
          </cell>
          <cell r="C121">
            <v>2900</v>
          </cell>
          <cell r="D121">
            <v>1800</v>
          </cell>
          <cell r="E121">
            <v>1600</v>
          </cell>
        </row>
        <row r="122">
          <cell r="A122">
            <v>255</v>
          </cell>
          <cell r="B122" t="str">
            <v>Reason Single Zipper</v>
          </cell>
          <cell r="C122">
            <v>3850</v>
          </cell>
          <cell r="D122">
            <v>1800</v>
          </cell>
          <cell r="E122">
            <v>1550</v>
          </cell>
        </row>
        <row r="123">
          <cell r="A123">
            <v>257</v>
          </cell>
          <cell r="B123" t="str">
            <v>Loreal Half</v>
          </cell>
          <cell r="C123">
            <v>2600</v>
          </cell>
          <cell r="D123">
            <v>1650</v>
          </cell>
          <cell r="E123">
            <v>1440</v>
          </cell>
        </row>
        <row r="124">
          <cell r="A124">
            <v>258</v>
          </cell>
          <cell r="B124" t="str">
            <v>Loreal Middle</v>
          </cell>
          <cell r="C124">
            <v>2850</v>
          </cell>
          <cell r="D124">
            <v>1800</v>
          </cell>
          <cell r="E124">
            <v>1570</v>
          </cell>
        </row>
        <row r="125">
          <cell r="A125">
            <v>259</v>
          </cell>
          <cell r="B125" t="str">
            <v>Loreal Long</v>
          </cell>
          <cell r="C125">
            <v>3050</v>
          </cell>
          <cell r="D125">
            <v>1900</v>
          </cell>
          <cell r="E125">
            <v>1680</v>
          </cell>
        </row>
        <row r="126">
          <cell r="A126">
            <v>260</v>
          </cell>
          <cell r="B126" t="str">
            <v>Loreal Keyholder</v>
          </cell>
          <cell r="C126">
            <v>2050</v>
          </cell>
          <cell r="D126">
            <v>1300</v>
          </cell>
          <cell r="E126">
            <v>1130</v>
          </cell>
        </row>
        <row r="127">
          <cell r="A127">
            <v>261</v>
          </cell>
          <cell r="B127" t="str">
            <v>Rainbow Cardcase</v>
          </cell>
          <cell r="C127">
            <v>850</v>
          </cell>
          <cell r="D127">
            <v>550</v>
          </cell>
          <cell r="E127">
            <v>450</v>
          </cell>
        </row>
        <row r="128">
          <cell r="A128">
            <v>262</v>
          </cell>
          <cell r="B128" t="str">
            <v>Square Long</v>
          </cell>
          <cell r="C128">
            <v>2850</v>
          </cell>
          <cell r="D128">
            <v>1800</v>
          </cell>
          <cell r="E128">
            <v>1550</v>
          </cell>
        </row>
        <row r="129">
          <cell r="A129">
            <v>263</v>
          </cell>
          <cell r="B129" t="str">
            <v>Square Middle</v>
          </cell>
          <cell r="C129">
            <v>2600</v>
          </cell>
          <cell r="D129">
            <v>1650</v>
          </cell>
          <cell r="E129">
            <v>1440</v>
          </cell>
        </row>
        <row r="130">
          <cell r="A130">
            <v>264</v>
          </cell>
          <cell r="B130" t="str">
            <v>Square Half</v>
          </cell>
          <cell r="C130">
            <v>2400</v>
          </cell>
          <cell r="D130">
            <v>1500</v>
          </cell>
          <cell r="E130">
            <v>1320</v>
          </cell>
        </row>
        <row r="131">
          <cell r="A131">
            <v>265</v>
          </cell>
          <cell r="B131" t="str">
            <v>Celline Long</v>
          </cell>
          <cell r="C131">
            <v>3000</v>
          </cell>
          <cell r="D131">
            <v>1850</v>
          </cell>
          <cell r="E131">
            <v>1630</v>
          </cell>
        </row>
        <row r="132">
          <cell r="A132">
            <v>266</v>
          </cell>
          <cell r="B132" t="str">
            <v>Celline Middle</v>
          </cell>
          <cell r="C132">
            <v>2750</v>
          </cell>
          <cell r="D132">
            <v>1750</v>
          </cell>
          <cell r="E132">
            <v>1520</v>
          </cell>
        </row>
        <row r="133">
          <cell r="A133">
            <v>267</v>
          </cell>
          <cell r="B133" t="str">
            <v>Celline Half</v>
          </cell>
          <cell r="C133">
            <v>2550</v>
          </cell>
          <cell r="D133">
            <v>1600</v>
          </cell>
          <cell r="E133">
            <v>1390</v>
          </cell>
        </row>
        <row r="134">
          <cell r="A134">
            <v>269</v>
          </cell>
          <cell r="B134" t="str">
            <v>Nana Half</v>
          </cell>
          <cell r="C134">
            <v>2900</v>
          </cell>
          <cell r="D134">
            <v>1800</v>
          </cell>
          <cell r="E134">
            <v>1590</v>
          </cell>
        </row>
        <row r="135">
          <cell r="A135">
            <v>270</v>
          </cell>
          <cell r="B135" t="str">
            <v>Nana Middle</v>
          </cell>
          <cell r="C135">
            <v>3100</v>
          </cell>
          <cell r="D135">
            <v>1950</v>
          </cell>
          <cell r="E135">
            <v>1690</v>
          </cell>
        </row>
        <row r="136">
          <cell r="A136">
            <v>271</v>
          </cell>
          <cell r="B136" t="str">
            <v>Nana Long</v>
          </cell>
          <cell r="C136">
            <v>3300</v>
          </cell>
          <cell r="D136">
            <v>2100</v>
          </cell>
          <cell r="E136">
            <v>1820</v>
          </cell>
        </row>
        <row r="137">
          <cell r="A137">
            <v>272</v>
          </cell>
          <cell r="B137" t="str">
            <v>Klass Long</v>
          </cell>
          <cell r="C137">
            <v>3050</v>
          </cell>
          <cell r="D137">
            <v>1900</v>
          </cell>
          <cell r="E137">
            <v>1670</v>
          </cell>
        </row>
        <row r="138">
          <cell r="A138">
            <v>273</v>
          </cell>
          <cell r="B138" t="str">
            <v>Klass Middle</v>
          </cell>
          <cell r="C138">
            <v>2850</v>
          </cell>
          <cell r="D138">
            <v>1800</v>
          </cell>
          <cell r="E138">
            <v>1550</v>
          </cell>
        </row>
        <row r="139">
          <cell r="A139">
            <v>274</v>
          </cell>
          <cell r="B139" t="str">
            <v>Rensh Long</v>
          </cell>
          <cell r="C139">
            <v>3050</v>
          </cell>
          <cell r="D139">
            <v>1900</v>
          </cell>
          <cell r="E139">
            <v>1670</v>
          </cell>
        </row>
        <row r="140">
          <cell r="A140">
            <v>275</v>
          </cell>
          <cell r="B140" t="str">
            <v>Rensh Middle</v>
          </cell>
          <cell r="C140">
            <v>2850</v>
          </cell>
          <cell r="D140">
            <v>1850</v>
          </cell>
          <cell r="E140">
            <v>1550</v>
          </cell>
        </row>
        <row r="141">
          <cell r="A141">
            <v>276</v>
          </cell>
          <cell r="B141" t="str">
            <v>Rensh Half</v>
          </cell>
          <cell r="C141">
            <v>2600</v>
          </cell>
          <cell r="D141">
            <v>1650</v>
          </cell>
          <cell r="E141">
            <v>1430</v>
          </cell>
        </row>
        <row r="142">
          <cell r="A142">
            <v>277</v>
          </cell>
          <cell r="B142" t="str">
            <v>Pine Keyholder</v>
          </cell>
          <cell r="C142">
            <v>1250</v>
          </cell>
          <cell r="D142">
            <v>800</v>
          </cell>
          <cell r="E142">
            <v>680</v>
          </cell>
        </row>
        <row r="143">
          <cell r="A143">
            <v>278</v>
          </cell>
          <cell r="B143" t="str">
            <v>Pine Half</v>
          </cell>
          <cell r="C143">
            <v>1600</v>
          </cell>
          <cell r="D143">
            <v>1000</v>
          </cell>
          <cell r="E143">
            <v>880</v>
          </cell>
        </row>
        <row r="144">
          <cell r="A144">
            <v>279</v>
          </cell>
          <cell r="B144" t="str">
            <v>Pine Middle</v>
          </cell>
          <cell r="C144">
            <v>1600</v>
          </cell>
          <cell r="D144">
            <v>1000</v>
          </cell>
          <cell r="E144">
            <v>880</v>
          </cell>
        </row>
        <row r="145">
          <cell r="A145">
            <v>280</v>
          </cell>
          <cell r="B145" t="str">
            <v>Pine Long</v>
          </cell>
          <cell r="C145">
            <v>1750</v>
          </cell>
          <cell r="D145">
            <v>1100</v>
          </cell>
          <cell r="E145">
            <v>960</v>
          </cell>
        </row>
        <row r="146">
          <cell r="A146">
            <v>281</v>
          </cell>
          <cell r="B146" t="str">
            <v>Ronian Half</v>
          </cell>
          <cell r="C146">
            <v>2500</v>
          </cell>
          <cell r="D146">
            <v>1550</v>
          </cell>
          <cell r="E146">
            <v>1370</v>
          </cell>
        </row>
        <row r="147">
          <cell r="A147">
            <v>282</v>
          </cell>
          <cell r="B147" t="str">
            <v>Ronian Middle</v>
          </cell>
          <cell r="C147">
            <v>2700</v>
          </cell>
          <cell r="D147">
            <v>1700</v>
          </cell>
          <cell r="E147">
            <v>1470</v>
          </cell>
        </row>
        <row r="148">
          <cell r="A148">
            <v>283</v>
          </cell>
          <cell r="B148" t="str">
            <v>Ronian Long</v>
          </cell>
          <cell r="C148">
            <v>2900</v>
          </cell>
          <cell r="D148">
            <v>1800</v>
          </cell>
          <cell r="E148">
            <v>1600</v>
          </cell>
        </row>
        <row r="149">
          <cell r="A149">
            <v>284</v>
          </cell>
          <cell r="B149" t="str">
            <v>Ronian Keyholder</v>
          </cell>
          <cell r="C149">
            <v>1900</v>
          </cell>
          <cell r="D149">
            <v>1200</v>
          </cell>
          <cell r="E149">
            <v>1040</v>
          </cell>
        </row>
        <row r="150">
          <cell r="A150">
            <v>285</v>
          </cell>
          <cell r="B150" t="str">
            <v>Fliss Long</v>
          </cell>
          <cell r="C150">
            <v>2700</v>
          </cell>
          <cell r="D150">
            <v>1700</v>
          </cell>
          <cell r="E150">
            <v>1480</v>
          </cell>
        </row>
        <row r="151">
          <cell r="A151">
            <v>286</v>
          </cell>
          <cell r="B151" t="str">
            <v>Fliss Middle</v>
          </cell>
          <cell r="C151">
            <v>2450</v>
          </cell>
          <cell r="D151">
            <v>1550</v>
          </cell>
          <cell r="E151">
            <v>1360</v>
          </cell>
        </row>
        <row r="152">
          <cell r="A152">
            <v>287</v>
          </cell>
          <cell r="B152" t="str">
            <v>Fliss Half</v>
          </cell>
          <cell r="C152">
            <v>2250</v>
          </cell>
          <cell r="D152">
            <v>1400</v>
          </cell>
          <cell r="E152">
            <v>1240</v>
          </cell>
        </row>
        <row r="153">
          <cell r="A153">
            <v>288</v>
          </cell>
          <cell r="B153" t="str">
            <v>Fliss Keyholder</v>
          </cell>
          <cell r="C153">
            <v>1900</v>
          </cell>
          <cell r="D153">
            <v>1200</v>
          </cell>
          <cell r="E153">
            <v>1040</v>
          </cell>
        </row>
        <row r="154">
          <cell r="A154">
            <v>289</v>
          </cell>
          <cell r="B154" t="str">
            <v>Leo Passport Case</v>
          </cell>
          <cell r="C154">
            <v>1200</v>
          </cell>
          <cell r="D154">
            <v>700</v>
          </cell>
          <cell r="E154">
            <v>640</v>
          </cell>
        </row>
        <row r="155">
          <cell r="A155">
            <v>290</v>
          </cell>
          <cell r="B155" t="str">
            <v>Leo Driver's Case</v>
          </cell>
          <cell r="C155">
            <v>1350</v>
          </cell>
          <cell r="D155">
            <v>850</v>
          </cell>
          <cell r="E155">
            <v>740</v>
          </cell>
        </row>
        <row r="156">
          <cell r="A156">
            <v>291</v>
          </cell>
          <cell r="B156" t="str">
            <v>Aurora Cardcase</v>
          </cell>
          <cell r="C156">
            <v>1150</v>
          </cell>
          <cell r="D156">
            <v>750</v>
          </cell>
          <cell r="E156">
            <v>650</v>
          </cell>
        </row>
        <row r="157">
          <cell r="A157">
            <v>292</v>
          </cell>
          <cell r="B157" t="str">
            <v>Croco Uni</v>
          </cell>
          <cell r="C157">
            <v>3100</v>
          </cell>
          <cell r="D157">
            <v>1950</v>
          </cell>
          <cell r="E157">
            <v>1710</v>
          </cell>
        </row>
        <row r="158">
          <cell r="A158">
            <v>293</v>
          </cell>
          <cell r="B158" t="str">
            <v>Crystall Clutch</v>
          </cell>
          <cell r="C158">
            <v>3050</v>
          </cell>
          <cell r="D158">
            <v>1900</v>
          </cell>
          <cell r="E158">
            <v>1680</v>
          </cell>
        </row>
        <row r="159">
          <cell r="A159">
            <v>294</v>
          </cell>
          <cell r="B159" t="str">
            <v>Croco Pocketcase</v>
          </cell>
          <cell r="C159">
            <v>2100</v>
          </cell>
          <cell r="D159">
            <v>1350</v>
          </cell>
          <cell r="E159">
            <v>1160</v>
          </cell>
        </row>
        <row r="160">
          <cell r="A160">
            <v>295</v>
          </cell>
          <cell r="B160" t="str">
            <v>Stripe Ostrich</v>
          </cell>
          <cell r="C160">
            <v>3100</v>
          </cell>
          <cell r="D160">
            <v>1950</v>
          </cell>
          <cell r="E160">
            <v>1710</v>
          </cell>
        </row>
        <row r="161">
          <cell r="A161">
            <v>296</v>
          </cell>
          <cell r="B161" t="str">
            <v>Stripe Plain</v>
          </cell>
          <cell r="C161">
            <v>2950</v>
          </cell>
          <cell r="D161">
            <v>1850</v>
          </cell>
          <cell r="E161">
            <v>1630</v>
          </cell>
        </row>
        <row r="162">
          <cell r="A162">
            <v>297</v>
          </cell>
          <cell r="B162" t="str">
            <v>Leo Slim</v>
          </cell>
          <cell r="C162">
            <v>2000</v>
          </cell>
          <cell r="D162">
            <v>1250</v>
          </cell>
          <cell r="E162">
            <v>1080</v>
          </cell>
        </row>
        <row r="163">
          <cell r="A163">
            <v>298</v>
          </cell>
          <cell r="B163" t="str">
            <v>Dot Phone Case</v>
          </cell>
          <cell r="C163">
            <v>1200</v>
          </cell>
          <cell r="D163">
            <v>750</v>
          </cell>
          <cell r="E163">
            <v>640</v>
          </cell>
        </row>
        <row r="164">
          <cell r="A164">
            <v>300</v>
          </cell>
          <cell r="B164" t="str">
            <v>Rainbow Long Combi</v>
          </cell>
          <cell r="C164">
            <v>1700</v>
          </cell>
          <cell r="D164">
            <v>1050</v>
          </cell>
          <cell r="E164">
            <v>920</v>
          </cell>
        </row>
        <row r="165">
          <cell r="A165">
            <v>301</v>
          </cell>
          <cell r="B165" t="str">
            <v>Rainbow Middle Combi</v>
          </cell>
          <cell r="C165">
            <v>1300</v>
          </cell>
          <cell r="D165">
            <v>800</v>
          </cell>
          <cell r="E165">
            <v>720</v>
          </cell>
        </row>
        <row r="166">
          <cell r="A166">
            <v>303</v>
          </cell>
          <cell r="B166" t="str">
            <v>Zebra Half</v>
          </cell>
          <cell r="C166">
            <v>2600</v>
          </cell>
          <cell r="D166">
            <v>1600</v>
          </cell>
          <cell r="E166">
            <v>1420</v>
          </cell>
        </row>
        <row r="167">
          <cell r="A167">
            <v>304</v>
          </cell>
          <cell r="B167" t="str">
            <v>Zebra middle</v>
          </cell>
          <cell r="C167">
            <v>2750</v>
          </cell>
          <cell r="D167">
            <v>1700</v>
          </cell>
          <cell r="E167">
            <v>1510</v>
          </cell>
        </row>
        <row r="168">
          <cell r="A168">
            <v>305</v>
          </cell>
          <cell r="B168" t="str">
            <v>Zebra Long</v>
          </cell>
          <cell r="C168">
            <v>3000</v>
          </cell>
          <cell r="D168">
            <v>1850</v>
          </cell>
          <cell r="E168">
            <v>1620</v>
          </cell>
        </row>
        <row r="169">
          <cell r="A169">
            <v>306</v>
          </cell>
          <cell r="B169" t="str">
            <v>Zebra Keyholder</v>
          </cell>
          <cell r="C169">
            <v>1900</v>
          </cell>
          <cell r="D169">
            <v>1200</v>
          </cell>
          <cell r="E169">
            <v>1050</v>
          </cell>
        </row>
        <row r="170">
          <cell r="A170">
            <v>308</v>
          </cell>
          <cell r="B170" t="str">
            <v>Bandal</v>
          </cell>
          <cell r="C170">
            <v>1200</v>
          </cell>
          <cell r="D170">
            <v>750</v>
          </cell>
          <cell r="E170">
            <v>660</v>
          </cell>
        </row>
        <row r="171">
          <cell r="A171">
            <v>309</v>
          </cell>
          <cell r="B171" t="str">
            <v>Bero Middle</v>
          </cell>
          <cell r="C171">
            <v>1300</v>
          </cell>
          <cell r="D171">
            <v>800</v>
          </cell>
          <cell r="E171">
            <v>720</v>
          </cell>
        </row>
        <row r="172">
          <cell r="A172">
            <v>310</v>
          </cell>
          <cell r="B172" t="str">
            <v>Kolibri Long Slim</v>
          </cell>
          <cell r="C172">
            <v>1500</v>
          </cell>
          <cell r="D172">
            <v>950</v>
          </cell>
          <cell r="E172">
            <v>820</v>
          </cell>
        </row>
        <row r="173">
          <cell r="A173">
            <v>311</v>
          </cell>
          <cell r="B173" t="str">
            <v>Rainbow Middle Zipper</v>
          </cell>
          <cell r="C173">
            <v>1300</v>
          </cell>
          <cell r="D173">
            <v>800</v>
          </cell>
          <cell r="E173">
            <v>720</v>
          </cell>
        </row>
        <row r="174">
          <cell r="A174">
            <v>312</v>
          </cell>
          <cell r="B174" t="str">
            <v>Kolibri Half Cards</v>
          </cell>
          <cell r="C174">
            <v>1100</v>
          </cell>
          <cell r="D174">
            <v>700</v>
          </cell>
          <cell r="E174">
            <v>610</v>
          </cell>
        </row>
        <row r="175">
          <cell r="A175">
            <v>313</v>
          </cell>
          <cell r="B175" t="str">
            <v>Rainbow Long</v>
          </cell>
          <cell r="C175">
            <v>1700</v>
          </cell>
          <cell r="D175">
            <v>1050</v>
          </cell>
          <cell r="E175">
            <v>920</v>
          </cell>
        </row>
        <row r="176">
          <cell r="A176">
            <v>314</v>
          </cell>
          <cell r="B176" t="str">
            <v>Rainbow French</v>
          </cell>
          <cell r="C176">
            <v>1400</v>
          </cell>
          <cell r="D176">
            <v>900</v>
          </cell>
          <cell r="E176">
            <v>760</v>
          </cell>
        </row>
        <row r="177">
          <cell r="A177">
            <v>315</v>
          </cell>
          <cell r="B177" t="str">
            <v>Rainbow Slim</v>
          </cell>
          <cell r="C177">
            <v>1400</v>
          </cell>
          <cell r="D177">
            <v>900</v>
          </cell>
          <cell r="E177">
            <v>760</v>
          </cell>
        </row>
        <row r="178">
          <cell r="A178">
            <v>316</v>
          </cell>
          <cell r="B178" t="str">
            <v>Jano Small</v>
          </cell>
          <cell r="C178">
            <v>3200</v>
          </cell>
          <cell r="D178">
            <v>2000</v>
          </cell>
          <cell r="E178">
            <v>1720</v>
          </cell>
        </row>
        <row r="179">
          <cell r="A179">
            <v>317</v>
          </cell>
          <cell r="B179" t="str">
            <v>Jano Large</v>
          </cell>
          <cell r="C179">
            <v>3400</v>
          </cell>
          <cell r="D179">
            <v>2150</v>
          </cell>
          <cell r="E179">
            <v>1880</v>
          </cell>
        </row>
        <row r="180">
          <cell r="A180">
            <v>318</v>
          </cell>
          <cell r="B180" t="str">
            <v>Rosetta</v>
          </cell>
          <cell r="C180">
            <v>3250</v>
          </cell>
          <cell r="D180">
            <v>2050</v>
          </cell>
          <cell r="E180">
            <v>1800</v>
          </cell>
        </row>
        <row r="181">
          <cell r="A181">
            <v>319</v>
          </cell>
          <cell r="B181" t="str">
            <v>Trisha Herb</v>
          </cell>
          <cell r="C181">
            <v>2250</v>
          </cell>
          <cell r="D181">
            <v>1400</v>
          </cell>
          <cell r="E181">
            <v>1250</v>
          </cell>
        </row>
        <row r="182">
          <cell r="A182">
            <v>320</v>
          </cell>
          <cell r="B182" t="str">
            <v>BottonClutch</v>
          </cell>
          <cell r="C182">
            <v>2500</v>
          </cell>
          <cell r="D182">
            <v>1550</v>
          </cell>
          <cell r="E182">
            <v>1360</v>
          </cell>
        </row>
        <row r="183">
          <cell r="A183">
            <v>321</v>
          </cell>
          <cell r="B183" t="str">
            <v>Jabara Eel</v>
          </cell>
          <cell r="C183">
            <v>5000</v>
          </cell>
          <cell r="D183">
            <v>3100</v>
          </cell>
          <cell r="E183">
            <v>2740</v>
          </cell>
        </row>
        <row r="184">
          <cell r="A184">
            <v>322</v>
          </cell>
          <cell r="B184" t="str">
            <v>Ariel</v>
          </cell>
          <cell r="C184">
            <v>5300</v>
          </cell>
          <cell r="D184">
            <v>3300</v>
          </cell>
          <cell r="E184">
            <v>2900</v>
          </cell>
        </row>
        <row r="185">
          <cell r="A185">
            <v>323</v>
          </cell>
          <cell r="B185" t="str">
            <v>Tess</v>
          </cell>
          <cell r="C185">
            <v>7000</v>
          </cell>
          <cell r="D185">
            <v>4450</v>
          </cell>
          <cell r="E185">
            <v>3890</v>
          </cell>
        </row>
        <row r="186">
          <cell r="A186">
            <v>325</v>
          </cell>
          <cell r="B186" t="str">
            <v>Boston Eel </v>
          </cell>
          <cell r="C186">
            <v>5200</v>
          </cell>
          <cell r="D186">
            <v>3250</v>
          </cell>
          <cell r="E186">
            <v>2860</v>
          </cell>
        </row>
        <row r="187">
          <cell r="A187">
            <v>326</v>
          </cell>
          <cell r="B187" t="str">
            <v>Kaimsh</v>
          </cell>
          <cell r="C187">
            <v>7000</v>
          </cell>
          <cell r="D187">
            <v>4450</v>
          </cell>
          <cell r="E187">
            <v>3890</v>
          </cell>
        </row>
        <row r="188">
          <cell r="A188">
            <v>327</v>
          </cell>
          <cell r="B188" t="str">
            <v>Biona</v>
          </cell>
          <cell r="C188">
            <v>5600</v>
          </cell>
          <cell r="D188">
            <v>3500</v>
          </cell>
          <cell r="E188">
            <v>3100</v>
          </cell>
        </row>
        <row r="189">
          <cell r="A189">
            <v>330</v>
          </cell>
          <cell r="B189" t="str">
            <v>Timbre </v>
          </cell>
          <cell r="C189">
            <v>3800</v>
          </cell>
          <cell r="D189">
            <v>2350</v>
          </cell>
          <cell r="E189">
            <v>2070</v>
          </cell>
        </row>
        <row r="190">
          <cell r="A190">
            <v>331</v>
          </cell>
          <cell r="B190" t="str">
            <v>Kolibri Passport case</v>
          </cell>
          <cell r="C190">
            <v>850</v>
          </cell>
          <cell r="D190">
            <v>500</v>
          </cell>
          <cell r="E190">
            <v>460</v>
          </cell>
        </row>
        <row r="191">
          <cell r="A191">
            <v>332</v>
          </cell>
          <cell r="B191" t="str">
            <v>Corri Eel Wallet</v>
          </cell>
          <cell r="C191">
            <v>1750</v>
          </cell>
          <cell r="D191">
            <v>1100</v>
          </cell>
          <cell r="E191">
            <v>960</v>
          </cell>
        </row>
        <row r="192">
          <cell r="A192">
            <v>333</v>
          </cell>
          <cell r="B192" t="str">
            <v>Loti</v>
          </cell>
          <cell r="C192">
            <v>6150</v>
          </cell>
          <cell r="D192">
            <v>3850</v>
          </cell>
          <cell r="E192">
            <v>3390</v>
          </cell>
        </row>
        <row r="193">
          <cell r="A193">
            <v>334</v>
          </cell>
          <cell r="B193" t="str">
            <v>Denzel Large</v>
          </cell>
          <cell r="C193">
            <v>6250</v>
          </cell>
          <cell r="D193">
            <v>3950</v>
          </cell>
          <cell r="E193">
            <v>3450</v>
          </cell>
        </row>
        <row r="194">
          <cell r="A194">
            <v>335</v>
          </cell>
          <cell r="B194" t="str">
            <v>Denzel Small</v>
          </cell>
          <cell r="C194">
            <v>5700</v>
          </cell>
          <cell r="D194">
            <v>3600</v>
          </cell>
          <cell r="E194">
            <v>3150</v>
          </cell>
        </row>
        <row r="195">
          <cell r="A195">
            <v>336</v>
          </cell>
          <cell r="B195" t="str">
            <v>Terie</v>
          </cell>
          <cell r="C195">
            <v>4800</v>
          </cell>
          <cell r="D195">
            <v>2900</v>
          </cell>
          <cell r="E195">
            <v>2610</v>
          </cell>
        </row>
        <row r="196">
          <cell r="A196">
            <v>337</v>
          </cell>
          <cell r="B196" t="str">
            <v>Enza</v>
          </cell>
          <cell r="C196">
            <v>4450</v>
          </cell>
          <cell r="D196">
            <v>3100</v>
          </cell>
          <cell r="E196">
            <v>2710</v>
          </cell>
        </row>
        <row r="197">
          <cell r="A197">
            <v>338</v>
          </cell>
          <cell r="B197" t="str">
            <v>Rossie</v>
          </cell>
          <cell r="C197">
            <v>6400</v>
          </cell>
          <cell r="D197">
            <v>4000</v>
          </cell>
          <cell r="E197">
            <v>3520</v>
          </cell>
        </row>
        <row r="198">
          <cell r="A198">
            <v>339</v>
          </cell>
          <cell r="B198" t="str">
            <v>Daisy Small </v>
          </cell>
          <cell r="C198">
            <v>5300</v>
          </cell>
          <cell r="D198">
            <v>3650</v>
          </cell>
          <cell r="E198">
            <v>3180</v>
          </cell>
        </row>
        <row r="199">
          <cell r="A199">
            <v>340</v>
          </cell>
          <cell r="B199" t="str">
            <v>Juicy</v>
          </cell>
          <cell r="C199">
            <v>4950</v>
          </cell>
          <cell r="D199">
            <v>3400</v>
          </cell>
          <cell r="E199">
            <v>2980</v>
          </cell>
        </row>
        <row r="200">
          <cell r="A200">
            <v>341</v>
          </cell>
          <cell r="B200" t="str">
            <v>Milena</v>
          </cell>
          <cell r="C200">
            <v>6200</v>
          </cell>
          <cell r="D200">
            <v>3850</v>
          </cell>
          <cell r="E200">
            <v>3400</v>
          </cell>
        </row>
        <row r="201">
          <cell r="A201">
            <v>342</v>
          </cell>
          <cell r="B201" t="str">
            <v>Johny</v>
          </cell>
          <cell r="C201">
            <v>6200</v>
          </cell>
          <cell r="D201">
            <v>3900</v>
          </cell>
          <cell r="E201">
            <v>3420</v>
          </cell>
        </row>
        <row r="202">
          <cell r="A202">
            <v>343</v>
          </cell>
          <cell r="B202" t="str">
            <v>Marine</v>
          </cell>
          <cell r="C202">
            <v>6800</v>
          </cell>
          <cell r="D202">
            <v>4200</v>
          </cell>
          <cell r="E202">
            <v>3720</v>
          </cell>
        </row>
        <row r="203">
          <cell r="A203">
            <v>344</v>
          </cell>
          <cell r="B203" t="str">
            <v>Luna</v>
          </cell>
          <cell r="C203">
            <v>6500</v>
          </cell>
          <cell r="D203">
            <v>4100</v>
          </cell>
          <cell r="E203">
            <v>3580</v>
          </cell>
        </row>
        <row r="204">
          <cell r="A204">
            <v>345</v>
          </cell>
          <cell r="B204" t="str">
            <v>Daisy Bag</v>
          </cell>
          <cell r="C204">
            <v>6300</v>
          </cell>
          <cell r="D204">
            <v>3900</v>
          </cell>
          <cell r="E204">
            <v>3480</v>
          </cell>
        </row>
        <row r="205">
          <cell r="A205">
            <v>346</v>
          </cell>
          <cell r="B205" t="str">
            <v>Pony</v>
          </cell>
          <cell r="C205">
            <v>6350</v>
          </cell>
          <cell r="D205">
            <v>4000</v>
          </cell>
          <cell r="E205">
            <v>3510</v>
          </cell>
        </row>
        <row r="206">
          <cell r="A206">
            <v>347</v>
          </cell>
          <cell r="B206" t="str">
            <v>Lerna</v>
          </cell>
          <cell r="C206">
            <v>7650</v>
          </cell>
          <cell r="D206">
            <v>4750</v>
          </cell>
          <cell r="E206">
            <v>4180</v>
          </cell>
        </row>
        <row r="207">
          <cell r="A207">
            <v>348</v>
          </cell>
          <cell r="B207" t="str">
            <v>Viva</v>
          </cell>
          <cell r="C207">
            <v>7650</v>
          </cell>
          <cell r="D207">
            <v>4800</v>
          </cell>
          <cell r="E207">
            <v>4190</v>
          </cell>
        </row>
        <row r="208">
          <cell r="A208">
            <v>349</v>
          </cell>
          <cell r="B208" t="str">
            <v>Lizie</v>
          </cell>
          <cell r="C208">
            <v>7350</v>
          </cell>
          <cell r="D208">
            <v>4600</v>
          </cell>
          <cell r="E208">
            <v>4060</v>
          </cell>
        </row>
        <row r="209">
          <cell r="A209">
            <v>350</v>
          </cell>
          <cell r="B209" t="str">
            <v>Collin</v>
          </cell>
          <cell r="C209">
            <v>6400</v>
          </cell>
          <cell r="D209">
            <v>4000</v>
          </cell>
          <cell r="E209">
            <v>3510</v>
          </cell>
        </row>
        <row r="210">
          <cell r="A210">
            <v>351</v>
          </cell>
          <cell r="B210" t="str">
            <v>Climm</v>
          </cell>
          <cell r="C210">
            <v>3850</v>
          </cell>
          <cell r="D210">
            <v>2400</v>
          </cell>
          <cell r="E210">
            <v>2120</v>
          </cell>
        </row>
        <row r="211">
          <cell r="A211">
            <v>352</v>
          </cell>
          <cell r="B211" t="str">
            <v>Redina</v>
          </cell>
          <cell r="C211">
            <v>6500</v>
          </cell>
          <cell r="D211">
            <v>4100</v>
          </cell>
          <cell r="E211">
            <v>3580</v>
          </cell>
        </row>
        <row r="212">
          <cell r="A212">
            <v>353</v>
          </cell>
          <cell r="B212" t="str">
            <v>Lamote</v>
          </cell>
          <cell r="C212">
            <v>6450</v>
          </cell>
          <cell r="D212">
            <v>4050</v>
          </cell>
          <cell r="E212">
            <v>3540</v>
          </cell>
        </row>
        <row r="213">
          <cell r="A213">
            <v>354</v>
          </cell>
          <cell r="B213" t="str">
            <v>Sachel</v>
          </cell>
          <cell r="C213">
            <v>6500</v>
          </cell>
          <cell r="D213">
            <v>4100</v>
          </cell>
          <cell r="E213">
            <v>3580</v>
          </cell>
        </row>
        <row r="214">
          <cell r="A214">
            <v>355</v>
          </cell>
          <cell r="B214" t="str">
            <v>Patricia</v>
          </cell>
          <cell r="C214">
            <v>6450</v>
          </cell>
          <cell r="D214">
            <v>4050</v>
          </cell>
          <cell r="E214">
            <v>3800</v>
          </cell>
        </row>
        <row r="215">
          <cell r="A215">
            <v>358</v>
          </cell>
          <cell r="B215" t="str">
            <v>Irene</v>
          </cell>
          <cell r="C215">
            <v>6450</v>
          </cell>
          <cell r="D215">
            <v>4050</v>
          </cell>
          <cell r="E215">
            <v>3800</v>
          </cell>
        </row>
        <row r="216">
          <cell r="A216">
            <v>360</v>
          </cell>
          <cell r="B216" t="str">
            <v>Andre</v>
          </cell>
          <cell r="C216">
            <v>6350</v>
          </cell>
          <cell r="D216">
            <v>4000</v>
          </cell>
          <cell r="E216">
            <v>3510</v>
          </cell>
        </row>
        <row r="217">
          <cell r="A217">
            <v>361</v>
          </cell>
          <cell r="B217" t="str">
            <v>Beez</v>
          </cell>
          <cell r="C217">
            <v>2900</v>
          </cell>
          <cell r="D217">
            <v>1850</v>
          </cell>
          <cell r="E217">
            <v>1600</v>
          </cell>
        </row>
        <row r="218">
          <cell r="A218">
            <v>362</v>
          </cell>
          <cell r="B218" t="str">
            <v>Nating  </v>
          </cell>
          <cell r="C218">
            <v>6500</v>
          </cell>
          <cell r="D218">
            <v>4100</v>
          </cell>
          <cell r="E218">
            <v>3600</v>
          </cell>
        </row>
        <row r="219">
          <cell r="A219">
            <v>363</v>
          </cell>
          <cell r="B219" t="str">
            <v>Billy</v>
          </cell>
          <cell r="C219">
            <v>5500</v>
          </cell>
          <cell r="D219">
            <v>3500</v>
          </cell>
          <cell r="E219">
            <v>3020</v>
          </cell>
        </row>
        <row r="220">
          <cell r="A220">
            <v>364</v>
          </cell>
          <cell r="B220" t="str">
            <v>Timo</v>
          </cell>
          <cell r="C220">
            <v>3100</v>
          </cell>
          <cell r="D220">
            <v>1950</v>
          </cell>
          <cell r="E220">
            <v>1720</v>
          </cell>
        </row>
        <row r="221">
          <cell r="A221">
            <v>366</v>
          </cell>
          <cell r="B221" t="str">
            <v>Molly</v>
          </cell>
          <cell r="C221">
            <v>2600</v>
          </cell>
          <cell r="D221">
            <v>1650</v>
          </cell>
          <cell r="E221">
            <v>1440</v>
          </cell>
        </row>
        <row r="222">
          <cell r="A222">
            <v>368</v>
          </cell>
          <cell r="B222" t="str">
            <v>Dyllis</v>
          </cell>
          <cell r="C222">
            <v>6000</v>
          </cell>
          <cell r="D222">
            <v>3800</v>
          </cell>
          <cell r="E222">
            <v>3340</v>
          </cell>
        </row>
        <row r="223">
          <cell r="A223">
            <v>370</v>
          </cell>
          <cell r="B223" t="str">
            <v>Milky</v>
          </cell>
          <cell r="C223">
            <v>6900</v>
          </cell>
          <cell r="D223">
            <v>4300</v>
          </cell>
          <cell r="E223">
            <v>3780</v>
          </cell>
        </row>
        <row r="224">
          <cell r="A224">
            <v>376</v>
          </cell>
          <cell r="B224" t="str">
            <v>Aimee</v>
          </cell>
          <cell r="C224">
            <v>6000</v>
          </cell>
          <cell r="D224">
            <v>3800</v>
          </cell>
          <cell r="E224">
            <v>3340</v>
          </cell>
        </row>
        <row r="225">
          <cell r="A225">
            <v>380</v>
          </cell>
          <cell r="B225" t="str">
            <v>Peach</v>
          </cell>
          <cell r="C225">
            <v>7550</v>
          </cell>
          <cell r="D225">
            <v>4700</v>
          </cell>
          <cell r="E225">
            <v>4150</v>
          </cell>
        </row>
        <row r="226">
          <cell r="A226">
            <v>381</v>
          </cell>
          <cell r="B226" t="str">
            <v>Twill</v>
          </cell>
          <cell r="C226">
            <v>5900</v>
          </cell>
          <cell r="D226">
            <v>3700</v>
          </cell>
          <cell r="E226">
            <v>3250</v>
          </cell>
        </row>
        <row r="227">
          <cell r="A227">
            <v>382</v>
          </cell>
          <cell r="B227" t="str">
            <v>Himmel</v>
          </cell>
          <cell r="C227">
            <v>7250</v>
          </cell>
          <cell r="D227">
            <v>4550</v>
          </cell>
          <cell r="E227">
            <v>3990</v>
          </cell>
        </row>
        <row r="228">
          <cell r="A228">
            <v>383</v>
          </cell>
          <cell r="B228" t="str">
            <v>Windy</v>
          </cell>
          <cell r="C228">
            <v>6150</v>
          </cell>
          <cell r="D228">
            <v>3850</v>
          </cell>
          <cell r="E228">
            <v>3380</v>
          </cell>
        </row>
        <row r="229">
          <cell r="A229">
            <v>384</v>
          </cell>
          <cell r="B229" t="str">
            <v>Chase</v>
          </cell>
          <cell r="C229">
            <v>8200</v>
          </cell>
          <cell r="D229">
            <v>5150</v>
          </cell>
          <cell r="E229">
            <v>4520</v>
          </cell>
        </row>
        <row r="230">
          <cell r="A230">
            <v>385</v>
          </cell>
          <cell r="B230" t="str">
            <v>Biner</v>
          </cell>
          <cell r="C230">
            <v>8600</v>
          </cell>
          <cell r="D230">
            <v>5400</v>
          </cell>
          <cell r="E230">
            <v>4750</v>
          </cell>
        </row>
        <row r="231">
          <cell r="A231">
            <v>388</v>
          </cell>
          <cell r="B231" t="str">
            <v>Simplecross</v>
          </cell>
          <cell r="C231">
            <v>3800</v>
          </cell>
          <cell r="D231">
            <v>2400</v>
          </cell>
          <cell r="E231">
            <v>2110</v>
          </cell>
        </row>
        <row r="232">
          <cell r="A232">
            <v>389</v>
          </cell>
          <cell r="B232" t="str">
            <v>Nikki</v>
          </cell>
          <cell r="C232">
            <v>6550</v>
          </cell>
          <cell r="D232">
            <v>4100</v>
          </cell>
          <cell r="E232">
            <v>3620</v>
          </cell>
        </row>
        <row r="233">
          <cell r="A233">
            <v>390</v>
          </cell>
          <cell r="B233" t="str">
            <v>Loco</v>
          </cell>
          <cell r="C233">
            <v>4800</v>
          </cell>
          <cell r="D233">
            <v>3000</v>
          </cell>
          <cell r="E233">
            <v>2580</v>
          </cell>
        </row>
        <row r="234">
          <cell r="A234">
            <v>393</v>
          </cell>
          <cell r="B234" t="str">
            <v>Simplecross Simphony</v>
          </cell>
          <cell r="C234">
            <v>3850</v>
          </cell>
          <cell r="D234">
            <v>2400</v>
          </cell>
          <cell r="E234">
            <v>2110</v>
          </cell>
        </row>
        <row r="235">
          <cell r="A235">
            <v>395</v>
          </cell>
          <cell r="B235" t="str">
            <v>Kast</v>
          </cell>
          <cell r="C235">
            <v>4900</v>
          </cell>
          <cell r="D235">
            <v>3100</v>
          </cell>
          <cell r="E235">
            <v>2710</v>
          </cell>
        </row>
        <row r="236">
          <cell r="A236">
            <v>396</v>
          </cell>
          <cell r="B236" t="str">
            <v>Loyd</v>
          </cell>
          <cell r="C236">
            <v>3350</v>
          </cell>
          <cell r="D236">
            <v>2100</v>
          </cell>
          <cell r="E236">
            <v>1840</v>
          </cell>
        </row>
        <row r="237">
          <cell r="A237">
            <v>397</v>
          </cell>
          <cell r="B237" t="str">
            <v>Mandalina Back Pack</v>
          </cell>
          <cell r="C237">
            <v>3000</v>
          </cell>
          <cell r="D237">
            <v>1850</v>
          </cell>
          <cell r="E237">
            <v>1630</v>
          </cell>
        </row>
        <row r="238">
          <cell r="A238">
            <v>398</v>
          </cell>
          <cell r="B238" t="str">
            <v>Mandalina Back Cross</v>
          </cell>
          <cell r="C238">
            <v>2700</v>
          </cell>
          <cell r="D238">
            <v>1700</v>
          </cell>
          <cell r="E238">
            <v>1480</v>
          </cell>
        </row>
        <row r="239">
          <cell r="A239">
            <v>400</v>
          </cell>
          <cell r="B239" t="str">
            <v>Trisha Halfmoon</v>
          </cell>
          <cell r="C239">
            <v>2400</v>
          </cell>
          <cell r="D239">
            <v>1500</v>
          </cell>
          <cell r="E239">
            <v>1310</v>
          </cell>
        </row>
        <row r="240">
          <cell r="A240">
            <v>402</v>
          </cell>
          <cell r="B240" t="str">
            <v>Crimson SingleZipper</v>
          </cell>
          <cell r="C240">
            <v>2950</v>
          </cell>
          <cell r="D240">
            <v>1850</v>
          </cell>
          <cell r="E240">
            <v>1630</v>
          </cell>
        </row>
        <row r="241">
          <cell r="A241">
            <v>403</v>
          </cell>
          <cell r="B241" t="str">
            <v>Cream</v>
          </cell>
          <cell r="C241">
            <v>6500</v>
          </cell>
          <cell r="D241">
            <v>4050</v>
          </cell>
          <cell r="E241">
            <v>3560</v>
          </cell>
        </row>
        <row r="242">
          <cell r="A242">
            <v>404</v>
          </cell>
          <cell r="B242" t="str">
            <v>Jackie</v>
          </cell>
          <cell r="C242">
            <v>6500</v>
          </cell>
          <cell r="D242">
            <v>4100</v>
          </cell>
          <cell r="E242">
            <v>3580</v>
          </cell>
        </row>
        <row r="243">
          <cell r="A243">
            <v>405</v>
          </cell>
          <cell r="B243" t="str">
            <v>Frill</v>
          </cell>
          <cell r="C243">
            <v>7000</v>
          </cell>
          <cell r="D243">
            <v>4400</v>
          </cell>
          <cell r="E243">
            <v>3850</v>
          </cell>
        </row>
        <row r="244">
          <cell r="A244">
            <v>406</v>
          </cell>
          <cell r="B244" t="str">
            <v>Olive</v>
          </cell>
          <cell r="C244">
            <v>6450</v>
          </cell>
          <cell r="D244">
            <v>4050</v>
          </cell>
          <cell r="E244">
            <v>3550</v>
          </cell>
        </row>
        <row r="245">
          <cell r="A245">
            <v>407</v>
          </cell>
          <cell r="B245" t="str">
            <v>Arona</v>
          </cell>
          <cell r="C245">
            <v>6550</v>
          </cell>
          <cell r="D245">
            <v>4150</v>
          </cell>
          <cell r="E245">
            <v>3620</v>
          </cell>
        </row>
        <row r="246">
          <cell r="A246">
            <v>408</v>
          </cell>
          <cell r="B246" t="str">
            <v>Marta</v>
          </cell>
          <cell r="C246">
            <v>6550</v>
          </cell>
          <cell r="D246">
            <v>4150</v>
          </cell>
          <cell r="E246">
            <v>3620</v>
          </cell>
        </row>
        <row r="247">
          <cell r="A247">
            <v>409</v>
          </cell>
          <cell r="B247" t="str">
            <v>Madlen</v>
          </cell>
          <cell r="C247">
            <v>7100</v>
          </cell>
          <cell r="D247">
            <v>4500</v>
          </cell>
          <cell r="E247">
            <v>3920</v>
          </cell>
        </row>
        <row r="248">
          <cell r="A248">
            <v>410</v>
          </cell>
          <cell r="B248" t="str">
            <v>Mokka</v>
          </cell>
          <cell r="C248">
            <v>7300</v>
          </cell>
          <cell r="D248">
            <v>4550</v>
          </cell>
          <cell r="E248">
            <v>4020</v>
          </cell>
        </row>
        <row r="249">
          <cell r="A249">
            <v>411</v>
          </cell>
          <cell r="B249" t="str">
            <v>Shine</v>
          </cell>
          <cell r="C249">
            <v>6500</v>
          </cell>
          <cell r="D249">
            <v>4100</v>
          </cell>
          <cell r="E249">
            <v>3580</v>
          </cell>
        </row>
        <row r="250">
          <cell r="A250">
            <v>412</v>
          </cell>
          <cell r="B250" t="str">
            <v>Roopie</v>
          </cell>
          <cell r="C250">
            <v>6450</v>
          </cell>
          <cell r="D250">
            <v>4050</v>
          </cell>
          <cell r="E250">
            <v>3540</v>
          </cell>
        </row>
        <row r="251">
          <cell r="A251">
            <v>416</v>
          </cell>
          <cell r="B251" t="str">
            <v>Hamten</v>
          </cell>
          <cell r="C251">
            <v>6700</v>
          </cell>
          <cell r="D251">
            <v>4200</v>
          </cell>
          <cell r="E251">
            <v>3700</v>
          </cell>
        </row>
        <row r="252">
          <cell r="A252">
            <v>421</v>
          </cell>
          <cell r="B252" t="str">
            <v>Andy</v>
          </cell>
          <cell r="C252">
            <v>6150</v>
          </cell>
          <cell r="D252">
            <v>3850</v>
          </cell>
          <cell r="E252">
            <v>3350</v>
          </cell>
        </row>
        <row r="253">
          <cell r="A253">
            <v>426</v>
          </cell>
          <cell r="B253" t="str">
            <v>Samjori</v>
          </cell>
          <cell r="C253">
            <v>5300</v>
          </cell>
          <cell r="D253">
            <v>3700</v>
          </cell>
          <cell r="E253">
            <v>2950</v>
          </cell>
        </row>
        <row r="254">
          <cell r="A254">
            <v>427</v>
          </cell>
          <cell r="B254" t="str">
            <v>Lesly</v>
          </cell>
          <cell r="C254">
            <v>6300</v>
          </cell>
          <cell r="D254">
            <v>3950</v>
          </cell>
          <cell r="E254">
            <v>3460</v>
          </cell>
        </row>
        <row r="255">
          <cell r="A255">
            <v>431</v>
          </cell>
          <cell r="B255" t="str">
            <v>J Frame Small</v>
          </cell>
          <cell r="C255">
            <v>5500</v>
          </cell>
          <cell r="D255">
            <v>3900</v>
          </cell>
          <cell r="E255">
            <v>3020</v>
          </cell>
        </row>
        <row r="256">
          <cell r="A256">
            <v>436</v>
          </cell>
          <cell r="B256" t="str">
            <v>Lee Small</v>
          </cell>
          <cell r="C256">
            <v>2900</v>
          </cell>
          <cell r="D256">
            <v>1850</v>
          </cell>
          <cell r="E256">
            <v>1570</v>
          </cell>
        </row>
        <row r="257">
          <cell r="A257">
            <v>441</v>
          </cell>
          <cell r="B257" t="str">
            <v>Ping Line </v>
          </cell>
          <cell r="C257">
            <v>6000</v>
          </cell>
          <cell r="D257">
            <v>3900</v>
          </cell>
          <cell r="E257">
            <v>3340</v>
          </cell>
        </row>
        <row r="258">
          <cell r="A258">
            <v>442</v>
          </cell>
          <cell r="B258" t="str">
            <v>Bokjori</v>
          </cell>
          <cell r="C258">
            <v>4500</v>
          </cell>
          <cell r="D258">
            <v>3000</v>
          </cell>
          <cell r="E258">
            <v>2640</v>
          </cell>
        </row>
        <row r="259">
          <cell r="A259">
            <v>444</v>
          </cell>
          <cell r="B259" t="str">
            <v>Maxina</v>
          </cell>
          <cell r="C259">
            <v>5400</v>
          </cell>
          <cell r="D259">
            <v>3400</v>
          </cell>
          <cell r="E259">
            <v>3020</v>
          </cell>
        </row>
        <row r="260">
          <cell r="A260">
            <v>446</v>
          </cell>
          <cell r="B260" t="str">
            <v>Michel</v>
          </cell>
          <cell r="C260">
            <v>6850</v>
          </cell>
          <cell r="D260">
            <v>4300</v>
          </cell>
          <cell r="E260">
            <v>3780</v>
          </cell>
        </row>
        <row r="261">
          <cell r="A261">
            <v>447</v>
          </cell>
          <cell r="B261" t="str">
            <v>Lee Big</v>
          </cell>
          <cell r="C261">
            <v>5600</v>
          </cell>
          <cell r="D261">
            <v>3550</v>
          </cell>
          <cell r="E261">
            <v>3110</v>
          </cell>
        </row>
        <row r="262">
          <cell r="A262">
            <v>450</v>
          </cell>
          <cell r="B262" t="str">
            <v>MiniNubi</v>
          </cell>
          <cell r="C262">
            <v>3700</v>
          </cell>
          <cell r="D262">
            <v>2400</v>
          </cell>
          <cell r="E262">
            <v>2100</v>
          </cell>
        </row>
        <row r="263">
          <cell r="A263">
            <v>451</v>
          </cell>
          <cell r="B263" t="str">
            <v>Push</v>
          </cell>
          <cell r="C263">
            <v>6100</v>
          </cell>
          <cell r="D263">
            <v>3800</v>
          </cell>
          <cell r="E263">
            <v>3350</v>
          </cell>
        </row>
        <row r="264">
          <cell r="A264">
            <v>452</v>
          </cell>
          <cell r="B264" t="str">
            <v>Star</v>
          </cell>
          <cell r="C264">
            <v>5850</v>
          </cell>
          <cell r="D264">
            <v>3700</v>
          </cell>
          <cell r="E264">
            <v>3230</v>
          </cell>
        </row>
        <row r="265">
          <cell r="A265">
            <v>454</v>
          </cell>
          <cell r="B265" t="str">
            <v>Martini </v>
          </cell>
          <cell r="C265">
            <v>6150</v>
          </cell>
          <cell r="D265">
            <v>3850</v>
          </cell>
          <cell r="E265">
            <v>3390</v>
          </cell>
        </row>
        <row r="266">
          <cell r="A266">
            <v>455</v>
          </cell>
          <cell r="B266" t="str">
            <v>Sasikomi</v>
          </cell>
          <cell r="C266">
            <v>2900</v>
          </cell>
          <cell r="D266">
            <v>1750</v>
          </cell>
          <cell r="E266">
            <v>1520</v>
          </cell>
        </row>
        <row r="267">
          <cell r="A267">
            <v>456</v>
          </cell>
          <cell r="B267" t="str">
            <v>Torie Chain</v>
          </cell>
          <cell r="C267">
            <v>4350</v>
          </cell>
          <cell r="D267">
            <v>2750</v>
          </cell>
          <cell r="E267">
            <v>2390</v>
          </cell>
        </row>
        <row r="268">
          <cell r="A268">
            <v>457</v>
          </cell>
          <cell r="B268" t="str">
            <v>Maine</v>
          </cell>
          <cell r="C268">
            <v>6500</v>
          </cell>
          <cell r="D268">
            <v>4100</v>
          </cell>
          <cell r="E268">
            <v>3580</v>
          </cell>
        </row>
        <row r="269">
          <cell r="A269">
            <v>459</v>
          </cell>
          <cell r="B269" t="str">
            <v>Norman S</v>
          </cell>
          <cell r="C269">
            <v>6150</v>
          </cell>
          <cell r="D269">
            <v>3850</v>
          </cell>
          <cell r="E269">
            <v>3380</v>
          </cell>
        </row>
        <row r="270">
          <cell r="A270">
            <v>460</v>
          </cell>
          <cell r="B270" t="str">
            <v>Hadome</v>
          </cell>
          <cell r="C270">
            <v>6600</v>
          </cell>
          <cell r="D270">
            <v>4100</v>
          </cell>
          <cell r="E270">
            <v>3620</v>
          </cell>
        </row>
        <row r="271">
          <cell r="A271">
            <v>462</v>
          </cell>
          <cell r="B271" t="str">
            <v>Dboston</v>
          </cell>
          <cell r="C271">
            <v>7500</v>
          </cell>
          <cell r="D271">
            <v>4700</v>
          </cell>
          <cell r="E271">
            <v>4140</v>
          </cell>
        </row>
        <row r="272">
          <cell r="A272">
            <v>467</v>
          </cell>
          <cell r="B272" t="str">
            <v>Sinmar</v>
          </cell>
          <cell r="C272">
            <v>6000</v>
          </cell>
          <cell r="D272">
            <v>3750</v>
          </cell>
          <cell r="E272">
            <v>3310</v>
          </cell>
        </row>
        <row r="273">
          <cell r="A273">
            <v>471</v>
          </cell>
          <cell r="B273" t="str">
            <v>Marcy Mini</v>
          </cell>
          <cell r="C273">
            <v>2800</v>
          </cell>
          <cell r="D273">
            <v>1750</v>
          </cell>
          <cell r="E273">
            <v>1520</v>
          </cell>
        </row>
        <row r="274">
          <cell r="A274">
            <v>472</v>
          </cell>
          <cell r="B274" t="str">
            <v>Victoria</v>
          </cell>
          <cell r="C274">
            <v>7700</v>
          </cell>
          <cell r="D274">
            <v>4800</v>
          </cell>
          <cell r="E274">
            <v>4210</v>
          </cell>
        </row>
        <row r="275">
          <cell r="A275">
            <v>474</v>
          </cell>
          <cell r="B275" t="str">
            <v>Celine</v>
          </cell>
          <cell r="C275">
            <v>6000</v>
          </cell>
          <cell r="D275">
            <v>3750</v>
          </cell>
          <cell r="E275">
            <v>3310</v>
          </cell>
        </row>
        <row r="276">
          <cell r="A276">
            <v>477</v>
          </cell>
          <cell r="B276" t="str">
            <v>Daemi</v>
          </cell>
          <cell r="C276">
            <v>6450</v>
          </cell>
          <cell r="D276">
            <v>4050</v>
          </cell>
          <cell r="E276">
            <v>3540</v>
          </cell>
        </row>
        <row r="277">
          <cell r="A277">
            <v>478</v>
          </cell>
          <cell r="B277" t="str">
            <v>OliviaWani</v>
          </cell>
          <cell r="C277">
            <v>6350</v>
          </cell>
          <cell r="D277">
            <v>4000</v>
          </cell>
          <cell r="E277">
            <v>3500</v>
          </cell>
        </row>
        <row r="278">
          <cell r="A278">
            <v>479</v>
          </cell>
          <cell r="B278" t="str">
            <v>Jessy</v>
          </cell>
          <cell r="C278">
            <v>4600</v>
          </cell>
          <cell r="D278">
            <v>2850</v>
          </cell>
          <cell r="E278">
            <v>2520</v>
          </cell>
        </row>
        <row r="279">
          <cell r="A279">
            <v>480</v>
          </cell>
          <cell r="B279" t="str">
            <v>Sindy</v>
          </cell>
          <cell r="C279">
            <v>6850</v>
          </cell>
          <cell r="D279">
            <v>4300</v>
          </cell>
          <cell r="E279">
            <v>3780</v>
          </cell>
        </row>
        <row r="280">
          <cell r="A280">
            <v>484</v>
          </cell>
          <cell r="B280" t="str">
            <v>JJBackpack</v>
          </cell>
          <cell r="C280">
            <v>6450</v>
          </cell>
          <cell r="D280">
            <v>4050</v>
          </cell>
          <cell r="E280">
            <v>3540</v>
          </cell>
        </row>
        <row r="281">
          <cell r="A281">
            <v>485</v>
          </cell>
          <cell r="B281" t="str">
            <v>Sally</v>
          </cell>
          <cell r="C281">
            <v>3250</v>
          </cell>
          <cell r="D281">
            <v>2050</v>
          </cell>
          <cell r="E281">
            <v>1800</v>
          </cell>
        </row>
        <row r="282">
          <cell r="A282">
            <v>488</v>
          </cell>
          <cell r="B282" t="str">
            <v>Victoria Small</v>
          </cell>
          <cell r="C282">
            <v>6200</v>
          </cell>
          <cell r="D282">
            <v>3900</v>
          </cell>
          <cell r="E282">
            <v>3430</v>
          </cell>
        </row>
        <row r="283">
          <cell r="A283">
            <v>489</v>
          </cell>
          <cell r="B283" t="str">
            <v>Gabbi Big</v>
          </cell>
          <cell r="C283">
            <v>5200</v>
          </cell>
          <cell r="D283">
            <v>3250</v>
          </cell>
          <cell r="E283">
            <v>2870</v>
          </cell>
        </row>
        <row r="284">
          <cell r="A284">
            <v>490</v>
          </cell>
          <cell r="B284" t="str">
            <v>Gabbi Small</v>
          </cell>
          <cell r="C284">
            <v>4500</v>
          </cell>
          <cell r="D284">
            <v>2800</v>
          </cell>
          <cell r="E284">
            <v>2470</v>
          </cell>
        </row>
        <row r="285">
          <cell r="A285">
            <v>491</v>
          </cell>
          <cell r="B285" t="str">
            <v>VR Bag</v>
          </cell>
          <cell r="C285">
            <v>5150</v>
          </cell>
          <cell r="D285">
            <v>3250</v>
          </cell>
          <cell r="E285">
            <v>2830</v>
          </cell>
        </row>
        <row r="286">
          <cell r="A286">
            <v>492</v>
          </cell>
          <cell r="B286" t="str">
            <v>Modern</v>
          </cell>
          <cell r="C286">
            <v>5650</v>
          </cell>
          <cell r="D286">
            <v>3550</v>
          </cell>
          <cell r="E286">
            <v>3110</v>
          </cell>
        </row>
        <row r="287">
          <cell r="A287">
            <v>494</v>
          </cell>
          <cell r="B287" t="str">
            <v>Amanda</v>
          </cell>
          <cell r="C287">
            <v>6600</v>
          </cell>
          <cell r="D287">
            <v>4100</v>
          </cell>
          <cell r="E287">
            <v>3620</v>
          </cell>
        </row>
        <row r="288">
          <cell r="A288">
            <v>495</v>
          </cell>
          <cell r="B288" t="str">
            <v>Wonton Dia</v>
          </cell>
          <cell r="C288">
            <v>5600</v>
          </cell>
          <cell r="D288">
            <v>3500</v>
          </cell>
          <cell r="E288">
            <v>3070</v>
          </cell>
        </row>
        <row r="289">
          <cell r="A289">
            <v>496</v>
          </cell>
          <cell r="B289" t="str">
            <v>Wonton Line</v>
          </cell>
          <cell r="C289">
            <v>5700</v>
          </cell>
          <cell r="D289">
            <v>3600</v>
          </cell>
          <cell r="E289">
            <v>3150</v>
          </cell>
        </row>
        <row r="290">
          <cell r="A290">
            <v>497</v>
          </cell>
          <cell r="B290" t="str">
            <v>Luna Shopping</v>
          </cell>
          <cell r="C290">
            <v>6800</v>
          </cell>
          <cell r="D290">
            <v>4250</v>
          </cell>
          <cell r="E290">
            <v>3740</v>
          </cell>
        </row>
        <row r="291">
          <cell r="A291">
            <v>498</v>
          </cell>
          <cell r="B291" t="str">
            <v>Vist</v>
          </cell>
          <cell r="C291">
            <v>6500</v>
          </cell>
          <cell r="D291">
            <v>4100</v>
          </cell>
          <cell r="E291">
            <v>3580</v>
          </cell>
        </row>
        <row r="292">
          <cell r="A292">
            <v>499</v>
          </cell>
          <cell r="B292" t="str">
            <v>Iris Two Zipper</v>
          </cell>
          <cell r="C292">
            <v>6300</v>
          </cell>
          <cell r="D292">
            <v>4000</v>
          </cell>
          <cell r="E292">
            <v>3460</v>
          </cell>
        </row>
        <row r="293">
          <cell r="A293">
            <v>500</v>
          </cell>
          <cell r="B293" t="str">
            <v>Lina Handle</v>
          </cell>
          <cell r="C293">
            <v>5200</v>
          </cell>
          <cell r="D293">
            <v>3550</v>
          </cell>
          <cell r="E293">
            <v>2860</v>
          </cell>
        </row>
        <row r="294">
          <cell r="A294">
            <v>501</v>
          </cell>
          <cell r="B294" t="str">
            <v>Isabelle</v>
          </cell>
          <cell r="C294">
            <v>5800</v>
          </cell>
          <cell r="D294">
            <v>3650</v>
          </cell>
          <cell r="E294">
            <v>3190</v>
          </cell>
        </row>
        <row r="295">
          <cell r="A295">
            <v>502</v>
          </cell>
          <cell r="B295" t="str">
            <v>Poksuna</v>
          </cell>
          <cell r="C295">
            <v>6650</v>
          </cell>
          <cell r="D295">
            <v>4150</v>
          </cell>
          <cell r="E295">
            <v>3660</v>
          </cell>
        </row>
        <row r="296">
          <cell r="A296">
            <v>503</v>
          </cell>
          <cell r="B296" t="str">
            <v>Zinnia</v>
          </cell>
          <cell r="C296">
            <v>6100</v>
          </cell>
          <cell r="D296">
            <v>3800</v>
          </cell>
          <cell r="E296">
            <v>3380</v>
          </cell>
        </row>
        <row r="297">
          <cell r="A297">
            <v>505</v>
          </cell>
          <cell r="B297" t="str">
            <v>Jennifer</v>
          </cell>
          <cell r="C297">
            <v>6200</v>
          </cell>
          <cell r="D297">
            <v>3900</v>
          </cell>
          <cell r="E297">
            <v>3420</v>
          </cell>
        </row>
        <row r="298">
          <cell r="A298">
            <v>506</v>
          </cell>
          <cell r="B298" t="str">
            <v>Jennifer Small</v>
          </cell>
          <cell r="C298">
            <v>5800</v>
          </cell>
          <cell r="D298">
            <v>3600</v>
          </cell>
          <cell r="E298">
            <v>3180</v>
          </cell>
        </row>
        <row r="299">
          <cell r="A299">
            <v>508</v>
          </cell>
          <cell r="B299" t="str">
            <v>P Two Belt</v>
          </cell>
          <cell r="C299">
            <v>6000</v>
          </cell>
          <cell r="D299">
            <v>4100</v>
          </cell>
          <cell r="E299">
            <v>3340</v>
          </cell>
        </row>
        <row r="300">
          <cell r="A300">
            <v>509</v>
          </cell>
          <cell r="B300" t="str">
            <v>Zeden Ribbon</v>
          </cell>
          <cell r="C300">
            <v>5600</v>
          </cell>
          <cell r="D300">
            <v>3550</v>
          </cell>
          <cell r="E300">
            <v>3120</v>
          </cell>
        </row>
        <row r="301">
          <cell r="A301">
            <v>524</v>
          </cell>
          <cell r="B301" t="str">
            <v>Lapa</v>
          </cell>
          <cell r="C301">
            <v>2800</v>
          </cell>
          <cell r="D301">
            <v>1800</v>
          </cell>
          <cell r="E301">
            <v>1540</v>
          </cell>
        </row>
        <row r="302">
          <cell r="A302">
            <v>525</v>
          </cell>
          <cell r="B302" t="str">
            <v>Marc</v>
          </cell>
          <cell r="C302">
            <v>2600</v>
          </cell>
          <cell r="D302">
            <v>1650</v>
          </cell>
          <cell r="E302">
            <v>1440</v>
          </cell>
        </row>
        <row r="303">
          <cell r="A303">
            <v>526</v>
          </cell>
          <cell r="B303" t="str">
            <v>Amelie</v>
          </cell>
          <cell r="C303">
            <v>2750</v>
          </cell>
          <cell r="D303">
            <v>1750</v>
          </cell>
          <cell r="E303">
            <v>1520</v>
          </cell>
        </row>
        <row r="304">
          <cell r="A304">
            <v>530</v>
          </cell>
          <cell r="B304" t="str">
            <v>Panda</v>
          </cell>
          <cell r="C304">
            <v>6600</v>
          </cell>
          <cell r="D304">
            <v>4100</v>
          </cell>
          <cell r="E304">
            <v>3620</v>
          </cell>
        </row>
        <row r="305">
          <cell r="A305">
            <v>533</v>
          </cell>
          <cell r="B305" t="str">
            <v>Kom Komi</v>
          </cell>
          <cell r="C305">
            <v>4550</v>
          </cell>
          <cell r="D305">
            <v>2850</v>
          </cell>
          <cell r="E305">
            <v>2510</v>
          </cell>
        </row>
        <row r="306">
          <cell r="A306">
            <v>537</v>
          </cell>
          <cell r="B306" t="str">
            <v>Molly Cross</v>
          </cell>
          <cell r="C306">
            <v>4000</v>
          </cell>
          <cell r="D306">
            <v>2500</v>
          </cell>
          <cell r="E306">
            <v>2190</v>
          </cell>
        </row>
        <row r="307">
          <cell r="A307">
            <v>538</v>
          </cell>
          <cell r="B307" t="str">
            <v>LePouch</v>
          </cell>
          <cell r="C307">
            <v>1700</v>
          </cell>
          <cell r="D307">
            <v>1300</v>
          </cell>
          <cell r="E307">
            <v>920</v>
          </cell>
        </row>
        <row r="308">
          <cell r="A308">
            <v>539</v>
          </cell>
          <cell r="B308" t="str">
            <v>Aleksa Hobo</v>
          </cell>
          <cell r="C308">
            <v>6650</v>
          </cell>
          <cell r="D308">
            <v>4150</v>
          </cell>
          <cell r="E308">
            <v>3660</v>
          </cell>
        </row>
        <row r="309">
          <cell r="A309">
            <v>541</v>
          </cell>
          <cell r="B309" t="str">
            <v>Time</v>
          </cell>
          <cell r="C309">
            <v>6800</v>
          </cell>
          <cell r="D309">
            <v>4250</v>
          </cell>
          <cell r="E309">
            <v>3740</v>
          </cell>
        </row>
        <row r="310">
          <cell r="A310">
            <v>542</v>
          </cell>
          <cell r="B310" t="str">
            <v>Sequoya</v>
          </cell>
          <cell r="C310">
            <v>6300</v>
          </cell>
          <cell r="D310">
            <v>3950</v>
          </cell>
          <cell r="E310">
            <v>3460</v>
          </cell>
        </row>
        <row r="311">
          <cell r="A311">
            <v>543</v>
          </cell>
          <cell r="B311" t="str">
            <v>Jinie</v>
          </cell>
          <cell r="C311">
            <v>5850</v>
          </cell>
          <cell r="D311">
            <v>3650</v>
          </cell>
          <cell r="E311">
            <v>3230</v>
          </cell>
        </row>
        <row r="312">
          <cell r="A312">
            <v>544</v>
          </cell>
          <cell r="B312" t="str">
            <v>WHcross</v>
          </cell>
          <cell r="C312">
            <v>6350</v>
          </cell>
          <cell r="D312">
            <v>4000</v>
          </cell>
          <cell r="E312">
            <v>3500</v>
          </cell>
        </row>
        <row r="313">
          <cell r="A313">
            <v>545</v>
          </cell>
          <cell r="B313" t="str">
            <v>ZShopper</v>
          </cell>
          <cell r="C313">
            <v>7500</v>
          </cell>
          <cell r="D313">
            <v>4700</v>
          </cell>
          <cell r="E313">
            <v>4130</v>
          </cell>
        </row>
        <row r="314">
          <cell r="A314">
            <v>546</v>
          </cell>
          <cell r="B314" t="str">
            <v>Waffle Big</v>
          </cell>
          <cell r="C314">
            <v>5800</v>
          </cell>
          <cell r="D314">
            <v>3600</v>
          </cell>
          <cell r="E314">
            <v>3190</v>
          </cell>
        </row>
        <row r="315">
          <cell r="A315">
            <v>547</v>
          </cell>
          <cell r="B315" t="str">
            <v>New Lisa</v>
          </cell>
          <cell r="C315">
            <v>4350</v>
          </cell>
          <cell r="D315">
            <v>2750</v>
          </cell>
          <cell r="E315">
            <v>2390</v>
          </cell>
        </row>
        <row r="316">
          <cell r="A316">
            <v>548</v>
          </cell>
          <cell r="B316" t="str">
            <v>ChiChi</v>
          </cell>
          <cell r="C316">
            <v>6300</v>
          </cell>
          <cell r="D316">
            <v>3950</v>
          </cell>
          <cell r="E316">
            <v>3460</v>
          </cell>
        </row>
        <row r="317">
          <cell r="A317">
            <v>549</v>
          </cell>
          <cell r="B317" t="str">
            <v>R&amp;L Big Bag</v>
          </cell>
          <cell r="C317">
            <v>6850</v>
          </cell>
          <cell r="D317">
            <v>4300</v>
          </cell>
          <cell r="E317">
            <v>3820</v>
          </cell>
        </row>
        <row r="318">
          <cell r="A318">
            <v>550</v>
          </cell>
          <cell r="B318" t="str">
            <v>R&amp;L Mirror</v>
          </cell>
          <cell r="C318">
            <v>5000</v>
          </cell>
          <cell r="D318">
            <v>3100</v>
          </cell>
          <cell r="E318">
            <v>2750</v>
          </cell>
        </row>
        <row r="319">
          <cell r="A319">
            <v>551</v>
          </cell>
          <cell r="B319" t="str">
            <v>M Boston Big</v>
          </cell>
          <cell r="C319">
            <v>6000</v>
          </cell>
          <cell r="D319">
            <v>3800</v>
          </cell>
          <cell r="E319">
            <v>3340</v>
          </cell>
        </row>
        <row r="320">
          <cell r="A320">
            <v>552</v>
          </cell>
          <cell r="B320" t="str">
            <v>Waffle Small</v>
          </cell>
          <cell r="C320">
            <v>4350</v>
          </cell>
          <cell r="D320">
            <v>2750</v>
          </cell>
          <cell r="E320">
            <v>2390</v>
          </cell>
        </row>
        <row r="321">
          <cell r="A321">
            <v>553</v>
          </cell>
          <cell r="B321" t="str">
            <v>Coala Ping</v>
          </cell>
          <cell r="C321">
            <v>4300</v>
          </cell>
          <cell r="D321">
            <v>2750</v>
          </cell>
          <cell r="E321">
            <v>2150</v>
          </cell>
        </row>
        <row r="322">
          <cell r="A322">
            <v>554</v>
          </cell>
          <cell r="B322" t="str">
            <v>ChiChi Small </v>
          </cell>
          <cell r="C322">
            <v>5350</v>
          </cell>
          <cell r="D322">
            <v>3350</v>
          </cell>
          <cell r="E322">
            <v>2950</v>
          </cell>
        </row>
        <row r="323">
          <cell r="A323">
            <v>556</v>
          </cell>
          <cell r="B323" t="str">
            <v>Dorothy</v>
          </cell>
          <cell r="C323">
            <v>6200</v>
          </cell>
          <cell r="D323">
            <v>3900</v>
          </cell>
          <cell r="E323">
            <v>3420</v>
          </cell>
        </row>
        <row r="324">
          <cell r="A324">
            <v>557</v>
          </cell>
          <cell r="B324" t="str">
            <v>Verda Tassel</v>
          </cell>
          <cell r="C324">
            <v>5900</v>
          </cell>
          <cell r="D324">
            <v>3900</v>
          </cell>
          <cell r="E324">
            <v>3260</v>
          </cell>
        </row>
        <row r="325">
          <cell r="A325">
            <v>558</v>
          </cell>
          <cell r="B325" t="str">
            <v>Zeden Washing</v>
          </cell>
          <cell r="C325">
            <v>5700</v>
          </cell>
          <cell r="D325">
            <v>3900</v>
          </cell>
          <cell r="E325">
            <v>3140</v>
          </cell>
        </row>
        <row r="326">
          <cell r="A326">
            <v>560</v>
          </cell>
          <cell r="B326" t="str">
            <v>J Mini</v>
          </cell>
          <cell r="C326">
            <v>3800</v>
          </cell>
          <cell r="D326">
            <v>2350</v>
          </cell>
          <cell r="E326">
            <v>2070</v>
          </cell>
        </row>
        <row r="327">
          <cell r="A327">
            <v>561</v>
          </cell>
          <cell r="B327" t="str">
            <v>Ercue</v>
          </cell>
          <cell r="C327">
            <v>7150</v>
          </cell>
          <cell r="D327">
            <v>4450</v>
          </cell>
          <cell r="E327">
            <v>3930</v>
          </cell>
        </row>
        <row r="328">
          <cell r="A328">
            <v>562</v>
          </cell>
          <cell r="B328" t="str">
            <v>Ache</v>
          </cell>
          <cell r="C328">
            <v>3200</v>
          </cell>
          <cell r="D328">
            <v>2250</v>
          </cell>
          <cell r="E328">
            <v>1750</v>
          </cell>
        </row>
        <row r="329">
          <cell r="A329">
            <v>563</v>
          </cell>
          <cell r="B329" t="str">
            <v>MKeyBig</v>
          </cell>
          <cell r="C329">
            <v>6100</v>
          </cell>
          <cell r="D329">
            <v>3800</v>
          </cell>
          <cell r="E329">
            <v>3340</v>
          </cell>
        </row>
        <row r="330">
          <cell r="A330">
            <v>564</v>
          </cell>
          <cell r="B330" t="str">
            <v>Narna Tote</v>
          </cell>
          <cell r="C330">
            <v>6500</v>
          </cell>
          <cell r="D330">
            <v>4050</v>
          </cell>
          <cell r="E330">
            <v>3540</v>
          </cell>
        </row>
        <row r="331">
          <cell r="A331">
            <v>565</v>
          </cell>
          <cell r="B331" t="str">
            <v>Turtle Backpack</v>
          </cell>
          <cell r="C331">
            <v>6200</v>
          </cell>
          <cell r="D331">
            <v>3900</v>
          </cell>
          <cell r="E331">
            <v>3420</v>
          </cell>
        </row>
        <row r="332">
          <cell r="A332">
            <v>566</v>
          </cell>
          <cell r="B332" t="str">
            <v>Balloon</v>
          </cell>
          <cell r="C332">
            <v>5400</v>
          </cell>
          <cell r="D332">
            <v>3400</v>
          </cell>
          <cell r="E332">
            <v>2980</v>
          </cell>
        </row>
        <row r="333">
          <cell r="A333">
            <v>568</v>
          </cell>
          <cell r="B333" t="str">
            <v>Calla</v>
          </cell>
          <cell r="C333">
            <v>6950</v>
          </cell>
          <cell r="D333">
            <v>4350</v>
          </cell>
          <cell r="E333">
            <v>3820</v>
          </cell>
        </row>
        <row r="334">
          <cell r="A334">
            <v>569</v>
          </cell>
          <cell r="B334" t="str">
            <v>Piona</v>
          </cell>
          <cell r="C334">
            <v>6950</v>
          </cell>
          <cell r="D334">
            <v>4350</v>
          </cell>
          <cell r="E334">
            <v>3820</v>
          </cell>
        </row>
        <row r="335">
          <cell r="A335">
            <v>570</v>
          </cell>
          <cell r="B335" t="str">
            <v>Tullip</v>
          </cell>
          <cell r="C335">
            <v>6950</v>
          </cell>
          <cell r="D335">
            <v>4350</v>
          </cell>
          <cell r="E335">
            <v>3820</v>
          </cell>
        </row>
        <row r="336">
          <cell r="A336">
            <v>571</v>
          </cell>
          <cell r="B336" t="str">
            <v>Astra</v>
          </cell>
          <cell r="C336">
            <v>6550</v>
          </cell>
          <cell r="D336">
            <v>4050</v>
          </cell>
          <cell r="E336">
            <v>3540</v>
          </cell>
        </row>
        <row r="337">
          <cell r="A337">
            <v>572</v>
          </cell>
          <cell r="B337" t="str">
            <v>Larsen</v>
          </cell>
          <cell r="C337">
            <v>5900</v>
          </cell>
          <cell r="D337">
            <v>3700</v>
          </cell>
          <cell r="E337">
            <v>3260</v>
          </cell>
        </row>
        <row r="338">
          <cell r="A338">
            <v>573</v>
          </cell>
          <cell r="B338" t="str">
            <v>Flo</v>
          </cell>
          <cell r="C338">
            <v>6600</v>
          </cell>
          <cell r="D338">
            <v>4100</v>
          </cell>
          <cell r="E338">
            <v>3620</v>
          </cell>
        </row>
        <row r="339">
          <cell r="A339">
            <v>575</v>
          </cell>
          <cell r="B339" t="str">
            <v>Fostina</v>
          </cell>
          <cell r="C339">
            <v>6600</v>
          </cell>
          <cell r="D339">
            <v>4100</v>
          </cell>
          <cell r="E339">
            <v>3620</v>
          </cell>
        </row>
        <row r="340">
          <cell r="A340">
            <v>576</v>
          </cell>
          <cell r="B340" t="str">
            <v>Pooh Long Wallet</v>
          </cell>
          <cell r="C340">
            <v>3050</v>
          </cell>
          <cell r="D340">
            <v>1900</v>
          </cell>
          <cell r="E340">
            <v>1670</v>
          </cell>
        </row>
        <row r="341">
          <cell r="A341">
            <v>577</v>
          </cell>
          <cell r="B341" t="str">
            <v>Jig</v>
          </cell>
          <cell r="C341">
            <v>6600</v>
          </cell>
          <cell r="D341">
            <v>4100</v>
          </cell>
          <cell r="E341">
            <v>3620</v>
          </cell>
        </row>
        <row r="342">
          <cell r="A342">
            <v>578</v>
          </cell>
          <cell r="B342" t="str">
            <v>Miu Ring </v>
          </cell>
          <cell r="C342">
            <v>6800</v>
          </cell>
          <cell r="D342">
            <v>4250</v>
          </cell>
          <cell r="E342">
            <v>3740</v>
          </cell>
        </row>
        <row r="343">
          <cell r="A343">
            <v>579</v>
          </cell>
          <cell r="B343" t="str">
            <v>Gabby Flower</v>
          </cell>
          <cell r="C343">
            <v>4350</v>
          </cell>
          <cell r="D343">
            <v>2700</v>
          </cell>
          <cell r="E343">
            <v>2390</v>
          </cell>
        </row>
        <row r="344">
          <cell r="A344">
            <v>580</v>
          </cell>
          <cell r="B344" t="str">
            <v>Tembo</v>
          </cell>
          <cell r="C344">
            <v>2900</v>
          </cell>
          <cell r="D344">
            <v>1800</v>
          </cell>
          <cell r="E344">
            <v>1600</v>
          </cell>
        </row>
        <row r="345">
          <cell r="A345">
            <v>581</v>
          </cell>
          <cell r="B345" t="str">
            <v>Rulla</v>
          </cell>
          <cell r="C345">
            <v>3350</v>
          </cell>
          <cell r="D345">
            <v>2100</v>
          </cell>
          <cell r="E345">
            <v>1830</v>
          </cell>
        </row>
        <row r="346">
          <cell r="A346">
            <v>582</v>
          </cell>
          <cell r="B346" t="str">
            <v>Nubi Large</v>
          </cell>
          <cell r="C346">
            <v>5600</v>
          </cell>
          <cell r="D346">
            <v>3900</v>
          </cell>
          <cell r="E346">
            <v>3100</v>
          </cell>
        </row>
        <row r="347">
          <cell r="A347">
            <v>583</v>
          </cell>
          <cell r="B347" t="str">
            <v>Nubi Small</v>
          </cell>
          <cell r="C347">
            <v>4300</v>
          </cell>
          <cell r="D347">
            <v>2700</v>
          </cell>
          <cell r="E347">
            <v>2390</v>
          </cell>
        </row>
        <row r="348">
          <cell r="A348">
            <v>585</v>
          </cell>
          <cell r="B348" t="str">
            <v>Atam</v>
          </cell>
          <cell r="C348">
            <v>5500</v>
          </cell>
          <cell r="D348">
            <v>3450</v>
          </cell>
          <cell r="E348">
            <v>3030</v>
          </cell>
        </row>
        <row r="349">
          <cell r="A349">
            <v>586</v>
          </cell>
          <cell r="B349" t="str">
            <v>Zen</v>
          </cell>
          <cell r="C349">
            <v>6000</v>
          </cell>
          <cell r="D349">
            <v>3750</v>
          </cell>
          <cell r="E349">
            <v>3310</v>
          </cell>
        </row>
        <row r="350">
          <cell r="A350">
            <v>587</v>
          </cell>
          <cell r="B350" t="str">
            <v>Sam Shopping </v>
          </cell>
          <cell r="C350">
            <v>6000</v>
          </cell>
          <cell r="D350">
            <v>4100</v>
          </cell>
          <cell r="E350">
            <v>3340</v>
          </cell>
        </row>
        <row r="351">
          <cell r="A351">
            <v>588</v>
          </cell>
          <cell r="B351" t="str">
            <v>Ribbon Clutch</v>
          </cell>
          <cell r="C351">
            <v>2050</v>
          </cell>
          <cell r="D351">
            <v>1300</v>
          </cell>
          <cell r="E351">
            <v>1120</v>
          </cell>
        </row>
        <row r="352">
          <cell r="A352">
            <v>592</v>
          </cell>
          <cell r="B352" t="str">
            <v>Double Ring Tassel</v>
          </cell>
          <cell r="C352">
            <v>3200</v>
          </cell>
          <cell r="D352">
            <v>2250</v>
          </cell>
          <cell r="E352">
            <v>1780</v>
          </cell>
        </row>
        <row r="353">
          <cell r="A353">
            <v>595</v>
          </cell>
          <cell r="B353" t="str">
            <v>R&amp;L Small</v>
          </cell>
          <cell r="C353">
            <v>5700</v>
          </cell>
          <cell r="D353">
            <v>3600</v>
          </cell>
          <cell r="E353">
            <v>3160</v>
          </cell>
        </row>
        <row r="354">
          <cell r="A354">
            <v>608</v>
          </cell>
          <cell r="B354" t="str">
            <v>Mandalina Big Cross</v>
          </cell>
          <cell r="C354">
            <v>2800</v>
          </cell>
          <cell r="D354">
            <v>1800</v>
          </cell>
          <cell r="E354">
            <v>1550</v>
          </cell>
        </row>
        <row r="355">
          <cell r="A355">
            <v>627</v>
          </cell>
          <cell r="B355" t="str">
            <v>M Boston Small</v>
          </cell>
          <cell r="C355">
            <v>4900</v>
          </cell>
          <cell r="D355">
            <v>3100</v>
          </cell>
          <cell r="E355">
            <v>2730</v>
          </cell>
        </row>
        <row r="356">
          <cell r="A356">
            <v>635</v>
          </cell>
          <cell r="B356" t="str">
            <v>BT Clutch</v>
          </cell>
          <cell r="C356">
            <v>4000</v>
          </cell>
          <cell r="D356">
            <v>2750</v>
          </cell>
          <cell r="E356">
            <v>2220</v>
          </cell>
        </row>
        <row r="357">
          <cell r="A357">
            <v>639</v>
          </cell>
          <cell r="B357" t="str">
            <v>SI Combi</v>
          </cell>
          <cell r="C357">
            <v>6500</v>
          </cell>
          <cell r="D357">
            <v>4050</v>
          </cell>
          <cell r="E357">
            <v>3570</v>
          </cell>
        </row>
        <row r="358">
          <cell r="A358">
            <v>650</v>
          </cell>
          <cell r="B358" t="str">
            <v>Spider Shoulder</v>
          </cell>
          <cell r="C358">
            <v>5200</v>
          </cell>
          <cell r="D358">
            <v>3550</v>
          </cell>
          <cell r="E358">
            <v>2870</v>
          </cell>
        </row>
        <row r="359">
          <cell r="A359">
            <v>651</v>
          </cell>
          <cell r="B359" t="str">
            <v>Spider Cover</v>
          </cell>
          <cell r="C359">
            <v>4000</v>
          </cell>
          <cell r="D359">
            <v>2750</v>
          </cell>
          <cell r="E359">
            <v>2190</v>
          </cell>
        </row>
        <row r="360">
          <cell r="A360">
            <v>675</v>
          </cell>
          <cell r="B360" t="str">
            <v>Verda Cover</v>
          </cell>
          <cell r="C360">
            <v>6400</v>
          </cell>
          <cell r="D360">
            <v>4000</v>
          </cell>
          <cell r="E360">
            <v>3540</v>
          </cell>
        </row>
        <row r="361">
          <cell r="A361">
            <v>690</v>
          </cell>
          <cell r="B361" t="str">
            <v>Veta Hadome</v>
          </cell>
          <cell r="C361">
            <v>3700</v>
          </cell>
          <cell r="D361">
            <v>2550</v>
          </cell>
          <cell r="E361">
            <v>2030</v>
          </cell>
        </row>
        <row r="362">
          <cell r="A362">
            <v>718</v>
          </cell>
          <cell r="B362" t="str">
            <v>Bana Bana</v>
          </cell>
          <cell r="C362">
            <v>5900</v>
          </cell>
          <cell r="D362">
            <v>3900</v>
          </cell>
          <cell r="E362">
            <v>3260</v>
          </cell>
        </row>
        <row r="363">
          <cell r="A363">
            <v>732</v>
          </cell>
          <cell r="B363" t="str">
            <v>MC Zipper Cover</v>
          </cell>
          <cell r="C363">
            <v>5200</v>
          </cell>
          <cell r="D363">
            <v>3250</v>
          </cell>
          <cell r="E363">
            <v>2870</v>
          </cell>
        </row>
        <row r="364">
          <cell r="A364">
            <v>745</v>
          </cell>
          <cell r="B364" t="str">
            <v>D Stitch</v>
          </cell>
          <cell r="C364">
            <v>4800</v>
          </cell>
          <cell r="D364">
            <v>3300</v>
          </cell>
          <cell r="E364">
            <v>2670</v>
          </cell>
        </row>
        <row r="365">
          <cell r="A365">
            <v>747</v>
          </cell>
          <cell r="B365" t="str">
            <v>Sofia small</v>
          </cell>
          <cell r="C365">
            <v>5600</v>
          </cell>
          <cell r="D365">
            <v>3700</v>
          </cell>
          <cell r="E365">
            <v>3110</v>
          </cell>
        </row>
        <row r="366">
          <cell r="A366">
            <v>760</v>
          </cell>
          <cell r="B366" t="str">
            <v>Fold</v>
          </cell>
          <cell r="C366">
            <v>6850</v>
          </cell>
          <cell r="D366">
            <v>4300</v>
          </cell>
          <cell r="E366">
            <v>3770</v>
          </cell>
        </row>
        <row r="367">
          <cell r="A367">
            <v>765</v>
          </cell>
          <cell r="B367" t="str">
            <v>Anne Buckle</v>
          </cell>
          <cell r="C367">
            <v>7650</v>
          </cell>
          <cell r="D367">
            <v>4800</v>
          </cell>
          <cell r="E367">
            <v>4210</v>
          </cell>
        </row>
        <row r="368">
          <cell r="A368">
            <v>772</v>
          </cell>
          <cell r="B368" t="str">
            <v>Esti Large</v>
          </cell>
          <cell r="C368">
            <v>6500</v>
          </cell>
          <cell r="D368">
            <v>4050</v>
          </cell>
          <cell r="E368">
            <v>3580</v>
          </cell>
        </row>
        <row r="369">
          <cell r="A369">
            <v>773</v>
          </cell>
          <cell r="B369" t="str">
            <v>Ankle Cross</v>
          </cell>
          <cell r="C369">
            <v>3300</v>
          </cell>
          <cell r="D369">
            <v>2100</v>
          </cell>
          <cell r="E369">
            <v>1870</v>
          </cell>
        </row>
        <row r="370">
          <cell r="A370">
            <v>776</v>
          </cell>
          <cell r="B370" t="str">
            <v>Mkey Tote</v>
          </cell>
          <cell r="C370">
            <v>4350</v>
          </cell>
          <cell r="D370">
            <v>2700</v>
          </cell>
          <cell r="E370">
            <v>2390</v>
          </cell>
        </row>
        <row r="371">
          <cell r="A371">
            <v>777</v>
          </cell>
          <cell r="B371" t="str">
            <v>Tassel</v>
          </cell>
          <cell r="C371">
            <v>3100</v>
          </cell>
          <cell r="D371">
            <v>2250</v>
          </cell>
          <cell r="E371">
            <v>1700</v>
          </cell>
        </row>
        <row r="372">
          <cell r="A372">
            <v>779</v>
          </cell>
          <cell r="B372" t="str">
            <v>Rni Shirring</v>
          </cell>
          <cell r="C372">
            <v>5300</v>
          </cell>
          <cell r="D372">
            <v>3350</v>
          </cell>
          <cell r="E372">
            <v>2950</v>
          </cell>
        </row>
        <row r="373">
          <cell r="A373">
            <v>782</v>
          </cell>
          <cell r="B373" t="str">
            <v>HJ Tote</v>
          </cell>
          <cell r="C373">
            <v>6500</v>
          </cell>
          <cell r="D373">
            <v>4050</v>
          </cell>
          <cell r="E373">
            <v>3580</v>
          </cell>
        </row>
        <row r="374">
          <cell r="A374">
            <v>784</v>
          </cell>
          <cell r="B374" t="str">
            <v>Yanka</v>
          </cell>
          <cell r="C374">
            <v>6100</v>
          </cell>
          <cell r="D374">
            <v>3800</v>
          </cell>
          <cell r="E374">
            <v>3350</v>
          </cell>
        </row>
        <row r="375">
          <cell r="A375">
            <v>786</v>
          </cell>
          <cell r="B375" t="str">
            <v>Nino</v>
          </cell>
          <cell r="C375">
            <v>6450</v>
          </cell>
          <cell r="D375">
            <v>4050</v>
          </cell>
          <cell r="E375">
            <v>3540</v>
          </cell>
        </row>
        <row r="376">
          <cell r="A376">
            <v>789</v>
          </cell>
          <cell r="B376" t="str">
            <v>Loe Tassel</v>
          </cell>
          <cell r="C376">
            <v>6500</v>
          </cell>
          <cell r="D376">
            <v>4300</v>
          </cell>
          <cell r="E376">
            <v>3580</v>
          </cell>
        </row>
        <row r="377">
          <cell r="A377">
            <v>790</v>
          </cell>
          <cell r="B377" t="str">
            <v>LS Shopping</v>
          </cell>
          <cell r="C377">
            <v>7300</v>
          </cell>
          <cell r="D377">
            <v>4550</v>
          </cell>
          <cell r="E377">
            <v>4020</v>
          </cell>
        </row>
        <row r="378">
          <cell r="A378">
            <v>791</v>
          </cell>
          <cell r="B378" t="str">
            <v>Joanna</v>
          </cell>
          <cell r="C378">
            <v>5800</v>
          </cell>
          <cell r="D378">
            <v>3600</v>
          </cell>
          <cell r="E378">
            <v>3190</v>
          </cell>
        </row>
        <row r="379">
          <cell r="A379">
            <v>792</v>
          </cell>
          <cell r="B379" t="str">
            <v>Narna Shoulder</v>
          </cell>
          <cell r="C379">
            <v>6100</v>
          </cell>
          <cell r="D379">
            <v>3800</v>
          </cell>
          <cell r="E379">
            <v>3350</v>
          </cell>
        </row>
        <row r="380">
          <cell r="A380">
            <v>796</v>
          </cell>
          <cell r="B380" t="str">
            <v>Absinte</v>
          </cell>
          <cell r="C380">
            <v>6200</v>
          </cell>
          <cell r="D380">
            <v>4100</v>
          </cell>
          <cell r="E380">
            <v>3420</v>
          </cell>
        </row>
        <row r="381">
          <cell r="A381">
            <v>797</v>
          </cell>
          <cell r="B381" t="str">
            <v>Figaro</v>
          </cell>
          <cell r="C381">
            <v>4000</v>
          </cell>
          <cell r="D381">
            <v>2500</v>
          </cell>
          <cell r="E381">
            <v>2190</v>
          </cell>
        </row>
        <row r="382">
          <cell r="A382">
            <v>798</v>
          </cell>
          <cell r="B382" t="str">
            <v>Matilda</v>
          </cell>
          <cell r="C382">
            <v>2900</v>
          </cell>
          <cell r="D382">
            <v>1850</v>
          </cell>
          <cell r="E382">
            <v>1600</v>
          </cell>
        </row>
        <row r="383">
          <cell r="A383">
            <v>799</v>
          </cell>
          <cell r="B383" t="str">
            <v>PSBoston</v>
          </cell>
          <cell r="C383">
            <v>6800</v>
          </cell>
          <cell r="D383">
            <v>4250</v>
          </cell>
          <cell r="E383">
            <v>3740</v>
          </cell>
        </row>
        <row r="384">
          <cell r="A384">
            <v>801</v>
          </cell>
          <cell r="B384" t="str">
            <v>Baron</v>
          </cell>
          <cell r="C384">
            <v>9000</v>
          </cell>
          <cell r="D384">
            <v>5600</v>
          </cell>
          <cell r="E384">
            <v>4970</v>
          </cell>
        </row>
        <row r="385">
          <cell r="A385">
            <v>802</v>
          </cell>
          <cell r="B385" t="str">
            <v>Hoobert</v>
          </cell>
          <cell r="C385">
            <v>6400</v>
          </cell>
          <cell r="D385">
            <v>4000</v>
          </cell>
          <cell r="E385">
            <v>3510</v>
          </cell>
        </row>
        <row r="386">
          <cell r="A386">
            <v>803</v>
          </cell>
          <cell r="B386" t="str">
            <v>Weese</v>
          </cell>
          <cell r="C386">
            <v>4550</v>
          </cell>
          <cell r="D386">
            <v>2850</v>
          </cell>
          <cell r="E386">
            <v>2520</v>
          </cell>
        </row>
        <row r="387">
          <cell r="A387">
            <v>804</v>
          </cell>
          <cell r="B387" t="str">
            <v>Kanisper</v>
          </cell>
          <cell r="C387">
            <v>7350</v>
          </cell>
          <cell r="D387">
            <v>4600</v>
          </cell>
          <cell r="E387">
            <v>4050</v>
          </cell>
        </row>
        <row r="388">
          <cell r="A388">
            <v>805</v>
          </cell>
          <cell r="B388" t="str">
            <v>Rooter</v>
          </cell>
          <cell r="C388">
            <v>7250</v>
          </cell>
          <cell r="D388">
            <v>4550</v>
          </cell>
          <cell r="E388">
            <v>3990</v>
          </cell>
        </row>
        <row r="389">
          <cell r="A389">
            <v>806</v>
          </cell>
          <cell r="B389" t="str">
            <v>Derrick</v>
          </cell>
          <cell r="C389">
            <v>4950</v>
          </cell>
          <cell r="D389">
            <v>3100</v>
          </cell>
          <cell r="E389">
            <v>2720</v>
          </cell>
        </row>
        <row r="390">
          <cell r="A390">
            <v>807</v>
          </cell>
          <cell r="B390" t="str">
            <v>Two Lines</v>
          </cell>
          <cell r="C390">
            <v>7450</v>
          </cell>
          <cell r="D390">
            <v>4650</v>
          </cell>
          <cell r="E390">
            <v>4100</v>
          </cell>
        </row>
        <row r="391">
          <cell r="A391">
            <v>808</v>
          </cell>
          <cell r="B391" t="str">
            <v>Mendor</v>
          </cell>
          <cell r="C391">
            <v>4100</v>
          </cell>
          <cell r="D391">
            <v>2550</v>
          </cell>
          <cell r="E391">
            <v>2240</v>
          </cell>
        </row>
        <row r="392">
          <cell r="A392">
            <v>809</v>
          </cell>
          <cell r="B392" t="str">
            <v>Lotos</v>
          </cell>
          <cell r="C392">
            <v>3900</v>
          </cell>
          <cell r="D392">
            <v>2450</v>
          </cell>
          <cell r="E392">
            <v>2140</v>
          </cell>
        </row>
        <row r="393">
          <cell r="A393">
            <v>811</v>
          </cell>
          <cell r="B393" t="str">
            <v>Shrunk</v>
          </cell>
          <cell r="C393">
            <v>6500</v>
          </cell>
          <cell r="D393">
            <v>4050</v>
          </cell>
          <cell r="E393">
            <v>3580</v>
          </cell>
        </row>
        <row r="394">
          <cell r="A394">
            <v>813</v>
          </cell>
          <cell r="B394" t="str">
            <v>Songaji Skeen B</v>
          </cell>
          <cell r="C394">
            <v>4000</v>
          </cell>
          <cell r="D394">
            <v>2500</v>
          </cell>
          <cell r="E394">
            <v>2190</v>
          </cell>
        </row>
        <row r="395">
          <cell r="A395">
            <v>814</v>
          </cell>
          <cell r="B395" t="str">
            <v>Songaji Skeen C</v>
          </cell>
          <cell r="C395">
            <v>4000</v>
          </cell>
          <cell r="D395">
            <v>2500</v>
          </cell>
          <cell r="E395">
            <v>2190</v>
          </cell>
        </row>
        <row r="396">
          <cell r="A396">
            <v>816</v>
          </cell>
          <cell r="B396" t="str">
            <v>Belod Cardcase</v>
          </cell>
          <cell r="C396">
            <v>1200</v>
          </cell>
          <cell r="D396">
            <v>750</v>
          </cell>
          <cell r="E396">
            <v>640</v>
          </cell>
        </row>
        <row r="397">
          <cell r="A397">
            <v>817</v>
          </cell>
          <cell r="B397" t="str">
            <v>Belod Keyholder</v>
          </cell>
          <cell r="C397">
            <v>1300</v>
          </cell>
          <cell r="D397">
            <v>800</v>
          </cell>
          <cell r="E397">
            <v>720</v>
          </cell>
        </row>
        <row r="398">
          <cell r="A398">
            <v>818</v>
          </cell>
          <cell r="B398" t="str">
            <v>Belod Long</v>
          </cell>
          <cell r="C398">
            <v>1900</v>
          </cell>
          <cell r="D398">
            <v>1200</v>
          </cell>
          <cell r="E398">
            <v>1040</v>
          </cell>
        </row>
        <row r="399">
          <cell r="A399">
            <v>819</v>
          </cell>
          <cell r="B399" t="str">
            <v>Belod Middle</v>
          </cell>
          <cell r="C399">
            <v>1700</v>
          </cell>
          <cell r="D399">
            <v>1100</v>
          </cell>
          <cell r="E399">
            <v>930</v>
          </cell>
        </row>
        <row r="400">
          <cell r="A400">
            <v>820</v>
          </cell>
          <cell r="B400" t="str">
            <v>Line Cardholder</v>
          </cell>
          <cell r="C400">
            <v>1250</v>
          </cell>
          <cell r="D400">
            <v>800</v>
          </cell>
          <cell r="E400">
            <v>680</v>
          </cell>
        </row>
        <row r="401">
          <cell r="A401">
            <v>821</v>
          </cell>
          <cell r="B401" t="str">
            <v>Buscard Half</v>
          </cell>
          <cell r="C401">
            <v>1550</v>
          </cell>
          <cell r="D401">
            <v>950</v>
          </cell>
          <cell r="E401">
            <v>840</v>
          </cell>
        </row>
        <row r="402">
          <cell r="A402">
            <v>822</v>
          </cell>
          <cell r="B402" t="str">
            <v>Buscard Middle </v>
          </cell>
          <cell r="C402">
            <v>1700</v>
          </cell>
          <cell r="D402">
            <v>1050</v>
          </cell>
          <cell r="E402">
            <v>920</v>
          </cell>
        </row>
        <row r="403">
          <cell r="A403">
            <v>823</v>
          </cell>
          <cell r="B403" t="str">
            <v>Belod Half</v>
          </cell>
          <cell r="C403">
            <v>1700</v>
          </cell>
          <cell r="D403">
            <v>1050</v>
          </cell>
          <cell r="E403">
            <v>920</v>
          </cell>
        </row>
        <row r="404">
          <cell r="A404">
            <v>824</v>
          </cell>
          <cell r="B404" t="str">
            <v>Castel Middle</v>
          </cell>
          <cell r="C404">
            <v>1850</v>
          </cell>
          <cell r="D404">
            <v>1150</v>
          </cell>
          <cell r="E404">
            <v>1000</v>
          </cell>
        </row>
        <row r="405">
          <cell r="A405">
            <v>825</v>
          </cell>
          <cell r="B405" t="str">
            <v>Castel Half</v>
          </cell>
          <cell r="C405">
            <v>1750</v>
          </cell>
          <cell r="D405">
            <v>1100</v>
          </cell>
          <cell r="E405">
            <v>960</v>
          </cell>
        </row>
        <row r="406">
          <cell r="A406">
            <v>826</v>
          </cell>
          <cell r="B406" t="str">
            <v>Cheville Half</v>
          </cell>
          <cell r="C406">
            <v>1500</v>
          </cell>
          <cell r="D406">
            <v>950</v>
          </cell>
          <cell r="E406">
            <v>840</v>
          </cell>
        </row>
        <row r="407">
          <cell r="A407">
            <v>827</v>
          </cell>
          <cell r="B407" t="str">
            <v>Ralf Long</v>
          </cell>
          <cell r="C407">
            <v>1750</v>
          </cell>
          <cell r="D407">
            <v>1100</v>
          </cell>
          <cell r="E407">
            <v>960</v>
          </cell>
        </row>
        <row r="408">
          <cell r="A408">
            <v>828</v>
          </cell>
          <cell r="B408" t="str">
            <v>Ralf Middle</v>
          </cell>
          <cell r="C408">
            <v>1600</v>
          </cell>
          <cell r="D408">
            <v>1000</v>
          </cell>
          <cell r="E408">
            <v>880</v>
          </cell>
        </row>
        <row r="409">
          <cell r="A409">
            <v>829</v>
          </cell>
          <cell r="B409" t="str">
            <v>Ralf Half</v>
          </cell>
          <cell r="C409">
            <v>1550</v>
          </cell>
          <cell r="D409">
            <v>950</v>
          </cell>
          <cell r="E409">
            <v>850</v>
          </cell>
        </row>
        <row r="410">
          <cell r="A410">
            <v>830</v>
          </cell>
          <cell r="B410" t="str">
            <v>Ralf Keyholder</v>
          </cell>
          <cell r="C410">
            <v>1200</v>
          </cell>
          <cell r="D410">
            <v>750</v>
          </cell>
          <cell r="E410">
            <v>650</v>
          </cell>
        </row>
        <row r="411">
          <cell r="A411">
            <v>831</v>
          </cell>
          <cell r="B411" t="str">
            <v>Glow Moneyclip</v>
          </cell>
          <cell r="C411">
            <v>1750</v>
          </cell>
          <cell r="D411">
            <v>1100</v>
          </cell>
          <cell r="E411">
            <v>960</v>
          </cell>
        </row>
        <row r="412">
          <cell r="A412">
            <v>832</v>
          </cell>
          <cell r="B412" t="str">
            <v>Rant Moneyclip</v>
          </cell>
          <cell r="C412">
            <v>1600</v>
          </cell>
          <cell r="D412">
            <v>1000</v>
          </cell>
          <cell r="E412">
            <v>880</v>
          </cell>
        </row>
        <row r="413">
          <cell r="A413">
            <v>833</v>
          </cell>
          <cell r="B413" t="str">
            <v>Enamel Half</v>
          </cell>
          <cell r="C413">
            <v>1500</v>
          </cell>
          <cell r="D413">
            <v>950</v>
          </cell>
          <cell r="E413">
            <v>840</v>
          </cell>
        </row>
        <row r="414">
          <cell r="A414">
            <v>834</v>
          </cell>
          <cell r="B414" t="str">
            <v>Enamel Middle</v>
          </cell>
          <cell r="C414">
            <v>1500</v>
          </cell>
          <cell r="D414">
            <v>950</v>
          </cell>
          <cell r="E414">
            <v>840</v>
          </cell>
        </row>
        <row r="415">
          <cell r="A415">
            <v>835</v>
          </cell>
          <cell r="B415" t="str">
            <v>Enamel Long</v>
          </cell>
          <cell r="C415">
            <v>1750</v>
          </cell>
          <cell r="D415">
            <v>1100</v>
          </cell>
          <cell r="E415">
            <v>960</v>
          </cell>
        </row>
        <row r="416">
          <cell r="A416">
            <v>836</v>
          </cell>
          <cell r="B416" t="str">
            <v>Harry CardHolder</v>
          </cell>
          <cell r="C416">
            <v>1200</v>
          </cell>
          <cell r="D416">
            <v>750</v>
          </cell>
          <cell r="E416">
            <v>640</v>
          </cell>
        </row>
        <row r="417">
          <cell r="A417">
            <v>837</v>
          </cell>
          <cell r="B417" t="str">
            <v>Harry Half</v>
          </cell>
          <cell r="C417">
            <v>1700</v>
          </cell>
          <cell r="D417">
            <v>1050</v>
          </cell>
          <cell r="E417">
            <v>920</v>
          </cell>
        </row>
        <row r="418">
          <cell r="A418">
            <v>838</v>
          </cell>
          <cell r="B418" t="str">
            <v>Harry Middle</v>
          </cell>
          <cell r="C418">
            <v>1700</v>
          </cell>
          <cell r="D418">
            <v>1050</v>
          </cell>
          <cell r="E418">
            <v>920</v>
          </cell>
        </row>
        <row r="419">
          <cell r="A419">
            <v>841</v>
          </cell>
          <cell r="B419" t="str">
            <v>Holly Cardcase</v>
          </cell>
          <cell r="C419">
            <v>1200</v>
          </cell>
          <cell r="D419">
            <v>750</v>
          </cell>
          <cell r="E419">
            <v>640</v>
          </cell>
        </row>
        <row r="420">
          <cell r="A420">
            <v>842</v>
          </cell>
          <cell r="B420" t="str">
            <v>Holly Half</v>
          </cell>
          <cell r="C420">
            <v>1700</v>
          </cell>
          <cell r="D420">
            <v>1050</v>
          </cell>
          <cell r="E420">
            <v>920</v>
          </cell>
        </row>
        <row r="421">
          <cell r="A421">
            <v>843</v>
          </cell>
          <cell r="B421" t="str">
            <v>Holly Key</v>
          </cell>
          <cell r="C421">
            <v>1300</v>
          </cell>
          <cell r="D421">
            <v>800</v>
          </cell>
          <cell r="E421">
            <v>720</v>
          </cell>
        </row>
        <row r="422">
          <cell r="A422">
            <v>858</v>
          </cell>
          <cell r="B422" t="str">
            <v>Valley Keyholder</v>
          </cell>
          <cell r="C422">
            <v>1300</v>
          </cell>
          <cell r="D422">
            <v>800</v>
          </cell>
          <cell r="E422">
            <v>720</v>
          </cell>
        </row>
        <row r="423">
          <cell r="A423">
            <v>859</v>
          </cell>
          <cell r="B423" t="str">
            <v>Valley Long</v>
          </cell>
          <cell r="C423">
            <v>1900</v>
          </cell>
          <cell r="D423">
            <v>1200</v>
          </cell>
          <cell r="E423">
            <v>1040</v>
          </cell>
        </row>
        <row r="424">
          <cell r="A424">
            <v>860</v>
          </cell>
          <cell r="B424" t="str">
            <v>Valley Middle</v>
          </cell>
          <cell r="C424">
            <v>1700</v>
          </cell>
          <cell r="D424">
            <v>1050</v>
          </cell>
          <cell r="E424">
            <v>920</v>
          </cell>
        </row>
        <row r="425">
          <cell r="A425">
            <v>861</v>
          </cell>
          <cell r="B425" t="str">
            <v>Valley Half</v>
          </cell>
          <cell r="C425">
            <v>1700</v>
          </cell>
          <cell r="D425">
            <v>1050</v>
          </cell>
          <cell r="E425">
            <v>920</v>
          </cell>
        </row>
        <row r="426">
          <cell r="A426">
            <v>869</v>
          </cell>
          <cell r="B426" t="str">
            <v>Swan Keyholder</v>
          </cell>
          <cell r="C426">
            <v>1400</v>
          </cell>
          <cell r="D426">
            <v>900</v>
          </cell>
          <cell r="E426">
            <v>760</v>
          </cell>
        </row>
        <row r="427">
          <cell r="A427">
            <v>870</v>
          </cell>
          <cell r="B427" t="str">
            <v>Swan Half</v>
          </cell>
          <cell r="C427">
            <v>1750</v>
          </cell>
          <cell r="D427">
            <v>1100</v>
          </cell>
          <cell r="E427">
            <v>960</v>
          </cell>
        </row>
        <row r="428">
          <cell r="A428">
            <v>871</v>
          </cell>
          <cell r="B428" t="str">
            <v>Swan Middle</v>
          </cell>
          <cell r="C428">
            <v>1750</v>
          </cell>
          <cell r="D428">
            <v>1100</v>
          </cell>
          <cell r="E428">
            <v>960</v>
          </cell>
        </row>
        <row r="429">
          <cell r="A429">
            <v>872</v>
          </cell>
          <cell r="B429" t="str">
            <v>Swan Moneyclip</v>
          </cell>
          <cell r="C429">
            <v>1750</v>
          </cell>
          <cell r="D429">
            <v>1100</v>
          </cell>
          <cell r="E429">
            <v>960</v>
          </cell>
        </row>
        <row r="430">
          <cell r="A430">
            <v>873</v>
          </cell>
          <cell r="B430" t="str">
            <v>Ricenz Half</v>
          </cell>
          <cell r="C430">
            <v>1500</v>
          </cell>
          <cell r="D430">
            <v>950</v>
          </cell>
          <cell r="E430">
            <v>840</v>
          </cell>
        </row>
        <row r="431">
          <cell r="A431">
            <v>874</v>
          </cell>
          <cell r="B431" t="str">
            <v>DK Key</v>
          </cell>
          <cell r="C431">
            <v>1200</v>
          </cell>
          <cell r="D431">
            <v>750</v>
          </cell>
          <cell r="E431">
            <v>640</v>
          </cell>
        </row>
        <row r="432">
          <cell r="A432">
            <v>875</v>
          </cell>
          <cell r="B432" t="str">
            <v>Ricenz Middle</v>
          </cell>
          <cell r="C432">
            <v>1500</v>
          </cell>
          <cell r="D432">
            <v>950</v>
          </cell>
          <cell r="E432">
            <v>840</v>
          </cell>
        </row>
        <row r="433">
          <cell r="A433">
            <v>876</v>
          </cell>
          <cell r="B433" t="str">
            <v>Ricenz Long</v>
          </cell>
          <cell r="C433">
            <v>1750</v>
          </cell>
          <cell r="D433">
            <v>1100</v>
          </cell>
          <cell r="E433">
            <v>960</v>
          </cell>
        </row>
        <row r="434">
          <cell r="A434">
            <v>877</v>
          </cell>
          <cell r="B434" t="str">
            <v>Solid Cardholder</v>
          </cell>
          <cell r="C434">
            <v>1200</v>
          </cell>
          <cell r="D434">
            <v>750</v>
          </cell>
          <cell r="E434">
            <v>640</v>
          </cell>
        </row>
        <row r="435">
          <cell r="A435">
            <v>878</v>
          </cell>
          <cell r="B435" t="str">
            <v>Solid Keyholder</v>
          </cell>
          <cell r="C435">
            <v>1300</v>
          </cell>
          <cell r="D435">
            <v>800</v>
          </cell>
          <cell r="E435">
            <v>720</v>
          </cell>
        </row>
        <row r="436">
          <cell r="A436">
            <v>879</v>
          </cell>
          <cell r="B436" t="str">
            <v>Solid Half</v>
          </cell>
          <cell r="C436">
            <v>1500</v>
          </cell>
          <cell r="D436">
            <v>950</v>
          </cell>
          <cell r="E436">
            <v>840</v>
          </cell>
        </row>
        <row r="437">
          <cell r="A437">
            <v>880</v>
          </cell>
          <cell r="B437" t="str">
            <v>Solid Middle</v>
          </cell>
          <cell r="C437">
            <v>1500</v>
          </cell>
          <cell r="D437">
            <v>950</v>
          </cell>
          <cell r="E437">
            <v>840</v>
          </cell>
        </row>
        <row r="438">
          <cell r="A438">
            <v>881</v>
          </cell>
          <cell r="B438" t="str">
            <v>This Keyholder</v>
          </cell>
          <cell r="C438">
            <v>1400</v>
          </cell>
          <cell r="D438">
            <v>900</v>
          </cell>
          <cell r="E438">
            <v>760</v>
          </cell>
        </row>
        <row r="439">
          <cell r="A439">
            <v>882</v>
          </cell>
          <cell r="B439" t="str">
            <v>This Cardholder</v>
          </cell>
          <cell r="C439">
            <v>1200</v>
          </cell>
          <cell r="D439">
            <v>750</v>
          </cell>
          <cell r="E439">
            <v>640</v>
          </cell>
        </row>
        <row r="440">
          <cell r="A440">
            <v>883</v>
          </cell>
          <cell r="B440" t="str">
            <v>This Half</v>
          </cell>
          <cell r="C440">
            <v>1750</v>
          </cell>
          <cell r="D440">
            <v>1100</v>
          </cell>
          <cell r="E440">
            <v>960</v>
          </cell>
        </row>
        <row r="441">
          <cell r="A441">
            <v>884</v>
          </cell>
          <cell r="B441" t="str">
            <v>This Middle</v>
          </cell>
          <cell r="C441">
            <v>1750</v>
          </cell>
          <cell r="D441">
            <v>1100</v>
          </cell>
          <cell r="E441">
            <v>960</v>
          </cell>
        </row>
        <row r="442">
          <cell r="A442">
            <v>885</v>
          </cell>
          <cell r="B442" t="str">
            <v>DK Long</v>
          </cell>
          <cell r="C442">
            <v>1750</v>
          </cell>
          <cell r="D442">
            <v>1100</v>
          </cell>
          <cell r="E442">
            <v>960</v>
          </cell>
        </row>
        <row r="443">
          <cell r="A443">
            <v>886</v>
          </cell>
          <cell r="B443" t="str">
            <v>DKMiddle</v>
          </cell>
          <cell r="C443">
            <v>1550</v>
          </cell>
          <cell r="D443">
            <v>950</v>
          </cell>
          <cell r="E443">
            <v>840</v>
          </cell>
        </row>
        <row r="444">
          <cell r="A444">
            <v>887</v>
          </cell>
          <cell r="B444" t="str">
            <v>DK Half</v>
          </cell>
          <cell r="C444">
            <v>1550</v>
          </cell>
          <cell r="D444">
            <v>950</v>
          </cell>
          <cell r="E444">
            <v>840</v>
          </cell>
        </row>
        <row r="445">
          <cell r="A445">
            <v>888</v>
          </cell>
          <cell r="B445" t="str">
            <v>Line Half</v>
          </cell>
          <cell r="C445">
            <v>1750</v>
          </cell>
          <cell r="D445">
            <v>1100</v>
          </cell>
          <cell r="E445">
            <v>960</v>
          </cell>
        </row>
        <row r="446">
          <cell r="A446">
            <v>889</v>
          </cell>
          <cell r="B446" t="str">
            <v>Line Middle</v>
          </cell>
          <cell r="C446">
            <v>1750</v>
          </cell>
          <cell r="D446">
            <v>1100</v>
          </cell>
          <cell r="E446">
            <v>960</v>
          </cell>
        </row>
        <row r="447">
          <cell r="A447">
            <v>890</v>
          </cell>
          <cell r="B447" t="str">
            <v>Line Long</v>
          </cell>
          <cell r="C447">
            <v>1900</v>
          </cell>
          <cell r="D447">
            <v>1200</v>
          </cell>
          <cell r="E447">
            <v>1040</v>
          </cell>
        </row>
        <row r="448">
          <cell r="A448">
            <v>891</v>
          </cell>
          <cell r="B448" t="str">
            <v>Rainbow Glass holder</v>
          </cell>
          <cell r="C448">
            <v>900.2054736842106</v>
          </cell>
          <cell r="D448">
            <v>600</v>
          </cell>
          <cell r="E448">
            <v>500</v>
          </cell>
        </row>
        <row r="449">
          <cell r="A449">
            <v>892</v>
          </cell>
          <cell r="B449" t="str">
            <v>NMLong</v>
          </cell>
          <cell r="C449">
            <v>1750</v>
          </cell>
          <cell r="D449">
            <v>1100</v>
          </cell>
          <cell r="E449">
            <v>960</v>
          </cell>
        </row>
        <row r="450">
          <cell r="A450">
            <v>893</v>
          </cell>
          <cell r="B450" t="str">
            <v>NMMiddle</v>
          </cell>
          <cell r="C450">
            <v>1550</v>
          </cell>
          <cell r="D450">
            <v>950</v>
          </cell>
          <cell r="E450">
            <v>840</v>
          </cell>
        </row>
        <row r="451">
          <cell r="A451">
            <v>894</v>
          </cell>
          <cell r="B451" t="str">
            <v>NMHalf</v>
          </cell>
          <cell r="C451">
            <v>1550</v>
          </cell>
          <cell r="D451">
            <v>950</v>
          </cell>
          <cell r="E451">
            <v>840</v>
          </cell>
        </row>
        <row r="452">
          <cell r="A452">
            <v>898</v>
          </cell>
          <cell r="B452" t="str">
            <v>Swan Long</v>
          </cell>
          <cell r="C452">
            <v>1950</v>
          </cell>
          <cell r="D452">
            <v>1250</v>
          </cell>
          <cell r="E452">
            <v>1080</v>
          </cell>
        </row>
        <row r="453">
          <cell r="A453">
            <v>900</v>
          </cell>
          <cell r="B453" t="str">
            <v>Black Sand</v>
          </cell>
          <cell r="C453">
            <v>6450</v>
          </cell>
          <cell r="D453">
            <v>4000</v>
          </cell>
          <cell r="E453">
            <v>3540</v>
          </cell>
        </row>
        <row r="454">
          <cell r="A454">
            <v>905</v>
          </cell>
          <cell r="B454" t="str">
            <v>Maison</v>
          </cell>
          <cell r="C454">
            <v>6600</v>
          </cell>
          <cell r="D454">
            <v>4100</v>
          </cell>
          <cell r="E454">
            <v>3620</v>
          </cell>
        </row>
        <row r="455">
          <cell r="A455">
            <v>906</v>
          </cell>
          <cell r="B455" t="str">
            <v>Raglan</v>
          </cell>
          <cell r="C455">
            <v>5500</v>
          </cell>
          <cell r="D455">
            <v>3450</v>
          </cell>
          <cell r="E455">
            <v>3030</v>
          </cell>
        </row>
        <row r="456">
          <cell r="A456">
            <v>911</v>
          </cell>
          <cell r="B456" t="str">
            <v>Almond Chou</v>
          </cell>
          <cell r="C456">
            <v>6200</v>
          </cell>
          <cell r="D456">
            <v>3900</v>
          </cell>
          <cell r="E456">
            <v>3420</v>
          </cell>
        </row>
        <row r="457">
          <cell r="A457">
            <v>912</v>
          </cell>
          <cell r="B457" t="str">
            <v>Dandy Look</v>
          </cell>
          <cell r="C457">
            <v>6560</v>
          </cell>
          <cell r="D457">
            <v>4100</v>
          </cell>
          <cell r="E457">
            <v>3620</v>
          </cell>
        </row>
        <row r="458">
          <cell r="A458">
            <v>914</v>
          </cell>
          <cell r="B458" t="str">
            <v>Mocha Bun</v>
          </cell>
          <cell r="C458">
            <v>5700</v>
          </cell>
          <cell r="D458">
            <v>3600</v>
          </cell>
          <cell r="E458">
            <v>3140</v>
          </cell>
        </row>
        <row r="459">
          <cell r="A459">
            <v>915</v>
          </cell>
          <cell r="B459" t="str">
            <v>Clip Small</v>
          </cell>
          <cell r="C459">
            <v>5850</v>
          </cell>
          <cell r="D459">
            <v>3650</v>
          </cell>
          <cell r="E459">
            <v>3220</v>
          </cell>
        </row>
        <row r="460">
          <cell r="A460">
            <v>916</v>
          </cell>
          <cell r="B460" t="str">
            <v>Magazine</v>
          </cell>
          <cell r="C460">
            <v>6000</v>
          </cell>
          <cell r="D460">
            <v>3750</v>
          </cell>
          <cell r="E460">
            <v>3300</v>
          </cell>
        </row>
        <row r="461">
          <cell r="A461">
            <v>918</v>
          </cell>
          <cell r="B461" t="str">
            <v>Halfmoon Scarf</v>
          </cell>
          <cell r="C461">
            <v>5500</v>
          </cell>
          <cell r="D461">
            <v>3450</v>
          </cell>
          <cell r="E461">
            <v>3030</v>
          </cell>
        </row>
        <row r="462">
          <cell r="A462">
            <v>920</v>
          </cell>
          <cell r="B462" t="str">
            <v>Cancan</v>
          </cell>
          <cell r="C462">
            <v>5700</v>
          </cell>
          <cell r="D462">
            <v>3600</v>
          </cell>
          <cell r="E462">
            <v>3150</v>
          </cell>
        </row>
        <row r="463">
          <cell r="A463">
            <v>921</v>
          </cell>
          <cell r="B463" t="str">
            <v>ZipperBackPack</v>
          </cell>
          <cell r="C463">
            <v>5650</v>
          </cell>
          <cell r="D463">
            <v>3550</v>
          </cell>
          <cell r="E463">
            <v>3110</v>
          </cell>
        </row>
        <row r="464">
          <cell r="A464">
            <v>923</v>
          </cell>
          <cell r="B464" t="str">
            <v>VanChain</v>
          </cell>
          <cell r="C464">
            <v>5700</v>
          </cell>
          <cell r="D464">
            <v>3600</v>
          </cell>
          <cell r="E464">
            <v>3150</v>
          </cell>
        </row>
        <row r="465">
          <cell r="A465">
            <v>924</v>
          </cell>
          <cell r="B465" t="str">
            <v>Werla</v>
          </cell>
          <cell r="C465">
            <v>5850</v>
          </cell>
          <cell r="D465">
            <v>3650</v>
          </cell>
          <cell r="E465">
            <v>3230</v>
          </cell>
        </row>
        <row r="466">
          <cell r="A466">
            <v>928</v>
          </cell>
          <cell r="B466" t="str">
            <v>Churros</v>
          </cell>
          <cell r="C466">
            <v>6200</v>
          </cell>
          <cell r="D466">
            <v>3900</v>
          </cell>
          <cell r="E466">
            <v>3420</v>
          </cell>
        </row>
        <row r="467">
          <cell r="A467">
            <v>932</v>
          </cell>
          <cell r="B467" t="str">
            <v>MiniAleksa</v>
          </cell>
          <cell r="C467">
            <v>6200</v>
          </cell>
          <cell r="D467">
            <v>3900</v>
          </cell>
          <cell r="E467">
            <v>3420</v>
          </cell>
        </row>
        <row r="468">
          <cell r="A468">
            <v>933</v>
          </cell>
          <cell r="B468" t="str">
            <v>Pancho</v>
          </cell>
          <cell r="C468">
            <v>6800</v>
          </cell>
          <cell r="D468">
            <v>4250</v>
          </cell>
          <cell r="E468">
            <v>3740</v>
          </cell>
        </row>
        <row r="469">
          <cell r="A469">
            <v>934</v>
          </cell>
          <cell r="B469" t="str">
            <v>Pepper</v>
          </cell>
          <cell r="C469">
            <v>6350</v>
          </cell>
          <cell r="D469">
            <v>4000</v>
          </cell>
          <cell r="E469">
            <v>3500</v>
          </cell>
        </row>
        <row r="470">
          <cell r="A470">
            <v>938</v>
          </cell>
          <cell r="B470" t="str">
            <v>Darian</v>
          </cell>
          <cell r="C470">
            <v>6050</v>
          </cell>
          <cell r="D470">
            <v>3800</v>
          </cell>
          <cell r="E470">
            <v>3340</v>
          </cell>
        </row>
        <row r="471">
          <cell r="A471">
            <v>942</v>
          </cell>
          <cell r="B471" t="str">
            <v>Monaco Shoping</v>
          </cell>
          <cell r="C471">
            <v>6450</v>
          </cell>
          <cell r="D471">
            <v>4050</v>
          </cell>
          <cell r="E471">
            <v>3540</v>
          </cell>
        </row>
        <row r="472">
          <cell r="A472">
            <v>947</v>
          </cell>
          <cell r="B472" t="str">
            <v>Tantan</v>
          </cell>
          <cell r="C472">
            <v>7500</v>
          </cell>
          <cell r="D472">
            <v>4700</v>
          </cell>
          <cell r="E472">
            <v>4150</v>
          </cell>
        </row>
        <row r="473">
          <cell r="A473">
            <v>949</v>
          </cell>
          <cell r="B473" t="str">
            <v>Iris  Shoulder</v>
          </cell>
          <cell r="C473">
            <v>5850</v>
          </cell>
          <cell r="D473">
            <v>3650</v>
          </cell>
          <cell r="E473">
            <v>3230</v>
          </cell>
        </row>
        <row r="474">
          <cell r="A474">
            <v>950</v>
          </cell>
          <cell r="B474" t="str">
            <v>Firenze</v>
          </cell>
          <cell r="C474">
            <v>5850</v>
          </cell>
          <cell r="D474">
            <v>3650</v>
          </cell>
          <cell r="E474">
            <v>3230</v>
          </cell>
        </row>
        <row r="475">
          <cell r="A475">
            <v>951</v>
          </cell>
          <cell r="B475" t="str">
            <v>Cosy</v>
          </cell>
          <cell r="C475">
            <v>6400</v>
          </cell>
          <cell r="D475">
            <v>4050</v>
          </cell>
          <cell r="E475">
            <v>3540</v>
          </cell>
        </row>
        <row r="476">
          <cell r="A476">
            <v>953</v>
          </cell>
          <cell r="B476" t="str">
            <v>Moss</v>
          </cell>
          <cell r="C476">
            <v>6300</v>
          </cell>
          <cell r="D476">
            <v>4000</v>
          </cell>
          <cell r="E476">
            <v>3460</v>
          </cell>
        </row>
        <row r="477">
          <cell r="A477">
            <v>954</v>
          </cell>
          <cell r="B477" t="str">
            <v>Eva</v>
          </cell>
          <cell r="C477">
            <v>6700</v>
          </cell>
          <cell r="D477">
            <v>4200</v>
          </cell>
          <cell r="E477">
            <v>3700</v>
          </cell>
        </row>
        <row r="478">
          <cell r="A478">
            <v>955</v>
          </cell>
          <cell r="B478" t="str">
            <v>Birdie</v>
          </cell>
          <cell r="C478">
            <v>3350</v>
          </cell>
          <cell r="D478">
            <v>2100</v>
          </cell>
          <cell r="E478">
            <v>1840</v>
          </cell>
        </row>
        <row r="479">
          <cell r="A479">
            <v>956</v>
          </cell>
          <cell r="B479" t="str">
            <v>Dreaming Princess</v>
          </cell>
          <cell r="C479">
            <v>5800</v>
          </cell>
          <cell r="D479">
            <v>3000</v>
          </cell>
          <cell r="E479">
            <v>2630</v>
          </cell>
        </row>
        <row r="480">
          <cell r="A480">
            <v>957</v>
          </cell>
          <cell r="B480" t="str">
            <v>Deep Forest</v>
          </cell>
          <cell r="C480">
            <v>3700</v>
          </cell>
          <cell r="D480">
            <v>2300</v>
          </cell>
          <cell r="E480">
            <v>2030</v>
          </cell>
        </row>
        <row r="481">
          <cell r="A481">
            <v>958</v>
          </cell>
          <cell r="B481" t="str">
            <v>Sunny Day</v>
          </cell>
          <cell r="C481">
            <v>2600</v>
          </cell>
          <cell r="D481">
            <v>1650</v>
          </cell>
          <cell r="E481">
            <v>2600</v>
          </cell>
        </row>
        <row r="482">
          <cell r="A482">
            <v>959</v>
          </cell>
          <cell r="B482" t="str">
            <v>Big City</v>
          </cell>
          <cell r="C482">
            <v>3850</v>
          </cell>
          <cell r="D482">
            <v>2400</v>
          </cell>
          <cell r="E482">
            <v>2120</v>
          </cell>
        </row>
        <row r="483">
          <cell r="A483">
            <v>967</v>
          </cell>
          <cell r="B483" t="str">
            <v>Linda</v>
          </cell>
          <cell r="C483">
            <v>6950</v>
          </cell>
          <cell r="D483">
            <v>4350</v>
          </cell>
          <cell r="E483">
            <v>3820</v>
          </cell>
        </row>
        <row r="484">
          <cell r="A484">
            <v>968</v>
          </cell>
          <cell r="B484" t="str">
            <v>Pepe</v>
          </cell>
          <cell r="C484">
            <v>6550</v>
          </cell>
          <cell r="D484">
            <v>4100</v>
          </cell>
          <cell r="E484">
            <v>3620</v>
          </cell>
        </row>
        <row r="485">
          <cell r="A485">
            <v>969</v>
          </cell>
          <cell r="B485" t="str">
            <v>Cacao</v>
          </cell>
          <cell r="C485">
            <v>6950</v>
          </cell>
          <cell r="D485">
            <v>4350</v>
          </cell>
          <cell r="E485">
            <v>3820</v>
          </cell>
        </row>
        <row r="486">
          <cell r="A486">
            <v>970</v>
          </cell>
          <cell r="B486" t="str">
            <v>April</v>
          </cell>
          <cell r="C486">
            <v>7000</v>
          </cell>
          <cell r="D486">
            <v>4450</v>
          </cell>
          <cell r="E486">
            <v>3900</v>
          </cell>
        </row>
        <row r="487">
          <cell r="A487">
            <v>971</v>
          </cell>
          <cell r="B487" t="str">
            <v>Beatrise</v>
          </cell>
          <cell r="C487">
            <v>6950</v>
          </cell>
          <cell r="D487">
            <v>4350</v>
          </cell>
          <cell r="E487">
            <v>3820</v>
          </cell>
        </row>
        <row r="488">
          <cell r="A488">
            <v>972</v>
          </cell>
          <cell r="B488" t="str">
            <v>Ann Tassel</v>
          </cell>
          <cell r="C488">
            <v>4700</v>
          </cell>
          <cell r="D488">
            <v>2950</v>
          </cell>
          <cell r="E488">
            <v>2590</v>
          </cell>
        </row>
        <row r="489">
          <cell r="A489">
            <v>973</v>
          </cell>
          <cell r="B489" t="str">
            <v>Real Hobo</v>
          </cell>
          <cell r="C489">
            <v>6600</v>
          </cell>
          <cell r="D489">
            <v>4100</v>
          </cell>
          <cell r="E489">
            <v>3620</v>
          </cell>
        </row>
        <row r="490">
          <cell r="A490">
            <v>974</v>
          </cell>
          <cell r="B490" t="str">
            <v>Black Rose</v>
          </cell>
          <cell r="C490">
            <v>6950</v>
          </cell>
          <cell r="D490">
            <v>4350</v>
          </cell>
          <cell r="E490">
            <v>3820</v>
          </cell>
        </row>
        <row r="491">
          <cell r="A491">
            <v>975</v>
          </cell>
          <cell r="B491" t="str">
            <v>Santa</v>
          </cell>
          <cell r="C491">
            <v>6200</v>
          </cell>
          <cell r="D491">
            <v>3900</v>
          </cell>
          <cell r="E491">
            <v>3420</v>
          </cell>
        </row>
        <row r="492">
          <cell r="A492">
            <v>976</v>
          </cell>
          <cell r="B492" t="str">
            <v>Note Bag</v>
          </cell>
          <cell r="C492">
            <v>6600</v>
          </cell>
          <cell r="D492">
            <v>4100</v>
          </cell>
          <cell r="E492">
            <v>3620</v>
          </cell>
        </row>
        <row r="493">
          <cell r="A493">
            <v>977</v>
          </cell>
          <cell r="B493" t="str">
            <v>Note Clutch</v>
          </cell>
          <cell r="C493">
            <v>3850</v>
          </cell>
          <cell r="D493">
            <v>2400</v>
          </cell>
          <cell r="E493">
            <v>2110</v>
          </cell>
        </row>
        <row r="494">
          <cell r="A494">
            <v>978</v>
          </cell>
          <cell r="B494" t="str">
            <v>Edition</v>
          </cell>
          <cell r="C494">
            <v>6500</v>
          </cell>
          <cell r="D494">
            <v>4100</v>
          </cell>
          <cell r="E494">
            <v>3580</v>
          </cell>
        </row>
        <row r="495">
          <cell r="A495">
            <v>979</v>
          </cell>
          <cell r="B495" t="str">
            <v>Mini Maison</v>
          </cell>
          <cell r="C495">
            <v>5300</v>
          </cell>
          <cell r="D495">
            <v>3300</v>
          </cell>
          <cell r="E495">
            <v>2900</v>
          </cell>
        </row>
        <row r="496">
          <cell r="A496">
            <v>980</v>
          </cell>
          <cell r="B496" t="str">
            <v>Dandy</v>
          </cell>
          <cell r="C496">
            <v>6600</v>
          </cell>
          <cell r="D496">
            <v>4100</v>
          </cell>
          <cell r="E496">
            <v>3620</v>
          </cell>
        </row>
        <row r="497">
          <cell r="A497">
            <v>981</v>
          </cell>
          <cell r="B497" t="str">
            <v>Embo Tantan</v>
          </cell>
          <cell r="C497">
            <v>6600</v>
          </cell>
          <cell r="D497">
            <v>4100</v>
          </cell>
          <cell r="E497">
            <v>3620</v>
          </cell>
        </row>
        <row r="498">
          <cell r="A498">
            <v>982</v>
          </cell>
          <cell r="B498" t="str">
            <v>Olmann</v>
          </cell>
          <cell r="C498">
            <v>5050</v>
          </cell>
          <cell r="D498">
            <v>3200</v>
          </cell>
          <cell r="E498">
            <v>2790</v>
          </cell>
        </row>
        <row r="499">
          <cell r="A499">
            <v>983</v>
          </cell>
          <cell r="B499" t="str">
            <v>Melody</v>
          </cell>
          <cell r="C499">
            <v>6950</v>
          </cell>
          <cell r="D499">
            <v>4350</v>
          </cell>
          <cell r="E499">
            <v>3820</v>
          </cell>
        </row>
        <row r="500">
          <cell r="A500">
            <v>984</v>
          </cell>
          <cell r="B500" t="str">
            <v>Haco</v>
          </cell>
          <cell r="C500">
            <v>5600</v>
          </cell>
          <cell r="D500">
            <v>3500</v>
          </cell>
          <cell r="E500">
            <v>3060</v>
          </cell>
        </row>
        <row r="501">
          <cell r="A501">
            <v>985</v>
          </cell>
          <cell r="B501" t="str">
            <v>Hogan</v>
          </cell>
          <cell r="C501">
            <v>6450</v>
          </cell>
          <cell r="D501">
            <v>4050</v>
          </cell>
          <cell r="E501">
            <v>3540</v>
          </cell>
        </row>
        <row r="502">
          <cell r="A502">
            <v>986</v>
          </cell>
          <cell r="B502" t="str">
            <v>Fumma</v>
          </cell>
          <cell r="C502">
            <v>6950</v>
          </cell>
          <cell r="D502">
            <v>4350</v>
          </cell>
          <cell r="E502">
            <v>3820</v>
          </cell>
        </row>
        <row r="503">
          <cell r="A503">
            <v>987</v>
          </cell>
          <cell r="B503" t="str">
            <v>Helen</v>
          </cell>
          <cell r="C503">
            <v>7300</v>
          </cell>
          <cell r="D503">
            <v>4550</v>
          </cell>
          <cell r="E503">
            <v>4020</v>
          </cell>
        </row>
        <row r="504">
          <cell r="A504">
            <v>988</v>
          </cell>
          <cell r="B504" t="str">
            <v>Margo</v>
          </cell>
          <cell r="C504">
            <v>5900</v>
          </cell>
          <cell r="D504">
            <v>3650</v>
          </cell>
          <cell r="E504">
            <v>3230</v>
          </cell>
        </row>
        <row r="505">
          <cell r="A505">
            <v>989</v>
          </cell>
          <cell r="B505" t="str">
            <v>Double Jig</v>
          </cell>
          <cell r="C505">
            <v>5900</v>
          </cell>
          <cell r="D505">
            <v>3700</v>
          </cell>
          <cell r="E505">
            <v>3260</v>
          </cell>
        </row>
        <row r="506">
          <cell r="A506">
            <v>1001</v>
          </cell>
          <cell r="B506" t="str">
            <v>JDShopper</v>
          </cell>
          <cell r="C506">
            <v>1550</v>
          </cell>
          <cell r="D506">
            <v>1000</v>
          </cell>
          <cell r="E506">
            <v>850</v>
          </cell>
        </row>
        <row r="507">
          <cell r="A507">
            <v>1002</v>
          </cell>
          <cell r="B507" t="str">
            <v>Muji Boston Small</v>
          </cell>
          <cell r="C507">
            <v>2250</v>
          </cell>
          <cell r="D507">
            <v>1400</v>
          </cell>
          <cell r="E507">
            <v>1240</v>
          </cell>
        </row>
        <row r="508">
          <cell r="A508">
            <v>1003</v>
          </cell>
          <cell r="B508" t="str">
            <v>Muji Boston Big</v>
          </cell>
          <cell r="C508">
            <v>2600</v>
          </cell>
          <cell r="D508">
            <v>1650</v>
          </cell>
          <cell r="E508">
            <v>1440</v>
          </cell>
        </row>
        <row r="509">
          <cell r="A509">
            <v>1004</v>
          </cell>
          <cell r="B509" t="str">
            <v>Stripe Boston Small</v>
          </cell>
          <cell r="C509">
            <v>2250</v>
          </cell>
          <cell r="D509">
            <v>1400</v>
          </cell>
          <cell r="E509">
            <v>1240</v>
          </cell>
        </row>
        <row r="510">
          <cell r="A510">
            <v>1005</v>
          </cell>
          <cell r="B510" t="str">
            <v>Stripe Boston Big</v>
          </cell>
          <cell r="C510">
            <v>2600</v>
          </cell>
          <cell r="D510">
            <v>1650</v>
          </cell>
          <cell r="E510">
            <v>1440</v>
          </cell>
        </row>
        <row r="511">
          <cell r="A511">
            <v>1006</v>
          </cell>
          <cell r="B511" t="str">
            <v>Momo</v>
          </cell>
          <cell r="C511">
            <v>2700</v>
          </cell>
          <cell r="D511">
            <v>1700</v>
          </cell>
          <cell r="E511">
            <v>1480</v>
          </cell>
        </row>
        <row r="512">
          <cell r="A512">
            <v>1007</v>
          </cell>
          <cell r="B512" t="str">
            <v>Festival Shopping Big</v>
          </cell>
          <cell r="C512">
            <v>1700</v>
          </cell>
          <cell r="D512">
            <v>1050</v>
          </cell>
          <cell r="E512">
            <v>930</v>
          </cell>
        </row>
        <row r="513">
          <cell r="A513">
            <v>1008</v>
          </cell>
          <cell r="B513" t="str">
            <v>Festival Shopping Small</v>
          </cell>
          <cell r="C513">
            <v>1450</v>
          </cell>
          <cell r="D513">
            <v>950</v>
          </cell>
          <cell r="E513">
            <v>800</v>
          </cell>
        </row>
        <row r="514">
          <cell r="A514">
            <v>1009</v>
          </cell>
          <cell r="B514" t="str">
            <v>Festival Zipper</v>
          </cell>
          <cell r="C514">
            <v>1850</v>
          </cell>
          <cell r="D514">
            <v>1150</v>
          </cell>
          <cell r="E514">
            <v>1000</v>
          </cell>
        </row>
        <row r="515">
          <cell r="A515">
            <v>1010</v>
          </cell>
          <cell r="B515" t="str">
            <v>Festival Pouch</v>
          </cell>
          <cell r="C515">
            <v>750</v>
          </cell>
          <cell r="D515">
            <v>450</v>
          </cell>
          <cell r="E515">
            <v>400</v>
          </cell>
        </row>
        <row r="516">
          <cell r="A516">
            <v>1011</v>
          </cell>
          <cell r="B516" t="str">
            <v>Dotty Shopping</v>
          </cell>
          <cell r="C516">
            <v>2050</v>
          </cell>
          <cell r="D516">
            <v>1300</v>
          </cell>
          <cell r="E516">
            <v>1120</v>
          </cell>
        </row>
        <row r="517">
          <cell r="A517">
            <v>1012</v>
          </cell>
          <cell r="B517" t="str">
            <v>Dotty Backpack</v>
          </cell>
          <cell r="C517">
            <v>2550</v>
          </cell>
          <cell r="D517">
            <v>1600</v>
          </cell>
          <cell r="E517">
            <v>1400</v>
          </cell>
        </row>
        <row r="518">
          <cell r="A518">
            <v>1013</v>
          </cell>
          <cell r="B518" t="str">
            <v>Dotty Pouch</v>
          </cell>
          <cell r="C518">
            <v>950</v>
          </cell>
          <cell r="D518">
            <v>600</v>
          </cell>
          <cell r="E518">
            <v>530</v>
          </cell>
        </row>
        <row r="519">
          <cell r="A519">
            <v>1014</v>
          </cell>
          <cell r="B519" t="str">
            <v>Neff Big</v>
          </cell>
          <cell r="C519">
            <v>1750</v>
          </cell>
          <cell r="D519">
            <v>1100</v>
          </cell>
          <cell r="E519">
            <v>960</v>
          </cell>
        </row>
        <row r="520">
          <cell r="A520">
            <v>1015</v>
          </cell>
          <cell r="B520" t="str">
            <v>Neff Small</v>
          </cell>
          <cell r="C520">
            <v>1450</v>
          </cell>
          <cell r="D520">
            <v>900</v>
          </cell>
          <cell r="E520">
            <v>800</v>
          </cell>
        </row>
        <row r="521">
          <cell r="A521">
            <v>1016</v>
          </cell>
          <cell r="B521" t="str">
            <v>Adella</v>
          </cell>
          <cell r="C521">
            <v>3350</v>
          </cell>
          <cell r="D521">
            <v>2100</v>
          </cell>
          <cell r="E521">
            <v>1840</v>
          </cell>
        </row>
        <row r="522">
          <cell r="A522">
            <v>1017</v>
          </cell>
          <cell r="B522" t="str">
            <v>Kaila</v>
          </cell>
          <cell r="C522">
            <v>2700</v>
          </cell>
          <cell r="D522">
            <v>1700</v>
          </cell>
          <cell r="E522">
            <v>1480</v>
          </cell>
        </row>
        <row r="523">
          <cell r="A523">
            <v>1018</v>
          </cell>
          <cell r="B523" t="str">
            <v>Meddy</v>
          </cell>
          <cell r="C523">
            <v>2750</v>
          </cell>
          <cell r="D523">
            <v>1750</v>
          </cell>
          <cell r="E523">
            <v>1520</v>
          </cell>
        </row>
        <row r="524">
          <cell r="A524">
            <v>1019</v>
          </cell>
          <cell r="B524" t="str">
            <v>Bertie</v>
          </cell>
          <cell r="C524">
            <v>3850</v>
          </cell>
          <cell r="D524">
            <v>2400</v>
          </cell>
          <cell r="E524">
            <v>2110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Цвет"/>
      <sheetName val="Статус"/>
      <sheetName val="Справочник товаров"/>
      <sheetName val="Заказ1"/>
      <sheetName val="Заказ2"/>
      <sheetName val="Заказ3"/>
    </sheetNames>
    <sheetDataSet>
      <sheetData sheetId="2">
        <row r="1">
          <cell r="A1" t="str">
            <v>Номер</v>
          </cell>
          <cell r="B1" t="str">
            <v>Название</v>
          </cell>
          <cell r="E1" t="str">
            <v>Мелкий Опт</v>
          </cell>
          <cell r="G1" t="str">
            <v>Вес</v>
          </cell>
        </row>
        <row r="2">
          <cell r="A2">
            <v>101</v>
          </cell>
          <cell r="B2" t="str">
            <v>Dowoo</v>
          </cell>
          <cell r="E2">
            <v>4250</v>
          </cell>
          <cell r="G2">
            <v>1</v>
          </cell>
        </row>
        <row r="3">
          <cell r="A3">
            <v>102</v>
          </cell>
          <cell r="B3" t="str">
            <v>Enboni</v>
          </cell>
          <cell r="E3">
            <v>4300</v>
          </cell>
          <cell r="G3">
            <v>1.09</v>
          </cell>
        </row>
        <row r="4">
          <cell r="A4">
            <v>103</v>
          </cell>
          <cell r="B4" t="str">
            <v>Bins</v>
          </cell>
          <cell r="E4">
            <v>4000</v>
          </cell>
          <cell r="G4">
            <v>0.85</v>
          </cell>
        </row>
        <row r="5">
          <cell r="A5">
            <v>104</v>
          </cell>
          <cell r="B5" t="str">
            <v>Lorence</v>
          </cell>
          <cell r="E5">
            <v>4000</v>
          </cell>
          <cell r="G5">
            <v>1</v>
          </cell>
        </row>
        <row r="6">
          <cell r="A6">
            <v>105</v>
          </cell>
          <cell r="B6" t="str">
            <v>Bear</v>
          </cell>
          <cell r="E6">
            <v>4500</v>
          </cell>
          <cell r="G6">
            <v>1.2</v>
          </cell>
        </row>
        <row r="7">
          <cell r="A7">
            <v>106</v>
          </cell>
          <cell r="B7" t="str">
            <v>Pie</v>
          </cell>
          <cell r="E7">
            <v>1000</v>
          </cell>
          <cell r="G7">
            <v>0.3</v>
          </cell>
        </row>
        <row r="8">
          <cell r="A8">
            <v>107</v>
          </cell>
          <cell r="B8" t="str">
            <v>The Grip</v>
          </cell>
          <cell r="E8">
            <v>4400</v>
          </cell>
          <cell r="G8">
            <v>1</v>
          </cell>
        </row>
        <row r="9">
          <cell r="A9">
            <v>109</v>
          </cell>
          <cell r="B9" t="str">
            <v>Hayson</v>
          </cell>
          <cell r="E9">
            <v>4000</v>
          </cell>
          <cell r="G9">
            <v>0.9</v>
          </cell>
        </row>
        <row r="10">
          <cell r="A10">
            <v>110</v>
          </cell>
          <cell r="B10" t="str">
            <v>Baccara</v>
          </cell>
          <cell r="E10">
            <v>3500</v>
          </cell>
          <cell r="G10">
            <v>0.76</v>
          </cell>
        </row>
        <row r="11">
          <cell r="A11">
            <v>111</v>
          </cell>
          <cell r="B11" t="str">
            <v>Circle</v>
          </cell>
          <cell r="E11">
            <v>4750</v>
          </cell>
          <cell r="G11">
            <v>1.32</v>
          </cell>
        </row>
        <row r="12">
          <cell r="A12">
            <v>113</v>
          </cell>
          <cell r="B12" t="str">
            <v>Nancy</v>
          </cell>
          <cell r="E12">
            <v>2950</v>
          </cell>
          <cell r="G12">
            <v>1</v>
          </cell>
        </row>
        <row r="13">
          <cell r="A13">
            <v>114</v>
          </cell>
          <cell r="B13" t="str">
            <v>Square</v>
          </cell>
          <cell r="E13">
            <v>1900</v>
          </cell>
          <cell r="G13">
            <v>0.49</v>
          </cell>
        </row>
        <row r="14">
          <cell r="A14">
            <v>116</v>
          </cell>
          <cell r="B14" t="str">
            <v>Yoona</v>
          </cell>
          <cell r="E14">
            <v>1850</v>
          </cell>
          <cell r="G14">
            <v>0.4</v>
          </cell>
        </row>
        <row r="15">
          <cell r="A15">
            <v>117</v>
          </cell>
          <cell r="B15" t="str">
            <v>Lexy</v>
          </cell>
          <cell r="E15">
            <v>3100</v>
          </cell>
          <cell r="G15">
            <v>0.6</v>
          </cell>
        </row>
        <row r="16">
          <cell r="A16">
            <v>118</v>
          </cell>
          <cell r="B16" t="str">
            <v>Dust</v>
          </cell>
          <cell r="E16">
            <v>4000</v>
          </cell>
          <cell r="G16">
            <v>1.03</v>
          </cell>
        </row>
        <row r="17">
          <cell r="A17">
            <v>119</v>
          </cell>
          <cell r="B17" t="str">
            <v>Coin</v>
          </cell>
          <cell r="E17">
            <v>4300</v>
          </cell>
          <cell r="G17">
            <v>1.05</v>
          </cell>
        </row>
        <row r="18">
          <cell r="A18">
            <v>121</v>
          </cell>
          <cell r="B18" t="str">
            <v>CellinChain</v>
          </cell>
          <cell r="E18">
            <v>4350</v>
          </cell>
          <cell r="G18">
            <v>1</v>
          </cell>
        </row>
        <row r="19">
          <cell r="A19">
            <v>122</v>
          </cell>
          <cell r="B19" t="str">
            <v>French Middle Wallet</v>
          </cell>
          <cell r="E19">
            <v>1550</v>
          </cell>
          <cell r="G19">
            <v>0.2</v>
          </cell>
        </row>
        <row r="20">
          <cell r="A20">
            <v>123</v>
          </cell>
          <cell r="B20" t="str">
            <v>French Long Wallet</v>
          </cell>
          <cell r="E20">
            <v>1600</v>
          </cell>
          <cell r="G20">
            <v>0.2</v>
          </cell>
        </row>
        <row r="21">
          <cell r="A21">
            <v>124</v>
          </cell>
          <cell r="B21" t="str">
            <v>Stripe Small Wallet</v>
          </cell>
          <cell r="E21">
            <v>1350</v>
          </cell>
          <cell r="G21">
            <v>0.2</v>
          </cell>
        </row>
        <row r="22">
          <cell r="A22">
            <v>125</v>
          </cell>
          <cell r="B22" t="str">
            <v>Stripe Long Wallet</v>
          </cell>
          <cell r="E22">
            <v>1350</v>
          </cell>
          <cell r="G22">
            <v>0.15</v>
          </cell>
        </row>
        <row r="23">
          <cell r="A23">
            <v>126</v>
          </cell>
          <cell r="B23" t="str">
            <v>Buckle Small Wallet </v>
          </cell>
          <cell r="E23">
            <v>1450</v>
          </cell>
          <cell r="G23">
            <v>0.15</v>
          </cell>
        </row>
        <row r="24">
          <cell r="A24">
            <v>127</v>
          </cell>
          <cell r="B24" t="str">
            <v>Buckle Long Wallet </v>
          </cell>
          <cell r="E24">
            <v>1550</v>
          </cell>
          <cell r="G24">
            <v>0.15</v>
          </cell>
        </row>
        <row r="25">
          <cell r="A25">
            <v>128</v>
          </cell>
          <cell r="B25" t="str">
            <v>Croco Angle Zipper</v>
          </cell>
          <cell r="E25">
            <v>1500</v>
          </cell>
          <cell r="G25">
            <v>0.3</v>
          </cell>
        </row>
        <row r="26">
          <cell r="A26">
            <v>129</v>
          </cell>
          <cell r="B26" t="str">
            <v>Croco Slim</v>
          </cell>
          <cell r="E26">
            <v>1200</v>
          </cell>
          <cell r="G26">
            <v>0.2</v>
          </cell>
        </row>
        <row r="27">
          <cell r="A27">
            <v>130</v>
          </cell>
          <cell r="B27" t="str">
            <v>Shiny Card Long</v>
          </cell>
          <cell r="E27">
            <v>900</v>
          </cell>
          <cell r="G27">
            <v>0.2</v>
          </cell>
        </row>
        <row r="28">
          <cell r="A28">
            <v>131</v>
          </cell>
          <cell r="B28" t="str">
            <v>Shiny Card Small</v>
          </cell>
          <cell r="E28">
            <v>750</v>
          </cell>
          <cell r="G28">
            <v>0.15</v>
          </cell>
        </row>
        <row r="29">
          <cell r="A29">
            <v>132</v>
          </cell>
          <cell r="B29" t="str">
            <v>Shiny Small</v>
          </cell>
          <cell r="E29">
            <v>1150</v>
          </cell>
          <cell r="G29">
            <v>0.15</v>
          </cell>
        </row>
        <row r="30">
          <cell r="A30">
            <v>133</v>
          </cell>
          <cell r="B30" t="str">
            <v>C-Frame</v>
          </cell>
          <cell r="E30">
            <v>3300</v>
          </cell>
          <cell r="G30">
            <v>0.85</v>
          </cell>
        </row>
        <row r="31">
          <cell r="A31">
            <v>134</v>
          </cell>
          <cell r="B31" t="str">
            <v>Molly Bass</v>
          </cell>
          <cell r="E31">
            <v>3500</v>
          </cell>
          <cell r="G31">
            <v>0.95</v>
          </cell>
        </row>
        <row r="32">
          <cell r="A32">
            <v>135</v>
          </cell>
          <cell r="B32" t="str">
            <v>Shiny Long Wallet</v>
          </cell>
          <cell r="E32">
            <v>1300</v>
          </cell>
          <cell r="G32">
            <v>0.18</v>
          </cell>
        </row>
        <row r="33">
          <cell r="A33">
            <v>136</v>
          </cell>
          <cell r="B33" t="str">
            <v>Shiny Middle Wallet</v>
          </cell>
          <cell r="E33">
            <v>1100</v>
          </cell>
          <cell r="G33">
            <v>0.14</v>
          </cell>
        </row>
        <row r="34">
          <cell r="A34">
            <v>137</v>
          </cell>
          <cell r="B34" t="str">
            <v>Aurora Passport Case</v>
          </cell>
          <cell r="E34">
            <v>700</v>
          </cell>
          <cell r="G34">
            <v>0.15</v>
          </cell>
        </row>
        <row r="35">
          <cell r="A35">
            <v>138</v>
          </cell>
          <cell r="B35" t="str">
            <v>Neo</v>
          </cell>
          <cell r="E35">
            <v>4000</v>
          </cell>
          <cell r="G35">
            <v>1</v>
          </cell>
        </row>
        <row r="36">
          <cell r="A36">
            <v>139</v>
          </cell>
          <cell r="B36" t="str">
            <v>Shiny Zipper</v>
          </cell>
          <cell r="E36">
            <v>1300</v>
          </cell>
          <cell r="G36">
            <v>0.2</v>
          </cell>
        </row>
        <row r="37">
          <cell r="A37">
            <v>141</v>
          </cell>
          <cell r="B37" t="str">
            <v>Clavi</v>
          </cell>
          <cell r="E37">
            <v>3800</v>
          </cell>
          <cell r="G37">
            <v>1.03</v>
          </cell>
        </row>
        <row r="38">
          <cell r="A38">
            <v>142</v>
          </cell>
          <cell r="B38" t="str">
            <v>Emile</v>
          </cell>
          <cell r="E38">
            <v>3800</v>
          </cell>
          <cell r="G38">
            <v>0.95</v>
          </cell>
        </row>
        <row r="39">
          <cell r="A39">
            <v>143</v>
          </cell>
          <cell r="B39" t="str">
            <v>Rainbow Driver's Case</v>
          </cell>
          <cell r="E39">
            <v>700</v>
          </cell>
          <cell r="G39">
            <v>0.2</v>
          </cell>
        </row>
        <row r="40">
          <cell r="A40">
            <v>144</v>
          </cell>
          <cell r="B40" t="str">
            <v>Shirring Eel Wallet</v>
          </cell>
          <cell r="E40">
            <v>1250</v>
          </cell>
          <cell r="G40">
            <v>0.24</v>
          </cell>
        </row>
        <row r="41">
          <cell r="A41">
            <v>145</v>
          </cell>
          <cell r="B41" t="str">
            <v>Pamela</v>
          </cell>
          <cell r="E41">
            <v>3900</v>
          </cell>
          <cell r="G41">
            <v>1</v>
          </cell>
        </row>
        <row r="42">
          <cell r="A42">
            <v>146</v>
          </cell>
          <cell r="B42" t="str">
            <v>French Small Wallet</v>
          </cell>
          <cell r="E42">
            <v>1500</v>
          </cell>
          <cell r="G42">
            <v>0.15</v>
          </cell>
        </row>
        <row r="43">
          <cell r="A43">
            <v>147</v>
          </cell>
          <cell r="B43" t="str">
            <v>Lime</v>
          </cell>
          <cell r="E43">
            <v>4200</v>
          </cell>
          <cell r="G43">
            <v>1</v>
          </cell>
        </row>
        <row r="44">
          <cell r="A44">
            <v>150</v>
          </cell>
          <cell r="B44" t="str">
            <v>Challen</v>
          </cell>
          <cell r="E44">
            <v>3750</v>
          </cell>
          <cell r="G44">
            <v>1.2</v>
          </cell>
        </row>
        <row r="45">
          <cell r="A45">
            <v>153</v>
          </cell>
          <cell r="B45" t="str">
            <v>Valen</v>
          </cell>
          <cell r="E45">
            <v>3800</v>
          </cell>
          <cell r="G45">
            <v>0.95</v>
          </cell>
        </row>
        <row r="46">
          <cell r="A46">
            <v>154</v>
          </cell>
          <cell r="B46" t="str">
            <v>Quilting Small Wallet</v>
          </cell>
          <cell r="E46">
            <v>1450</v>
          </cell>
          <cell r="G46">
            <v>0.15</v>
          </cell>
        </row>
        <row r="47">
          <cell r="A47">
            <v>155</v>
          </cell>
          <cell r="B47" t="str">
            <v>Quilting Middle Wallet</v>
          </cell>
          <cell r="E47">
            <v>1500</v>
          </cell>
          <cell r="G47">
            <v>0.2</v>
          </cell>
        </row>
        <row r="48">
          <cell r="A48">
            <v>156</v>
          </cell>
          <cell r="B48" t="str">
            <v>Quilting Long Wallet</v>
          </cell>
          <cell r="E48">
            <v>1550</v>
          </cell>
          <cell r="G48">
            <v>0.2</v>
          </cell>
        </row>
        <row r="49">
          <cell r="A49">
            <v>157</v>
          </cell>
          <cell r="B49" t="str">
            <v>Rustle </v>
          </cell>
          <cell r="E49">
            <v>4150</v>
          </cell>
          <cell r="G49">
            <v>1.1</v>
          </cell>
        </row>
        <row r="50">
          <cell r="A50">
            <v>158</v>
          </cell>
          <cell r="B50" t="str">
            <v>Marta</v>
          </cell>
          <cell r="E50">
            <v>3800</v>
          </cell>
          <cell r="G50">
            <v>0.8</v>
          </cell>
        </row>
        <row r="51">
          <cell r="A51">
            <v>160</v>
          </cell>
          <cell r="B51" t="str">
            <v>Cclero</v>
          </cell>
          <cell r="E51">
            <v>4000</v>
          </cell>
          <cell r="G51">
            <v>1.15</v>
          </cell>
        </row>
        <row r="52">
          <cell r="A52">
            <v>163</v>
          </cell>
          <cell r="B52" t="str">
            <v>Crown</v>
          </cell>
          <cell r="E52">
            <v>3600</v>
          </cell>
          <cell r="G52">
            <v>1</v>
          </cell>
        </row>
        <row r="53">
          <cell r="A53">
            <v>164</v>
          </cell>
          <cell r="B53" t="str">
            <v>Croco Zipper Card</v>
          </cell>
          <cell r="E53">
            <v>1150</v>
          </cell>
          <cell r="G53">
            <v>0.15</v>
          </cell>
        </row>
        <row r="54">
          <cell r="A54">
            <v>165</v>
          </cell>
          <cell r="B54" t="str">
            <v>Croco Coin</v>
          </cell>
          <cell r="E54">
            <v>400</v>
          </cell>
          <cell r="G54">
            <v>0.1</v>
          </cell>
        </row>
        <row r="55">
          <cell r="A55">
            <v>166</v>
          </cell>
          <cell r="B55" t="str">
            <v>Wonder </v>
          </cell>
          <cell r="E55">
            <v>4050</v>
          </cell>
          <cell r="G55">
            <v>1.1</v>
          </cell>
        </row>
        <row r="56">
          <cell r="A56">
            <v>167</v>
          </cell>
          <cell r="B56" t="str">
            <v>Pen case</v>
          </cell>
          <cell r="E56">
            <v>500</v>
          </cell>
          <cell r="G56">
            <v>0.1</v>
          </cell>
        </row>
        <row r="57">
          <cell r="A57">
            <v>168</v>
          </cell>
          <cell r="B57" t="str">
            <v>Aurora Phone Case</v>
          </cell>
          <cell r="E57">
            <v>750</v>
          </cell>
          <cell r="G57">
            <v>0.15</v>
          </cell>
        </row>
        <row r="58">
          <cell r="A58">
            <v>169</v>
          </cell>
          <cell r="B58" t="str">
            <v>Cosmetic Pouch</v>
          </cell>
          <cell r="E58">
            <v>800</v>
          </cell>
          <cell r="G58">
            <v>0.15</v>
          </cell>
        </row>
        <row r="59">
          <cell r="A59">
            <v>178</v>
          </cell>
          <cell r="B59" t="str">
            <v>Wolry</v>
          </cell>
          <cell r="E59">
            <v>3900</v>
          </cell>
          <cell r="G59">
            <v>1</v>
          </cell>
        </row>
        <row r="60">
          <cell r="A60">
            <v>180</v>
          </cell>
          <cell r="B60" t="str">
            <v>Crimson Long </v>
          </cell>
          <cell r="E60">
            <v>2000</v>
          </cell>
          <cell r="G60">
            <v>0.3</v>
          </cell>
        </row>
        <row r="61">
          <cell r="A61">
            <v>181</v>
          </cell>
          <cell r="B61" t="str">
            <v>Crimson Middle</v>
          </cell>
          <cell r="E61">
            <v>1950</v>
          </cell>
          <cell r="G61">
            <v>0.3</v>
          </cell>
        </row>
        <row r="62">
          <cell r="A62">
            <v>182</v>
          </cell>
          <cell r="B62" t="str">
            <v>Reason Long</v>
          </cell>
          <cell r="E62">
            <v>2000</v>
          </cell>
          <cell r="G62">
            <v>0.3</v>
          </cell>
        </row>
        <row r="63">
          <cell r="A63">
            <v>183</v>
          </cell>
          <cell r="B63" t="str">
            <v>Reason Middle</v>
          </cell>
          <cell r="E63">
            <v>1900</v>
          </cell>
          <cell r="G63">
            <v>0.3</v>
          </cell>
        </row>
        <row r="64">
          <cell r="A64">
            <v>184</v>
          </cell>
          <cell r="B64" t="str">
            <v>Reason Half</v>
          </cell>
          <cell r="E64">
            <v>1850</v>
          </cell>
          <cell r="G64">
            <v>0.3</v>
          </cell>
        </row>
        <row r="65">
          <cell r="A65">
            <v>185</v>
          </cell>
          <cell r="B65" t="str">
            <v>Shes Long</v>
          </cell>
          <cell r="E65">
            <v>1950</v>
          </cell>
          <cell r="G65">
            <v>0.3</v>
          </cell>
        </row>
        <row r="66">
          <cell r="A66">
            <v>186</v>
          </cell>
          <cell r="B66" t="str">
            <v>Shes Middle</v>
          </cell>
          <cell r="E66">
            <v>1900</v>
          </cell>
          <cell r="G66">
            <v>0.3</v>
          </cell>
        </row>
        <row r="67">
          <cell r="A67">
            <v>187</v>
          </cell>
          <cell r="B67" t="str">
            <v>Shes Half</v>
          </cell>
          <cell r="E67">
            <v>1800</v>
          </cell>
          <cell r="G67">
            <v>0.3</v>
          </cell>
        </row>
        <row r="68">
          <cell r="A68">
            <v>188</v>
          </cell>
          <cell r="B68" t="str">
            <v>Coin Frame </v>
          </cell>
          <cell r="E68">
            <v>1150</v>
          </cell>
          <cell r="G68">
            <v>0.15</v>
          </cell>
        </row>
        <row r="69">
          <cell r="A69">
            <v>189</v>
          </cell>
          <cell r="B69" t="str">
            <v>Marcbow Wallet</v>
          </cell>
          <cell r="E69">
            <v>1550</v>
          </cell>
          <cell r="G69">
            <v>0.2</v>
          </cell>
        </row>
        <row r="70">
          <cell r="A70">
            <v>190</v>
          </cell>
          <cell r="B70" t="str">
            <v>Halfmoon Long</v>
          </cell>
          <cell r="E70">
            <v>1550</v>
          </cell>
          <cell r="G70">
            <v>0.2</v>
          </cell>
        </row>
        <row r="71">
          <cell r="A71">
            <v>191</v>
          </cell>
          <cell r="B71" t="str">
            <v>Halfmoon Middle</v>
          </cell>
          <cell r="E71">
            <v>1500</v>
          </cell>
          <cell r="G71">
            <v>0.2</v>
          </cell>
        </row>
        <row r="72">
          <cell r="A72">
            <v>192</v>
          </cell>
          <cell r="B72" t="str">
            <v>Halfmoon Small</v>
          </cell>
          <cell r="E72">
            <v>1500</v>
          </cell>
          <cell r="G72">
            <v>0.15</v>
          </cell>
        </row>
        <row r="73">
          <cell r="A73">
            <v>193</v>
          </cell>
          <cell r="B73" t="str">
            <v>Dot Angle Zipper</v>
          </cell>
          <cell r="E73">
            <v>1550</v>
          </cell>
          <cell r="G73">
            <v>0.2</v>
          </cell>
        </row>
        <row r="74">
          <cell r="A74">
            <v>200</v>
          </cell>
          <cell r="B74" t="str">
            <v>Disco Eel</v>
          </cell>
          <cell r="E74">
            <v>2100</v>
          </cell>
          <cell r="G74">
            <v>0.5</v>
          </cell>
        </row>
        <row r="75">
          <cell r="A75">
            <v>201</v>
          </cell>
          <cell r="B75" t="str">
            <v>Bandal Combi</v>
          </cell>
          <cell r="E75">
            <v>750</v>
          </cell>
          <cell r="G75">
            <v>0.12</v>
          </cell>
        </row>
        <row r="76">
          <cell r="A76">
            <v>202</v>
          </cell>
          <cell r="B76" t="str">
            <v>Reiner Long</v>
          </cell>
          <cell r="E76">
            <v>2100</v>
          </cell>
          <cell r="G76">
            <v>0.3</v>
          </cell>
        </row>
        <row r="77">
          <cell r="A77">
            <v>203</v>
          </cell>
          <cell r="B77" t="str">
            <v>Reiner Middle </v>
          </cell>
          <cell r="E77">
            <v>1950</v>
          </cell>
          <cell r="G77">
            <v>0.26</v>
          </cell>
        </row>
        <row r="78">
          <cell r="A78">
            <v>204</v>
          </cell>
          <cell r="B78" t="str">
            <v>Reiner Keyholder</v>
          </cell>
          <cell r="E78">
            <v>1300</v>
          </cell>
          <cell r="G78">
            <v>0.18</v>
          </cell>
        </row>
        <row r="79">
          <cell r="A79">
            <v>207</v>
          </cell>
          <cell r="B79" t="str">
            <v>Halfmoon Slim Pocket</v>
          </cell>
          <cell r="E79">
            <v>1300</v>
          </cell>
          <cell r="G79">
            <v>0.3</v>
          </cell>
        </row>
        <row r="80">
          <cell r="A80">
            <v>209</v>
          </cell>
          <cell r="B80" t="str">
            <v>Belosha Half</v>
          </cell>
          <cell r="E80">
            <v>1600</v>
          </cell>
          <cell r="G80">
            <v>0.25</v>
          </cell>
        </row>
        <row r="81">
          <cell r="A81">
            <v>210</v>
          </cell>
          <cell r="B81" t="str">
            <v>Belosha Middle</v>
          </cell>
          <cell r="E81">
            <v>1700</v>
          </cell>
          <cell r="G81">
            <v>0.3</v>
          </cell>
        </row>
        <row r="82">
          <cell r="A82">
            <v>211</v>
          </cell>
          <cell r="B82" t="str">
            <v>Belosha Long</v>
          </cell>
          <cell r="E82">
            <v>1800</v>
          </cell>
          <cell r="G82">
            <v>0.35</v>
          </cell>
        </row>
        <row r="83">
          <cell r="A83">
            <v>212</v>
          </cell>
          <cell r="B83" t="str">
            <v>Belosha Keyholder</v>
          </cell>
          <cell r="E83">
            <v>1200</v>
          </cell>
          <cell r="G83">
            <v>0.2</v>
          </cell>
        </row>
        <row r="84">
          <cell r="A84">
            <v>213</v>
          </cell>
          <cell r="B84" t="str">
            <v>Omnia Cardcase</v>
          </cell>
          <cell r="E84">
            <v>800</v>
          </cell>
          <cell r="G84">
            <v>0.2</v>
          </cell>
        </row>
        <row r="85">
          <cell r="A85">
            <v>214</v>
          </cell>
          <cell r="B85" t="str">
            <v>Shes Slim</v>
          </cell>
          <cell r="E85">
            <v>1250</v>
          </cell>
          <cell r="G85">
            <v>0.2</v>
          </cell>
        </row>
        <row r="86">
          <cell r="A86">
            <v>215</v>
          </cell>
          <cell r="B86" t="str">
            <v>Pinsh Moneyclip</v>
          </cell>
          <cell r="E86">
            <v>950</v>
          </cell>
          <cell r="G86">
            <v>0.2</v>
          </cell>
        </row>
        <row r="87">
          <cell r="A87">
            <v>216</v>
          </cell>
          <cell r="B87" t="str">
            <v>Pinsh Half</v>
          </cell>
          <cell r="E87">
            <v>1050</v>
          </cell>
          <cell r="G87">
            <v>0.2</v>
          </cell>
        </row>
        <row r="88">
          <cell r="A88">
            <v>217</v>
          </cell>
          <cell r="B88" t="str">
            <v>Pinsh Middle</v>
          </cell>
          <cell r="E88">
            <v>1050</v>
          </cell>
          <cell r="G88">
            <v>0.2</v>
          </cell>
        </row>
        <row r="89">
          <cell r="A89">
            <v>218</v>
          </cell>
          <cell r="B89" t="str">
            <v>Burmer half</v>
          </cell>
          <cell r="E89">
            <v>1000</v>
          </cell>
          <cell r="G89">
            <v>0.2</v>
          </cell>
        </row>
        <row r="90">
          <cell r="A90">
            <v>219</v>
          </cell>
          <cell r="B90" t="str">
            <v>Burmer Middle</v>
          </cell>
          <cell r="E90">
            <v>1000</v>
          </cell>
          <cell r="G90">
            <v>0.2</v>
          </cell>
        </row>
        <row r="91">
          <cell r="A91">
            <v>220</v>
          </cell>
          <cell r="B91" t="str">
            <v>Burmer Long</v>
          </cell>
          <cell r="E91">
            <v>1100</v>
          </cell>
          <cell r="G91">
            <v>0.2</v>
          </cell>
        </row>
        <row r="92">
          <cell r="A92">
            <v>221</v>
          </cell>
          <cell r="B92" t="str">
            <v>Emma</v>
          </cell>
          <cell r="E92">
            <v>3500</v>
          </cell>
          <cell r="G92">
            <v>0.8</v>
          </cell>
        </row>
        <row r="93">
          <cell r="A93">
            <v>222</v>
          </cell>
          <cell r="B93" t="str">
            <v>Вкладыш для автодокументов</v>
          </cell>
          <cell r="E93">
            <v>80</v>
          </cell>
          <cell r="G93">
            <v>0.05</v>
          </cell>
        </row>
        <row r="94">
          <cell r="A94">
            <v>223</v>
          </cell>
          <cell r="B94" t="str">
            <v>Letter Clutch</v>
          </cell>
          <cell r="E94">
            <v>1450</v>
          </cell>
          <cell r="G94">
            <v>0.3</v>
          </cell>
        </row>
        <row r="95">
          <cell r="A95">
            <v>224</v>
          </cell>
          <cell r="B95" t="str">
            <v>Apple Clutch</v>
          </cell>
          <cell r="E95">
            <v>1750</v>
          </cell>
          <cell r="G95">
            <v>0.4</v>
          </cell>
        </row>
        <row r="96">
          <cell r="A96">
            <v>226</v>
          </cell>
          <cell r="B96" t="str">
            <v>Crease Half</v>
          </cell>
          <cell r="E96">
            <v>1700</v>
          </cell>
          <cell r="G96">
            <v>0.28</v>
          </cell>
        </row>
        <row r="97">
          <cell r="A97">
            <v>227</v>
          </cell>
          <cell r="B97" t="str">
            <v>Crease Middle</v>
          </cell>
          <cell r="E97">
            <v>1800</v>
          </cell>
          <cell r="G97">
            <v>0.32</v>
          </cell>
        </row>
        <row r="98">
          <cell r="A98">
            <v>228</v>
          </cell>
          <cell r="B98" t="str">
            <v>Crease Long</v>
          </cell>
          <cell r="E98">
            <v>1900</v>
          </cell>
          <cell r="G98">
            <v>0.39</v>
          </cell>
        </row>
        <row r="99">
          <cell r="A99">
            <v>230</v>
          </cell>
          <cell r="B99" t="str">
            <v>Aurora Driver's Case</v>
          </cell>
          <cell r="E99">
            <v>850</v>
          </cell>
          <cell r="G99">
            <v>0.2</v>
          </cell>
        </row>
        <row r="100">
          <cell r="A100">
            <v>231</v>
          </cell>
          <cell r="B100" t="str">
            <v>Dia Half</v>
          </cell>
          <cell r="E100">
            <v>1700</v>
          </cell>
          <cell r="G100">
            <v>0.27</v>
          </cell>
        </row>
        <row r="101">
          <cell r="A101">
            <v>232</v>
          </cell>
          <cell r="B101" t="str">
            <v>Dia Middle</v>
          </cell>
          <cell r="E101">
            <v>1900</v>
          </cell>
          <cell r="G101">
            <v>0.33</v>
          </cell>
        </row>
        <row r="102">
          <cell r="A102">
            <v>233</v>
          </cell>
          <cell r="B102" t="str">
            <v>Dia Long</v>
          </cell>
          <cell r="E102">
            <v>2000</v>
          </cell>
          <cell r="G102">
            <v>0.39</v>
          </cell>
        </row>
        <row r="103">
          <cell r="A103">
            <v>234</v>
          </cell>
          <cell r="B103" t="str">
            <v>Duke Half</v>
          </cell>
          <cell r="E103">
            <v>1550</v>
          </cell>
          <cell r="G103">
            <v>0.25</v>
          </cell>
        </row>
        <row r="104">
          <cell r="A104">
            <v>236</v>
          </cell>
          <cell r="B104" t="str">
            <v>Duke Middle</v>
          </cell>
          <cell r="E104">
            <v>1700</v>
          </cell>
          <cell r="G104">
            <v>0.3</v>
          </cell>
        </row>
        <row r="105">
          <cell r="A105">
            <v>237</v>
          </cell>
          <cell r="B105" t="str">
            <v>Duke Long</v>
          </cell>
          <cell r="E105">
            <v>1849.7789473684206</v>
          </cell>
          <cell r="G105">
            <v>0.4</v>
          </cell>
        </row>
        <row r="106">
          <cell r="A106">
            <v>238</v>
          </cell>
          <cell r="B106" t="str">
            <v>Scarlet Long</v>
          </cell>
          <cell r="E106">
            <v>1650</v>
          </cell>
          <cell r="G106">
            <v>0.2</v>
          </cell>
        </row>
        <row r="107">
          <cell r="A107">
            <v>239</v>
          </cell>
          <cell r="B107" t="str">
            <v>Gold Queen half</v>
          </cell>
          <cell r="E107">
            <v>750</v>
          </cell>
          <cell r="G107">
            <v>0.26</v>
          </cell>
        </row>
        <row r="108">
          <cell r="A108">
            <v>240</v>
          </cell>
          <cell r="B108" t="str">
            <v>Gold Queen Middle</v>
          </cell>
          <cell r="E108">
            <v>1800</v>
          </cell>
          <cell r="G108">
            <v>0.3</v>
          </cell>
        </row>
        <row r="109">
          <cell r="A109">
            <v>241</v>
          </cell>
          <cell r="B109" t="str">
            <v>Gold Queen Long</v>
          </cell>
          <cell r="E109">
            <v>1900</v>
          </cell>
          <cell r="G109">
            <v>0.31</v>
          </cell>
        </row>
        <row r="110">
          <cell r="A110">
            <v>242</v>
          </cell>
          <cell r="B110" t="str">
            <v>Gold Queen Keyholder</v>
          </cell>
          <cell r="E110">
            <v>1300</v>
          </cell>
          <cell r="G110">
            <v>0.25</v>
          </cell>
        </row>
        <row r="111">
          <cell r="A111">
            <v>243</v>
          </cell>
          <cell r="B111" t="str">
            <v>Flan Long</v>
          </cell>
          <cell r="E111">
            <v>1850</v>
          </cell>
          <cell r="G111">
            <v>0.3</v>
          </cell>
        </row>
        <row r="112">
          <cell r="A112">
            <v>244</v>
          </cell>
          <cell r="B112" t="str">
            <v>Flan Middle</v>
          </cell>
          <cell r="E112">
            <v>1700</v>
          </cell>
          <cell r="G112">
            <v>0.25</v>
          </cell>
        </row>
        <row r="113">
          <cell r="A113">
            <v>245</v>
          </cell>
          <cell r="B113" t="str">
            <v>Flan Half</v>
          </cell>
          <cell r="E113">
            <v>1550</v>
          </cell>
          <cell r="G113">
            <v>0.2</v>
          </cell>
        </row>
        <row r="114">
          <cell r="A114">
            <v>246</v>
          </cell>
          <cell r="B114" t="str">
            <v>Flan Keyholder</v>
          </cell>
          <cell r="E114">
            <v>1300</v>
          </cell>
          <cell r="G114">
            <v>0.2</v>
          </cell>
        </row>
        <row r="115">
          <cell r="A115">
            <v>247</v>
          </cell>
          <cell r="B115" t="str">
            <v>Zebra Single Zipper</v>
          </cell>
          <cell r="E115">
            <v>1800</v>
          </cell>
          <cell r="G115">
            <v>0.3</v>
          </cell>
        </row>
        <row r="116">
          <cell r="A116">
            <v>248</v>
          </cell>
          <cell r="B116" t="str">
            <v>Herb Half </v>
          </cell>
          <cell r="E116">
            <v>1500</v>
          </cell>
          <cell r="G116">
            <v>0.27</v>
          </cell>
        </row>
        <row r="117">
          <cell r="A117">
            <v>249</v>
          </cell>
          <cell r="B117" t="str">
            <v>Herb Middle</v>
          </cell>
          <cell r="E117">
            <v>1650</v>
          </cell>
          <cell r="G117">
            <v>0.33</v>
          </cell>
        </row>
        <row r="118">
          <cell r="A118">
            <v>250</v>
          </cell>
          <cell r="B118" t="str">
            <v>Herb Long </v>
          </cell>
          <cell r="E118">
            <v>1800</v>
          </cell>
          <cell r="G118">
            <v>0.39</v>
          </cell>
        </row>
        <row r="119">
          <cell r="A119">
            <v>251</v>
          </cell>
          <cell r="B119" t="str">
            <v>Herb Slim Pocket</v>
          </cell>
          <cell r="E119">
            <v>1100</v>
          </cell>
          <cell r="G119">
            <v>0.3</v>
          </cell>
        </row>
        <row r="120">
          <cell r="A120">
            <v>253</v>
          </cell>
          <cell r="B120" t="str">
            <v>Herb Single Zipper</v>
          </cell>
          <cell r="E120">
            <v>1800</v>
          </cell>
          <cell r="G120">
            <v>0.3</v>
          </cell>
        </row>
        <row r="121">
          <cell r="A121">
            <v>254</v>
          </cell>
          <cell r="B121" t="str">
            <v>Herb Double Zipper</v>
          </cell>
          <cell r="E121">
            <v>1800</v>
          </cell>
          <cell r="G121">
            <v>0.36</v>
          </cell>
        </row>
        <row r="122">
          <cell r="A122">
            <v>255</v>
          </cell>
          <cell r="B122" t="str">
            <v>Reason Single Zipper</v>
          </cell>
          <cell r="E122">
            <v>1800</v>
          </cell>
          <cell r="G122">
            <v>0.3</v>
          </cell>
        </row>
        <row r="123">
          <cell r="A123">
            <v>257</v>
          </cell>
          <cell r="B123" t="str">
            <v>Loreal Half</v>
          </cell>
          <cell r="E123">
            <v>1650</v>
          </cell>
          <cell r="G123">
            <v>0.26</v>
          </cell>
        </row>
        <row r="124">
          <cell r="A124">
            <v>258</v>
          </cell>
          <cell r="B124" t="str">
            <v>Loreal Middle</v>
          </cell>
          <cell r="E124">
            <v>1800</v>
          </cell>
          <cell r="G124">
            <v>0.32</v>
          </cell>
        </row>
        <row r="125">
          <cell r="A125">
            <v>259</v>
          </cell>
          <cell r="B125" t="str">
            <v>Loreal Long</v>
          </cell>
          <cell r="E125">
            <v>1900</v>
          </cell>
          <cell r="G125">
            <v>0.36</v>
          </cell>
        </row>
        <row r="126">
          <cell r="A126">
            <v>260</v>
          </cell>
          <cell r="B126" t="str">
            <v>Loreal Keyholder</v>
          </cell>
          <cell r="E126">
            <v>1300</v>
          </cell>
          <cell r="G126">
            <v>0.22</v>
          </cell>
        </row>
        <row r="127">
          <cell r="A127">
            <v>261</v>
          </cell>
          <cell r="B127" t="str">
            <v>Rainbow Cardcase</v>
          </cell>
          <cell r="E127">
            <v>550</v>
          </cell>
          <cell r="G127">
            <v>0.2</v>
          </cell>
        </row>
        <row r="128">
          <cell r="A128">
            <v>262</v>
          </cell>
          <cell r="B128" t="str">
            <v>Square Long</v>
          </cell>
          <cell r="E128">
            <v>1800</v>
          </cell>
          <cell r="G128">
            <v>0.3</v>
          </cell>
        </row>
        <row r="129">
          <cell r="A129">
            <v>263</v>
          </cell>
          <cell r="B129" t="str">
            <v>Square Middle</v>
          </cell>
          <cell r="E129">
            <v>1650</v>
          </cell>
          <cell r="G129">
            <v>0.25</v>
          </cell>
        </row>
        <row r="130">
          <cell r="A130">
            <v>264</v>
          </cell>
          <cell r="B130" t="str">
            <v>Square Half</v>
          </cell>
          <cell r="E130">
            <v>1500</v>
          </cell>
          <cell r="G130">
            <v>0.2</v>
          </cell>
        </row>
        <row r="131">
          <cell r="A131">
            <v>265</v>
          </cell>
          <cell r="B131" t="str">
            <v>Celline Long</v>
          </cell>
          <cell r="E131">
            <v>1850</v>
          </cell>
          <cell r="G131">
            <v>0.3</v>
          </cell>
        </row>
        <row r="132">
          <cell r="A132">
            <v>266</v>
          </cell>
          <cell r="B132" t="str">
            <v>Celline Middle</v>
          </cell>
          <cell r="E132">
            <v>1750</v>
          </cell>
          <cell r="G132">
            <v>0.25</v>
          </cell>
        </row>
        <row r="133">
          <cell r="A133">
            <v>267</v>
          </cell>
          <cell r="B133" t="str">
            <v>Celline Half</v>
          </cell>
          <cell r="E133">
            <v>1600</v>
          </cell>
          <cell r="G133">
            <v>0.2</v>
          </cell>
        </row>
        <row r="134">
          <cell r="A134">
            <v>269</v>
          </cell>
          <cell r="B134" t="str">
            <v>Nana Half</v>
          </cell>
          <cell r="E134">
            <v>1800</v>
          </cell>
          <cell r="G134">
            <v>0.26</v>
          </cell>
        </row>
        <row r="135">
          <cell r="A135">
            <v>270</v>
          </cell>
          <cell r="B135" t="str">
            <v>Nana Middle</v>
          </cell>
          <cell r="E135">
            <v>1950</v>
          </cell>
          <cell r="G135">
            <v>0.33</v>
          </cell>
        </row>
        <row r="136">
          <cell r="A136">
            <v>271</v>
          </cell>
          <cell r="B136" t="str">
            <v>Nana Long</v>
          </cell>
          <cell r="E136">
            <v>2100</v>
          </cell>
          <cell r="G136">
            <v>0.39</v>
          </cell>
        </row>
        <row r="137">
          <cell r="A137">
            <v>272</v>
          </cell>
          <cell r="B137" t="str">
            <v>Klass Long</v>
          </cell>
          <cell r="E137">
            <v>1900</v>
          </cell>
          <cell r="G137">
            <v>0.3</v>
          </cell>
        </row>
        <row r="138">
          <cell r="A138">
            <v>273</v>
          </cell>
          <cell r="B138" t="str">
            <v>Klass Middle</v>
          </cell>
          <cell r="E138">
            <v>1800</v>
          </cell>
          <cell r="G138">
            <v>0.25</v>
          </cell>
        </row>
        <row r="139">
          <cell r="A139">
            <v>274</v>
          </cell>
          <cell r="B139" t="str">
            <v>Rensh Long</v>
          </cell>
          <cell r="E139">
            <v>1900</v>
          </cell>
          <cell r="G139">
            <v>0.3</v>
          </cell>
        </row>
        <row r="140">
          <cell r="A140">
            <v>275</v>
          </cell>
          <cell r="B140" t="str">
            <v>Rensh Middle</v>
          </cell>
          <cell r="E140">
            <v>1850</v>
          </cell>
          <cell r="G140">
            <v>0.25</v>
          </cell>
        </row>
        <row r="141">
          <cell r="A141">
            <v>276</v>
          </cell>
          <cell r="B141" t="str">
            <v>Rensh Half</v>
          </cell>
          <cell r="E141">
            <v>1650</v>
          </cell>
          <cell r="G141">
            <v>0.2</v>
          </cell>
        </row>
        <row r="142">
          <cell r="A142">
            <v>277</v>
          </cell>
          <cell r="B142" t="str">
            <v>Pine Keyholder</v>
          </cell>
          <cell r="E142">
            <v>800</v>
          </cell>
          <cell r="G142">
            <v>0.2</v>
          </cell>
        </row>
        <row r="143">
          <cell r="A143">
            <v>278</v>
          </cell>
          <cell r="B143" t="str">
            <v>Pine Half</v>
          </cell>
          <cell r="E143">
            <v>1000</v>
          </cell>
          <cell r="G143">
            <v>0.2</v>
          </cell>
        </row>
        <row r="144">
          <cell r="A144">
            <v>279</v>
          </cell>
          <cell r="B144" t="str">
            <v>Pine Middle</v>
          </cell>
          <cell r="E144">
            <v>1000</v>
          </cell>
          <cell r="G144">
            <v>0.2</v>
          </cell>
        </row>
        <row r="145">
          <cell r="A145">
            <v>280</v>
          </cell>
          <cell r="B145" t="str">
            <v>Pine Long</v>
          </cell>
          <cell r="E145">
            <v>1100</v>
          </cell>
          <cell r="G145">
            <v>0.2</v>
          </cell>
        </row>
        <row r="146">
          <cell r="A146">
            <v>281</v>
          </cell>
          <cell r="B146" t="str">
            <v>Ronian Half</v>
          </cell>
          <cell r="E146">
            <v>1550</v>
          </cell>
          <cell r="G146">
            <v>0.22</v>
          </cell>
        </row>
        <row r="147">
          <cell r="A147">
            <v>282</v>
          </cell>
          <cell r="B147" t="str">
            <v>Ronian Middle</v>
          </cell>
          <cell r="E147">
            <v>1700</v>
          </cell>
          <cell r="G147">
            <v>0.25</v>
          </cell>
        </row>
        <row r="148">
          <cell r="A148">
            <v>283</v>
          </cell>
          <cell r="B148" t="str">
            <v>Ronian Long</v>
          </cell>
          <cell r="E148">
            <v>1800</v>
          </cell>
          <cell r="G148">
            <v>0.31</v>
          </cell>
        </row>
        <row r="149">
          <cell r="A149">
            <v>284</v>
          </cell>
          <cell r="B149" t="str">
            <v>Ronian Keyholder</v>
          </cell>
          <cell r="E149">
            <v>1200</v>
          </cell>
          <cell r="G149">
            <v>0.2</v>
          </cell>
        </row>
        <row r="150">
          <cell r="A150">
            <v>285</v>
          </cell>
          <cell r="B150" t="str">
            <v>Fliss Long</v>
          </cell>
          <cell r="E150">
            <v>1700</v>
          </cell>
          <cell r="G150">
            <v>0.3</v>
          </cell>
        </row>
        <row r="151">
          <cell r="A151">
            <v>286</v>
          </cell>
          <cell r="B151" t="str">
            <v>Fliss Middle</v>
          </cell>
          <cell r="E151">
            <v>1550</v>
          </cell>
          <cell r="G151">
            <v>0.25</v>
          </cell>
        </row>
        <row r="152">
          <cell r="A152">
            <v>287</v>
          </cell>
          <cell r="B152" t="str">
            <v>Fliss Half</v>
          </cell>
          <cell r="E152">
            <v>1400</v>
          </cell>
          <cell r="G152">
            <v>0.2</v>
          </cell>
        </row>
        <row r="153">
          <cell r="A153">
            <v>288</v>
          </cell>
          <cell r="B153" t="str">
            <v>Fliss Keyholder</v>
          </cell>
          <cell r="E153">
            <v>1200</v>
          </cell>
          <cell r="G153">
            <v>0.2</v>
          </cell>
        </row>
        <row r="154">
          <cell r="A154">
            <v>289</v>
          </cell>
          <cell r="B154" t="str">
            <v>Leo Passport Case</v>
          </cell>
          <cell r="E154">
            <v>700</v>
          </cell>
          <cell r="G154">
            <v>0.15</v>
          </cell>
        </row>
        <row r="155">
          <cell r="A155">
            <v>290</v>
          </cell>
          <cell r="B155" t="str">
            <v>Leo Driver's Case</v>
          </cell>
          <cell r="E155">
            <v>850</v>
          </cell>
          <cell r="G155">
            <v>0.2</v>
          </cell>
        </row>
        <row r="156">
          <cell r="A156">
            <v>291</v>
          </cell>
          <cell r="B156" t="str">
            <v>Aurora Cardcase</v>
          </cell>
          <cell r="E156">
            <v>750</v>
          </cell>
          <cell r="G156">
            <v>0.2</v>
          </cell>
        </row>
        <row r="157">
          <cell r="A157">
            <v>292</v>
          </cell>
          <cell r="B157" t="str">
            <v>Croco Uni</v>
          </cell>
          <cell r="E157">
            <v>1950</v>
          </cell>
          <cell r="G157">
            <v>0.2</v>
          </cell>
        </row>
        <row r="158">
          <cell r="A158">
            <v>293</v>
          </cell>
          <cell r="B158" t="str">
            <v>Crystall Clutch</v>
          </cell>
          <cell r="E158">
            <v>1900</v>
          </cell>
          <cell r="G158">
            <v>0.4</v>
          </cell>
        </row>
        <row r="159">
          <cell r="A159">
            <v>294</v>
          </cell>
          <cell r="B159" t="str">
            <v>Croco Pocketcase</v>
          </cell>
          <cell r="E159">
            <v>1350</v>
          </cell>
          <cell r="G159">
            <v>0.2</v>
          </cell>
        </row>
        <row r="160">
          <cell r="A160">
            <v>295</v>
          </cell>
          <cell r="B160" t="str">
            <v>Stripe Ostrich</v>
          </cell>
          <cell r="E160">
            <v>1950</v>
          </cell>
          <cell r="G160">
            <v>0.3</v>
          </cell>
        </row>
        <row r="161">
          <cell r="A161">
            <v>296</v>
          </cell>
          <cell r="B161" t="str">
            <v>Stripe Plain</v>
          </cell>
          <cell r="E161">
            <v>1850</v>
          </cell>
          <cell r="G161">
            <v>0.3</v>
          </cell>
        </row>
        <row r="162">
          <cell r="A162">
            <v>297</v>
          </cell>
          <cell r="B162" t="str">
            <v>Leo Slim</v>
          </cell>
          <cell r="E162">
            <v>1250</v>
          </cell>
          <cell r="G162">
            <v>0.3</v>
          </cell>
        </row>
        <row r="163">
          <cell r="A163">
            <v>298</v>
          </cell>
          <cell r="B163" t="str">
            <v>Dot Phone Case</v>
          </cell>
          <cell r="E163">
            <v>750</v>
          </cell>
          <cell r="G163">
            <v>0.15</v>
          </cell>
        </row>
        <row r="164">
          <cell r="A164">
            <v>300</v>
          </cell>
          <cell r="B164" t="str">
            <v>Rainbow Long Combi</v>
          </cell>
          <cell r="E164">
            <v>1050</v>
          </cell>
          <cell r="G164">
            <v>0.2</v>
          </cell>
        </row>
        <row r="165">
          <cell r="A165">
            <v>301</v>
          </cell>
          <cell r="B165" t="str">
            <v>Rainbow Middle Combi</v>
          </cell>
          <cell r="E165">
            <v>800</v>
          </cell>
          <cell r="G165">
            <v>0.2</v>
          </cell>
        </row>
        <row r="166">
          <cell r="A166">
            <v>303</v>
          </cell>
          <cell r="B166" t="str">
            <v>Zebra Half</v>
          </cell>
          <cell r="E166">
            <v>1600</v>
          </cell>
          <cell r="G166">
            <v>0.28</v>
          </cell>
        </row>
        <row r="167">
          <cell r="A167">
            <v>304</v>
          </cell>
          <cell r="B167" t="str">
            <v>Zebra middle</v>
          </cell>
          <cell r="E167">
            <v>1700</v>
          </cell>
          <cell r="G167">
            <v>0.3</v>
          </cell>
        </row>
        <row r="168">
          <cell r="A168">
            <v>305</v>
          </cell>
          <cell r="B168" t="str">
            <v>Zebra Long</v>
          </cell>
          <cell r="E168">
            <v>1850</v>
          </cell>
          <cell r="G168">
            <v>0.33</v>
          </cell>
        </row>
        <row r="169">
          <cell r="A169">
            <v>306</v>
          </cell>
          <cell r="B169" t="str">
            <v>Zebra Keyholder</v>
          </cell>
          <cell r="E169">
            <v>1200</v>
          </cell>
          <cell r="G169">
            <v>0.26</v>
          </cell>
        </row>
        <row r="170">
          <cell r="A170">
            <v>308</v>
          </cell>
          <cell r="B170" t="str">
            <v>Bandal</v>
          </cell>
          <cell r="E170">
            <v>750</v>
          </cell>
          <cell r="G170">
            <v>0.12</v>
          </cell>
        </row>
        <row r="171">
          <cell r="A171">
            <v>309</v>
          </cell>
          <cell r="B171" t="str">
            <v>Bero Middle</v>
          </cell>
          <cell r="E171">
            <v>800</v>
          </cell>
          <cell r="G171">
            <v>0.1</v>
          </cell>
        </row>
        <row r="172">
          <cell r="A172">
            <v>310</v>
          </cell>
          <cell r="B172" t="str">
            <v>Kolibri Long Slim</v>
          </cell>
          <cell r="E172">
            <v>950</v>
          </cell>
          <cell r="G172">
            <v>0.08</v>
          </cell>
        </row>
        <row r="173">
          <cell r="A173">
            <v>311</v>
          </cell>
          <cell r="B173" t="str">
            <v>Rainbow Middle Zipper</v>
          </cell>
          <cell r="E173">
            <v>800</v>
          </cell>
          <cell r="G173">
            <v>0.2</v>
          </cell>
        </row>
        <row r="174">
          <cell r="A174">
            <v>312</v>
          </cell>
          <cell r="B174" t="str">
            <v>Kolibri Half Cards</v>
          </cell>
          <cell r="E174">
            <v>700</v>
          </cell>
          <cell r="G174">
            <v>0.11</v>
          </cell>
        </row>
        <row r="175">
          <cell r="A175">
            <v>313</v>
          </cell>
          <cell r="B175" t="str">
            <v>Rainbow Long</v>
          </cell>
          <cell r="E175">
            <v>1050</v>
          </cell>
          <cell r="G175">
            <v>0.2</v>
          </cell>
        </row>
        <row r="176">
          <cell r="A176">
            <v>314</v>
          </cell>
          <cell r="B176" t="str">
            <v>Rainbow French</v>
          </cell>
          <cell r="E176">
            <v>900</v>
          </cell>
          <cell r="G176">
            <v>0.2</v>
          </cell>
        </row>
        <row r="177">
          <cell r="A177">
            <v>315</v>
          </cell>
          <cell r="B177" t="str">
            <v>Rainbow Slim</v>
          </cell>
          <cell r="E177">
            <v>900</v>
          </cell>
          <cell r="G177">
            <v>0.1</v>
          </cell>
        </row>
        <row r="178">
          <cell r="A178">
            <v>316</v>
          </cell>
          <cell r="B178" t="str">
            <v>Jano Small</v>
          </cell>
          <cell r="E178">
            <v>2000</v>
          </cell>
          <cell r="G178">
            <v>0.5</v>
          </cell>
        </row>
        <row r="179">
          <cell r="A179">
            <v>317</v>
          </cell>
          <cell r="B179" t="str">
            <v>Jano Large</v>
          </cell>
          <cell r="E179">
            <v>2150</v>
          </cell>
          <cell r="G179">
            <v>0.5</v>
          </cell>
        </row>
        <row r="180">
          <cell r="A180">
            <v>318</v>
          </cell>
          <cell r="B180" t="str">
            <v>Rosetta</v>
          </cell>
          <cell r="E180">
            <v>2050</v>
          </cell>
          <cell r="G180">
            <v>0.5</v>
          </cell>
        </row>
        <row r="181">
          <cell r="A181">
            <v>319</v>
          </cell>
          <cell r="B181" t="str">
            <v>Trisha Herb</v>
          </cell>
          <cell r="E181">
            <v>1400</v>
          </cell>
          <cell r="G181">
            <v>0.22</v>
          </cell>
        </row>
        <row r="182">
          <cell r="A182">
            <v>320</v>
          </cell>
          <cell r="B182" t="str">
            <v>BottonClutch</v>
          </cell>
          <cell r="E182">
            <v>1550</v>
          </cell>
          <cell r="G182">
            <v>0.4</v>
          </cell>
        </row>
        <row r="183">
          <cell r="A183">
            <v>321</v>
          </cell>
          <cell r="B183" t="str">
            <v>Jabara Eel</v>
          </cell>
          <cell r="E183">
            <v>3100</v>
          </cell>
          <cell r="G183">
            <v>0.65</v>
          </cell>
        </row>
        <row r="184">
          <cell r="A184">
            <v>322</v>
          </cell>
          <cell r="B184" t="str">
            <v>Ariel</v>
          </cell>
          <cell r="E184">
            <v>3300</v>
          </cell>
          <cell r="G184">
            <v>0.65</v>
          </cell>
        </row>
        <row r="185">
          <cell r="A185">
            <v>323</v>
          </cell>
          <cell r="B185" t="str">
            <v>Tess</v>
          </cell>
          <cell r="E185">
            <v>4450</v>
          </cell>
          <cell r="G185">
            <v>1</v>
          </cell>
        </row>
        <row r="186">
          <cell r="A186">
            <v>325</v>
          </cell>
          <cell r="B186" t="str">
            <v>Boston Eel </v>
          </cell>
          <cell r="E186">
            <v>3250</v>
          </cell>
          <cell r="G186">
            <v>0.8</v>
          </cell>
        </row>
        <row r="187">
          <cell r="A187">
            <v>326</v>
          </cell>
          <cell r="B187" t="str">
            <v>Kaimsh</v>
          </cell>
          <cell r="E187">
            <v>4450</v>
          </cell>
          <cell r="G187">
            <v>1</v>
          </cell>
        </row>
        <row r="188">
          <cell r="A188">
            <v>327</v>
          </cell>
          <cell r="B188" t="str">
            <v>Biona</v>
          </cell>
          <cell r="E188">
            <v>3500</v>
          </cell>
          <cell r="G188">
            <v>0.9</v>
          </cell>
        </row>
        <row r="189">
          <cell r="A189">
            <v>330</v>
          </cell>
          <cell r="B189" t="str">
            <v>Timbre </v>
          </cell>
          <cell r="E189">
            <v>2350</v>
          </cell>
          <cell r="G189">
            <v>0.7</v>
          </cell>
        </row>
        <row r="190">
          <cell r="A190">
            <v>331</v>
          </cell>
          <cell r="B190" t="str">
            <v>Kolibri Passport case</v>
          </cell>
          <cell r="E190">
            <v>500</v>
          </cell>
          <cell r="G190">
            <v>0.1</v>
          </cell>
        </row>
        <row r="191">
          <cell r="A191">
            <v>332</v>
          </cell>
          <cell r="B191" t="str">
            <v>Corri Eel Wallet</v>
          </cell>
          <cell r="E191">
            <v>1100</v>
          </cell>
          <cell r="G191">
            <v>0.2</v>
          </cell>
        </row>
        <row r="192">
          <cell r="A192">
            <v>333</v>
          </cell>
          <cell r="B192" t="str">
            <v>Loti</v>
          </cell>
          <cell r="E192">
            <v>3850</v>
          </cell>
          <cell r="G192">
            <v>1</v>
          </cell>
        </row>
        <row r="193">
          <cell r="A193">
            <v>334</v>
          </cell>
          <cell r="B193" t="str">
            <v>Denzel Large</v>
          </cell>
          <cell r="E193">
            <v>3950</v>
          </cell>
          <cell r="G193">
            <v>1</v>
          </cell>
        </row>
        <row r="194">
          <cell r="A194">
            <v>335</v>
          </cell>
          <cell r="B194" t="str">
            <v>Denzel Small</v>
          </cell>
          <cell r="E194">
            <v>3600</v>
          </cell>
          <cell r="G194">
            <v>1</v>
          </cell>
        </row>
        <row r="195">
          <cell r="A195">
            <v>336</v>
          </cell>
          <cell r="B195" t="str">
            <v>Terie</v>
          </cell>
          <cell r="E195">
            <v>2900</v>
          </cell>
          <cell r="G195">
            <v>1</v>
          </cell>
        </row>
        <row r="196">
          <cell r="A196">
            <v>337</v>
          </cell>
          <cell r="B196" t="str">
            <v>Enza</v>
          </cell>
          <cell r="E196">
            <v>3100</v>
          </cell>
          <cell r="G196">
            <v>0.6</v>
          </cell>
        </row>
        <row r="197">
          <cell r="A197">
            <v>338</v>
          </cell>
          <cell r="B197" t="str">
            <v>Rossie</v>
          </cell>
          <cell r="E197">
            <v>4000</v>
          </cell>
          <cell r="G197">
            <v>1</v>
          </cell>
        </row>
        <row r="198">
          <cell r="A198">
            <v>339</v>
          </cell>
          <cell r="B198" t="str">
            <v>Daisy Small </v>
          </cell>
          <cell r="E198">
            <v>3650</v>
          </cell>
          <cell r="G198">
            <v>0.6</v>
          </cell>
        </row>
        <row r="199">
          <cell r="A199">
            <v>340</v>
          </cell>
          <cell r="B199" t="str">
            <v>Juicy</v>
          </cell>
          <cell r="E199">
            <v>3400</v>
          </cell>
          <cell r="G199">
            <v>0.6</v>
          </cell>
        </row>
        <row r="200">
          <cell r="A200">
            <v>341</v>
          </cell>
          <cell r="B200" t="str">
            <v>Milena</v>
          </cell>
          <cell r="E200">
            <v>3850</v>
          </cell>
          <cell r="G200">
            <v>1</v>
          </cell>
        </row>
        <row r="201">
          <cell r="A201">
            <v>342</v>
          </cell>
          <cell r="B201" t="str">
            <v>Johny</v>
          </cell>
          <cell r="E201">
            <v>3900</v>
          </cell>
          <cell r="G201">
            <v>1</v>
          </cell>
        </row>
        <row r="202">
          <cell r="A202">
            <v>343</v>
          </cell>
          <cell r="B202" t="str">
            <v>Marine</v>
          </cell>
          <cell r="E202">
            <v>4200</v>
          </cell>
          <cell r="G202">
            <v>1</v>
          </cell>
        </row>
        <row r="203">
          <cell r="A203">
            <v>344</v>
          </cell>
          <cell r="B203" t="str">
            <v>Luna</v>
          </cell>
          <cell r="E203">
            <v>4100</v>
          </cell>
          <cell r="G203">
            <v>1</v>
          </cell>
        </row>
        <row r="204">
          <cell r="A204">
            <v>345</v>
          </cell>
          <cell r="B204" t="str">
            <v>Daisy Bag</v>
          </cell>
          <cell r="E204">
            <v>3900</v>
          </cell>
          <cell r="G204">
            <v>0.8</v>
          </cell>
        </row>
        <row r="205">
          <cell r="A205">
            <v>346</v>
          </cell>
          <cell r="B205" t="str">
            <v>Pony</v>
          </cell>
          <cell r="E205">
            <v>4000</v>
          </cell>
          <cell r="G205">
            <v>0.9</v>
          </cell>
        </row>
        <row r="206">
          <cell r="A206">
            <v>347</v>
          </cell>
          <cell r="B206" t="str">
            <v>Lerna</v>
          </cell>
          <cell r="E206">
            <v>4750</v>
          </cell>
          <cell r="G206">
            <v>1</v>
          </cell>
        </row>
        <row r="207">
          <cell r="A207">
            <v>348</v>
          </cell>
          <cell r="B207" t="str">
            <v>Viva</v>
          </cell>
          <cell r="E207">
            <v>4800</v>
          </cell>
          <cell r="G207">
            <v>1</v>
          </cell>
        </row>
        <row r="208">
          <cell r="A208">
            <v>349</v>
          </cell>
          <cell r="B208" t="str">
            <v>Lizie</v>
          </cell>
          <cell r="E208">
            <v>4600</v>
          </cell>
          <cell r="G208">
            <v>1</v>
          </cell>
        </row>
        <row r="209">
          <cell r="A209">
            <v>350</v>
          </cell>
          <cell r="B209" t="str">
            <v>Collin</v>
          </cell>
          <cell r="E209">
            <v>4000</v>
          </cell>
          <cell r="G209">
            <v>1</v>
          </cell>
        </row>
        <row r="210">
          <cell r="A210">
            <v>351</v>
          </cell>
          <cell r="B210" t="str">
            <v>Climm</v>
          </cell>
          <cell r="E210">
            <v>2400</v>
          </cell>
          <cell r="G210">
            <v>1</v>
          </cell>
        </row>
        <row r="211">
          <cell r="A211">
            <v>352</v>
          </cell>
          <cell r="B211" t="str">
            <v>Redina</v>
          </cell>
          <cell r="E211">
            <v>4100</v>
          </cell>
          <cell r="G211">
            <v>0.9</v>
          </cell>
        </row>
        <row r="212">
          <cell r="A212">
            <v>353</v>
          </cell>
          <cell r="B212" t="str">
            <v>Lamote</v>
          </cell>
          <cell r="E212">
            <v>4050</v>
          </cell>
          <cell r="G212">
            <v>1</v>
          </cell>
        </row>
        <row r="213">
          <cell r="A213">
            <v>354</v>
          </cell>
          <cell r="B213" t="str">
            <v>Sachel</v>
          </cell>
          <cell r="E213">
            <v>4100</v>
          </cell>
          <cell r="G213">
            <v>0.8</v>
          </cell>
        </row>
        <row r="214">
          <cell r="A214">
            <v>355</v>
          </cell>
          <cell r="B214" t="str">
            <v>Patricia</v>
          </cell>
          <cell r="E214">
            <v>4050</v>
          </cell>
          <cell r="G214">
            <v>0.85</v>
          </cell>
        </row>
        <row r="215">
          <cell r="A215">
            <v>358</v>
          </cell>
          <cell r="B215" t="str">
            <v>Irene</v>
          </cell>
          <cell r="E215">
            <v>4050</v>
          </cell>
          <cell r="G215">
            <v>0.85</v>
          </cell>
        </row>
        <row r="216">
          <cell r="A216">
            <v>360</v>
          </cell>
          <cell r="B216" t="str">
            <v>Andre</v>
          </cell>
          <cell r="E216">
            <v>4000</v>
          </cell>
          <cell r="G216">
            <v>1</v>
          </cell>
        </row>
        <row r="217">
          <cell r="A217">
            <v>361</v>
          </cell>
          <cell r="B217" t="str">
            <v>Beez</v>
          </cell>
          <cell r="E217">
            <v>1850</v>
          </cell>
          <cell r="G217">
            <v>0.5</v>
          </cell>
        </row>
        <row r="218">
          <cell r="A218">
            <v>362</v>
          </cell>
          <cell r="B218" t="str">
            <v>Nating  </v>
          </cell>
          <cell r="E218">
            <v>4100</v>
          </cell>
          <cell r="G218">
            <v>1.02</v>
          </cell>
        </row>
        <row r="219">
          <cell r="A219">
            <v>363</v>
          </cell>
          <cell r="B219" t="str">
            <v>Billy</v>
          </cell>
          <cell r="E219">
            <v>3500</v>
          </cell>
          <cell r="G219">
            <v>0.85</v>
          </cell>
        </row>
        <row r="220">
          <cell r="A220">
            <v>364</v>
          </cell>
          <cell r="B220" t="str">
            <v>Timo</v>
          </cell>
          <cell r="E220">
            <v>1950</v>
          </cell>
          <cell r="G220">
            <v>0.5</v>
          </cell>
        </row>
        <row r="221">
          <cell r="A221">
            <v>366</v>
          </cell>
          <cell r="B221" t="str">
            <v>Molly</v>
          </cell>
          <cell r="E221">
            <v>1650</v>
          </cell>
          <cell r="G221">
            <v>0.5</v>
          </cell>
        </row>
        <row r="222">
          <cell r="A222">
            <v>368</v>
          </cell>
          <cell r="B222" t="str">
            <v>Dyllis</v>
          </cell>
          <cell r="E222">
            <v>3800</v>
          </cell>
          <cell r="G222">
            <v>1</v>
          </cell>
        </row>
        <row r="223">
          <cell r="A223">
            <v>370</v>
          </cell>
          <cell r="B223" t="str">
            <v>Milky</v>
          </cell>
          <cell r="E223">
            <v>4300</v>
          </cell>
          <cell r="G223">
            <v>1</v>
          </cell>
        </row>
        <row r="224">
          <cell r="A224">
            <v>376</v>
          </cell>
          <cell r="B224" t="str">
            <v>Aimee</v>
          </cell>
          <cell r="E224">
            <v>3800</v>
          </cell>
          <cell r="G224">
            <v>1</v>
          </cell>
        </row>
        <row r="225">
          <cell r="A225">
            <v>380</v>
          </cell>
          <cell r="B225" t="str">
            <v>Peach</v>
          </cell>
          <cell r="E225">
            <v>4700</v>
          </cell>
          <cell r="G225">
            <v>0.88</v>
          </cell>
        </row>
        <row r="226">
          <cell r="A226">
            <v>381</v>
          </cell>
          <cell r="B226" t="str">
            <v>Twill</v>
          </cell>
          <cell r="E226">
            <v>3700</v>
          </cell>
          <cell r="G226">
            <v>1</v>
          </cell>
        </row>
        <row r="227">
          <cell r="A227">
            <v>382</v>
          </cell>
          <cell r="B227" t="str">
            <v>Himmel</v>
          </cell>
          <cell r="E227">
            <v>4550</v>
          </cell>
          <cell r="G227">
            <v>1</v>
          </cell>
        </row>
        <row r="228">
          <cell r="A228">
            <v>383</v>
          </cell>
          <cell r="B228" t="str">
            <v>Windy</v>
          </cell>
          <cell r="E228">
            <v>3850</v>
          </cell>
          <cell r="G228">
            <v>1</v>
          </cell>
        </row>
        <row r="229">
          <cell r="A229">
            <v>384</v>
          </cell>
          <cell r="B229" t="str">
            <v>Chase</v>
          </cell>
          <cell r="E229">
            <v>5150</v>
          </cell>
          <cell r="G229">
            <v>1</v>
          </cell>
        </row>
        <row r="230">
          <cell r="A230">
            <v>385</v>
          </cell>
          <cell r="B230" t="str">
            <v>Biner</v>
          </cell>
          <cell r="E230">
            <v>5400</v>
          </cell>
          <cell r="G230">
            <v>1</v>
          </cell>
        </row>
        <row r="231">
          <cell r="A231">
            <v>388</v>
          </cell>
          <cell r="B231" t="str">
            <v>Simplecross</v>
          </cell>
          <cell r="E231">
            <v>2400</v>
          </cell>
          <cell r="G231">
            <v>0.6</v>
          </cell>
        </row>
        <row r="232">
          <cell r="A232">
            <v>389</v>
          </cell>
          <cell r="B232" t="str">
            <v>Nikki</v>
          </cell>
          <cell r="E232">
            <v>4100</v>
          </cell>
          <cell r="G232">
            <v>0.9</v>
          </cell>
        </row>
        <row r="233">
          <cell r="A233">
            <v>390</v>
          </cell>
          <cell r="B233" t="str">
            <v>Loco</v>
          </cell>
          <cell r="E233">
            <v>3000</v>
          </cell>
          <cell r="G233">
            <v>0.79</v>
          </cell>
        </row>
        <row r="234">
          <cell r="A234">
            <v>393</v>
          </cell>
          <cell r="B234" t="str">
            <v>Simplecross Simphony</v>
          </cell>
          <cell r="E234">
            <v>2400</v>
          </cell>
          <cell r="G234">
            <v>0.6</v>
          </cell>
        </row>
        <row r="235">
          <cell r="A235">
            <v>395</v>
          </cell>
          <cell r="B235" t="str">
            <v>Kast</v>
          </cell>
          <cell r="E235">
            <v>3100</v>
          </cell>
          <cell r="G235">
            <v>0.6</v>
          </cell>
        </row>
        <row r="236">
          <cell r="A236">
            <v>396</v>
          </cell>
          <cell r="B236" t="str">
            <v>Loyd</v>
          </cell>
          <cell r="E236">
            <v>2100</v>
          </cell>
          <cell r="G236">
            <v>0.5</v>
          </cell>
        </row>
        <row r="237">
          <cell r="A237">
            <v>397</v>
          </cell>
          <cell r="B237" t="str">
            <v>Mandalina Back Pack</v>
          </cell>
          <cell r="E237">
            <v>1850</v>
          </cell>
          <cell r="G237">
            <v>0.5</v>
          </cell>
        </row>
        <row r="238">
          <cell r="A238">
            <v>398</v>
          </cell>
          <cell r="B238" t="str">
            <v>Mandalina Back Cross</v>
          </cell>
          <cell r="E238">
            <v>1700</v>
          </cell>
          <cell r="G238">
            <v>0.5</v>
          </cell>
        </row>
        <row r="239">
          <cell r="A239">
            <v>400</v>
          </cell>
          <cell r="B239" t="str">
            <v>Trisha Halfmoon</v>
          </cell>
          <cell r="E239">
            <v>1500</v>
          </cell>
          <cell r="G239">
            <v>0.3</v>
          </cell>
        </row>
        <row r="240">
          <cell r="A240">
            <v>402</v>
          </cell>
          <cell r="B240" t="str">
            <v>Crimson SingleZipper</v>
          </cell>
          <cell r="E240">
            <v>1850</v>
          </cell>
          <cell r="G240">
            <v>0.3</v>
          </cell>
        </row>
        <row r="241">
          <cell r="A241">
            <v>403</v>
          </cell>
          <cell r="B241" t="str">
            <v>Cream</v>
          </cell>
          <cell r="E241">
            <v>4050</v>
          </cell>
          <cell r="G241">
            <v>1</v>
          </cell>
        </row>
        <row r="242">
          <cell r="A242">
            <v>404</v>
          </cell>
          <cell r="B242" t="str">
            <v>Jackie</v>
          </cell>
          <cell r="E242">
            <v>4100</v>
          </cell>
          <cell r="G242">
            <v>1</v>
          </cell>
        </row>
        <row r="243">
          <cell r="A243">
            <v>405</v>
          </cell>
          <cell r="B243" t="str">
            <v>Frill</v>
          </cell>
          <cell r="E243">
            <v>4400</v>
          </cell>
          <cell r="G243">
            <v>1</v>
          </cell>
        </row>
        <row r="244">
          <cell r="A244">
            <v>406</v>
          </cell>
          <cell r="B244" t="str">
            <v>Olive</v>
          </cell>
          <cell r="E244">
            <v>4050</v>
          </cell>
          <cell r="G244">
            <v>1</v>
          </cell>
        </row>
        <row r="245">
          <cell r="A245">
            <v>407</v>
          </cell>
          <cell r="B245" t="str">
            <v>Arona</v>
          </cell>
          <cell r="E245">
            <v>4150</v>
          </cell>
          <cell r="G245">
            <v>1</v>
          </cell>
        </row>
        <row r="246">
          <cell r="A246">
            <v>408</v>
          </cell>
          <cell r="B246" t="str">
            <v>Marta</v>
          </cell>
          <cell r="E246">
            <v>4150</v>
          </cell>
          <cell r="G246">
            <v>1</v>
          </cell>
        </row>
        <row r="247">
          <cell r="A247">
            <v>409</v>
          </cell>
          <cell r="B247" t="str">
            <v>Madlen</v>
          </cell>
          <cell r="E247">
            <v>4500</v>
          </cell>
          <cell r="G247">
            <v>1</v>
          </cell>
        </row>
        <row r="248">
          <cell r="A248">
            <v>410</v>
          </cell>
          <cell r="B248" t="str">
            <v>Mokka</v>
          </cell>
          <cell r="E248">
            <v>4550</v>
          </cell>
          <cell r="G248">
            <v>1</v>
          </cell>
        </row>
        <row r="249">
          <cell r="A249">
            <v>411</v>
          </cell>
          <cell r="B249" t="str">
            <v>Shine</v>
          </cell>
          <cell r="E249">
            <v>4100</v>
          </cell>
          <cell r="G249">
            <v>1</v>
          </cell>
        </row>
        <row r="250">
          <cell r="A250">
            <v>412</v>
          </cell>
          <cell r="B250" t="str">
            <v>Roopie</v>
          </cell>
          <cell r="E250">
            <v>4050</v>
          </cell>
          <cell r="G250">
            <v>1</v>
          </cell>
        </row>
        <row r="251">
          <cell r="A251">
            <v>416</v>
          </cell>
          <cell r="B251" t="str">
            <v>Hamten</v>
          </cell>
          <cell r="E251">
            <v>4200</v>
          </cell>
          <cell r="G251">
            <v>1</v>
          </cell>
        </row>
        <row r="252">
          <cell r="A252">
            <v>421</v>
          </cell>
          <cell r="B252" t="str">
            <v>Andy</v>
          </cell>
          <cell r="E252">
            <v>3850</v>
          </cell>
          <cell r="G252">
            <v>0.9</v>
          </cell>
        </row>
        <row r="253">
          <cell r="A253">
            <v>426</v>
          </cell>
          <cell r="B253" t="str">
            <v>Samjori</v>
          </cell>
          <cell r="E253">
            <v>3700</v>
          </cell>
          <cell r="G253">
            <v>0.9</v>
          </cell>
        </row>
        <row r="254">
          <cell r="A254">
            <v>427</v>
          </cell>
          <cell r="B254" t="str">
            <v>Lesly</v>
          </cell>
          <cell r="E254">
            <v>3950</v>
          </cell>
          <cell r="G254">
            <v>0.9</v>
          </cell>
        </row>
        <row r="255">
          <cell r="A255">
            <v>431</v>
          </cell>
          <cell r="B255" t="str">
            <v>J Frame Small</v>
          </cell>
          <cell r="E255">
            <v>3900</v>
          </cell>
          <cell r="G255">
            <v>0.9</v>
          </cell>
        </row>
        <row r="256">
          <cell r="A256">
            <v>436</v>
          </cell>
          <cell r="B256" t="str">
            <v>Lee Small</v>
          </cell>
          <cell r="E256">
            <v>1850</v>
          </cell>
          <cell r="G256">
            <v>0.37</v>
          </cell>
        </row>
        <row r="257">
          <cell r="A257">
            <v>441</v>
          </cell>
          <cell r="B257" t="str">
            <v>Ping Line </v>
          </cell>
          <cell r="E257">
            <v>3900</v>
          </cell>
          <cell r="G257">
            <v>0.9</v>
          </cell>
        </row>
        <row r="258">
          <cell r="A258">
            <v>442</v>
          </cell>
          <cell r="B258" t="str">
            <v>Bokjori</v>
          </cell>
          <cell r="E258">
            <v>3000</v>
          </cell>
          <cell r="G258">
            <v>0.8</v>
          </cell>
        </row>
        <row r="259">
          <cell r="A259">
            <v>444</v>
          </cell>
          <cell r="B259" t="str">
            <v>Maxina</v>
          </cell>
          <cell r="E259">
            <v>3400</v>
          </cell>
          <cell r="G259">
            <v>0.75</v>
          </cell>
        </row>
        <row r="260">
          <cell r="A260">
            <v>446</v>
          </cell>
          <cell r="B260" t="str">
            <v>Michel</v>
          </cell>
          <cell r="E260">
            <v>4300</v>
          </cell>
          <cell r="G260">
            <v>1</v>
          </cell>
        </row>
        <row r="261">
          <cell r="A261">
            <v>447</v>
          </cell>
          <cell r="B261" t="str">
            <v>Lee Big</v>
          </cell>
          <cell r="E261">
            <v>3550</v>
          </cell>
          <cell r="G261">
            <v>0.85</v>
          </cell>
        </row>
        <row r="262">
          <cell r="A262">
            <v>450</v>
          </cell>
          <cell r="B262" t="str">
            <v>MiniNubi</v>
          </cell>
          <cell r="E262">
            <v>2400</v>
          </cell>
          <cell r="G262">
            <v>0.6</v>
          </cell>
        </row>
        <row r="263">
          <cell r="A263">
            <v>451</v>
          </cell>
          <cell r="B263" t="str">
            <v>Push</v>
          </cell>
          <cell r="E263">
            <v>3800</v>
          </cell>
          <cell r="G263">
            <v>0.9</v>
          </cell>
        </row>
        <row r="264">
          <cell r="A264">
            <v>452</v>
          </cell>
          <cell r="B264" t="str">
            <v>Star</v>
          </cell>
          <cell r="E264">
            <v>3700</v>
          </cell>
          <cell r="G264">
            <v>1</v>
          </cell>
        </row>
        <row r="265">
          <cell r="A265">
            <v>454</v>
          </cell>
          <cell r="B265" t="str">
            <v>Martini </v>
          </cell>
          <cell r="E265">
            <v>3850</v>
          </cell>
          <cell r="G265">
            <v>0.8</v>
          </cell>
        </row>
        <row r="266">
          <cell r="A266">
            <v>455</v>
          </cell>
          <cell r="B266" t="str">
            <v>Sasikomi</v>
          </cell>
          <cell r="E266">
            <v>1750</v>
          </cell>
          <cell r="G266">
            <v>0.6</v>
          </cell>
        </row>
        <row r="267">
          <cell r="A267">
            <v>456</v>
          </cell>
          <cell r="B267" t="str">
            <v>Torie Chain</v>
          </cell>
          <cell r="E267">
            <v>2750</v>
          </cell>
          <cell r="G267">
            <v>0.7</v>
          </cell>
        </row>
        <row r="268">
          <cell r="A268">
            <v>457</v>
          </cell>
          <cell r="B268" t="str">
            <v>Maine</v>
          </cell>
          <cell r="E268">
            <v>4100</v>
          </cell>
          <cell r="G268">
            <v>1</v>
          </cell>
        </row>
        <row r="269">
          <cell r="A269">
            <v>459</v>
          </cell>
          <cell r="B269" t="str">
            <v>Norman S</v>
          </cell>
          <cell r="E269">
            <v>3850</v>
          </cell>
          <cell r="G269">
            <v>1</v>
          </cell>
        </row>
        <row r="270">
          <cell r="A270">
            <v>460</v>
          </cell>
          <cell r="B270" t="str">
            <v>Hadome</v>
          </cell>
          <cell r="E270">
            <v>4100</v>
          </cell>
          <cell r="G270">
            <v>1</v>
          </cell>
        </row>
        <row r="271">
          <cell r="A271">
            <v>462</v>
          </cell>
          <cell r="B271" t="str">
            <v>Dboston</v>
          </cell>
          <cell r="E271">
            <v>4700</v>
          </cell>
          <cell r="G271">
            <v>0.8</v>
          </cell>
        </row>
        <row r="272">
          <cell r="A272">
            <v>467</v>
          </cell>
          <cell r="B272" t="str">
            <v>Sinmar</v>
          </cell>
          <cell r="E272">
            <v>3750</v>
          </cell>
          <cell r="G272">
            <v>0.9</v>
          </cell>
        </row>
        <row r="273">
          <cell r="A273">
            <v>471</v>
          </cell>
          <cell r="B273" t="str">
            <v>Marcy Mini</v>
          </cell>
          <cell r="E273">
            <v>1750</v>
          </cell>
          <cell r="G273">
            <v>0.5</v>
          </cell>
        </row>
        <row r="274">
          <cell r="A274">
            <v>472</v>
          </cell>
          <cell r="B274" t="str">
            <v>Victoria</v>
          </cell>
          <cell r="E274">
            <v>4800</v>
          </cell>
          <cell r="G274">
            <v>1</v>
          </cell>
        </row>
        <row r="275">
          <cell r="A275">
            <v>474</v>
          </cell>
          <cell r="B275" t="str">
            <v>Celine</v>
          </cell>
          <cell r="E275">
            <v>3750</v>
          </cell>
          <cell r="G275">
            <v>0.75</v>
          </cell>
        </row>
        <row r="276">
          <cell r="A276">
            <v>477</v>
          </cell>
          <cell r="B276" t="str">
            <v>Daemi</v>
          </cell>
          <cell r="E276">
            <v>4050</v>
          </cell>
          <cell r="G276">
            <v>0.8</v>
          </cell>
        </row>
        <row r="277">
          <cell r="A277">
            <v>478</v>
          </cell>
          <cell r="B277" t="str">
            <v>OliviaWani</v>
          </cell>
          <cell r="E277">
            <v>4000</v>
          </cell>
          <cell r="G277">
            <v>0.9</v>
          </cell>
        </row>
        <row r="278">
          <cell r="A278">
            <v>479</v>
          </cell>
          <cell r="B278" t="str">
            <v>Jessy</v>
          </cell>
          <cell r="E278">
            <v>2850</v>
          </cell>
          <cell r="G278">
            <v>1</v>
          </cell>
        </row>
        <row r="279">
          <cell r="A279">
            <v>480</v>
          </cell>
          <cell r="B279" t="str">
            <v>Sindy</v>
          </cell>
          <cell r="E279">
            <v>4300</v>
          </cell>
          <cell r="G279">
            <v>1</v>
          </cell>
        </row>
        <row r="280">
          <cell r="A280">
            <v>484</v>
          </cell>
          <cell r="B280" t="str">
            <v>JJBackpack</v>
          </cell>
          <cell r="E280">
            <v>4050</v>
          </cell>
          <cell r="G280">
            <v>0.9</v>
          </cell>
        </row>
        <row r="281">
          <cell r="A281">
            <v>485</v>
          </cell>
          <cell r="B281" t="str">
            <v>Sally</v>
          </cell>
          <cell r="E281">
            <v>2050</v>
          </cell>
          <cell r="G281">
            <v>0.6</v>
          </cell>
        </row>
        <row r="282">
          <cell r="A282">
            <v>488</v>
          </cell>
          <cell r="B282" t="str">
            <v>Victoria Small</v>
          </cell>
          <cell r="E282">
            <v>3900</v>
          </cell>
          <cell r="G282">
            <v>1</v>
          </cell>
        </row>
        <row r="283">
          <cell r="A283">
            <v>489</v>
          </cell>
          <cell r="B283" t="str">
            <v>Gabbi Big</v>
          </cell>
          <cell r="E283">
            <v>3250</v>
          </cell>
          <cell r="G283">
            <v>0.8</v>
          </cell>
        </row>
        <row r="284">
          <cell r="A284">
            <v>490</v>
          </cell>
          <cell r="B284" t="str">
            <v>Gabbi Small</v>
          </cell>
          <cell r="E284">
            <v>2800</v>
          </cell>
          <cell r="G284">
            <v>0.7</v>
          </cell>
        </row>
        <row r="285">
          <cell r="A285">
            <v>491</v>
          </cell>
          <cell r="B285" t="str">
            <v>VR Bag</v>
          </cell>
          <cell r="E285">
            <v>3250</v>
          </cell>
          <cell r="G285">
            <v>1</v>
          </cell>
        </row>
        <row r="286">
          <cell r="A286">
            <v>492</v>
          </cell>
          <cell r="B286" t="str">
            <v>Modern</v>
          </cell>
          <cell r="E286">
            <v>3550</v>
          </cell>
          <cell r="G286">
            <v>1</v>
          </cell>
        </row>
        <row r="287">
          <cell r="A287">
            <v>494</v>
          </cell>
          <cell r="B287" t="str">
            <v>Amanda</v>
          </cell>
          <cell r="E287">
            <v>4100</v>
          </cell>
          <cell r="G287">
            <v>1</v>
          </cell>
        </row>
        <row r="288">
          <cell r="A288">
            <v>495</v>
          </cell>
          <cell r="B288" t="str">
            <v>Wonton Dia</v>
          </cell>
          <cell r="E288">
            <v>3500</v>
          </cell>
          <cell r="G288">
            <v>0.9</v>
          </cell>
        </row>
        <row r="289">
          <cell r="A289">
            <v>496</v>
          </cell>
          <cell r="B289" t="str">
            <v>Wonton Line</v>
          </cell>
          <cell r="E289">
            <v>3600</v>
          </cell>
          <cell r="G289">
            <v>0.9</v>
          </cell>
        </row>
        <row r="290">
          <cell r="A290">
            <v>497</v>
          </cell>
          <cell r="B290" t="str">
            <v>Luna Shopping</v>
          </cell>
          <cell r="E290">
            <v>4250</v>
          </cell>
          <cell r="G290">
            <v>1</v>
          </cell>
        </row>
        <row r="291">
          <cell r="A291">
            <v>498</v>
          </cell>
          <cell r="B291" t="str">
            <v>Vist</v>
          </cell>
          <cell r="E291">
            <v>4100</v>
          </cell>
          <cell r="G291">
            <v>1</v>
          </cell>
        </row>
        <row r="292">
          <cell r="A292">
            <v>499</v>
          </cell>
          <cell r="B292" t="str">
            <v>Iris Two Zipper</v>
          </cell>
          <cell r="E292">
            <v>4000</v>
          </cell>
          <cell r="G292">
            <v>1</v>
          </cell>
        </row>
        <row r="293">
          <cell r="A293">
            <v>500</v>
          </cell>
          <cell r="B293" t="str">
            <v>Lina Handle</v>
          </cell>
          <cell r="E293">
            <v>3550</v>
          </cell>
          <cell r="G293">
            <v>0.7</v>
          </cell>
        </row>
        <row r="294">
          <cell r="A294">
            <v>501</v>
          </cell>
          <cell r="B294" t="str">
            <v>Isabelle</v>
          </cell>
          <cell r="E294">
            <v>3650</v>
          </cell>
          <cell r="G294">
            <v>0.76</v>
          </cell>
        </row>
        <row r="295">
          <cell r="A295">
            <v>502</v>
          </cell>
          <cell r="B295" t="str">
            <v>Poksuna</v>
          </cell>
          <cell r="E295">
            <v>4150</v>
          </cell>
          <cell r="G295">
            <v>0.9</v>
          </cell>
        </row>
        <row r="296">
          <cell r="A296">
            <v>503</v>
          </cell>
          <cell r="B296" t="str">
            <v>Zinnia</v>
          </cell>
          <cell r="E296">
            <v>3800</v>
          </cell>
          <cell r="G296">
            <v>0.8</v>
          </cell>
        </row>
        <row r="297">
          <cell r="A297">
            <v>505</v>
          </cell>
          <cell r="B297" t="str">
            <v>Jennifer</v>
          </cell>
          <cell r="E297">
            <v>3900</v>
          </cell>
          <cell r="G297">
            <v>0.85</v>
          </cell>
        </row>
        <row r="298">
          <cell r="A298">
            <v>506</v>
          </cell>
          <cell r="B298" t="str">
            <v>Jennifer Small</v>
          </cell>
          <cell r="E298">
            <v>3600</v>
          </cell>
          <cell r="G298">
            <v>0.7</v>
          </cell>
        </row>
        <row r="299">
          <cell r="A299">
            <v>508</v>
          </cell>
          <cell r="B299" t="str">
            <v>P Two Belt</v>
          </cell>
          <cell r="E299">
            <v>4100</v>
          </cell>
          <cell r="G299">
            <v>0.9</v>
          </cell>
        </row>
        <row r="300">
          <cell r="A300">
            <v>509</v>
          </cell>
          <cell r="B300" t="str">
            <v>Zeden Ribbon</v>
          </cell>
          <cell r="E300">
            <v>3550</v>
          </cell>
          <cell r="G300">
            <v>0.87</v>
          </cell>
        </row>
        <row r="301">
          <cell r="A301">
            <v>524</v>
          </cell>
          <cell r="B301" t="str">
            <v>Lapa</v>
          </cell>
          <cell r="E301">
            <v>1800</v>
          </cell>
          <cell r="G301">
            <v>0.43</v>
          </cell>
        </row>
        <row r="302">
          <cell r="A302">
            <v>525</v>
          </cell>
          <cell r="B302" t="str">
            <v>Marc</v>
          </cell>
          <cell r="E302">
            <v>1650</v>
          </cell>
          <cell r="G302">
            <v>0.5</v>
          </cell>
        </row>
        <row r="303">
          <cell r="A303">
            <v>526</v>
          </cell>
          <cell r="B303" t="str">
            <v>Amelie</v>
          </cell>
          <cell r="E303">
            <v>1750</v>
          </cell>
          <cell r="G303">
            <v>0.5</v>
          </cell>
        </row>
        <row r="304">
          <cell r="A304">
            <v>530</v>
          </cell>
          <cell r="B304" t="str">
            <v>Panda</v>
          </cell>
          <cell r="E304">
            <v>4100</v>
          </cell>
          <cell r="G304">
            <v>0.8</v>
          </cell>
        </row>
        <row r="305">
          <cell r="A305">
            <v>533</v>
          </cell>
          <cell r="B305" t="str">
            <v>Kom Komi</v>
          </cell>
          <cell r="E305">
            <v>2850</v>
          </cell>
          <cell r="G305">
            <v>0.6</v>
          </cell>
        </row>
        <row r="306">
          <cell r="A306">
            <v>537</v>
          </cell>
          <cell r="B306" t="str">
            <v>Molly Cross</v>
          </cell>
          <cell r="E306">
            <v>2500</v>
          </cell>
          <cell r="G306">
            <v>0.7</v>
          </cell>
        </row>
        <row r="307">
          <cell r="A307">
            <v>538</v>
          </cell>
          <cell r="B307" t="str">
            <v>LePouch</v>
          </cell>
          <cell r="E307">
            <v>1300</v>
          </cell>
          <cell r="G307">
            <v>0.4</v>
          </cell>
        </row>
        <row r="308">
          <cell r="A308">
            <v>539</v>
          </cell>
          <cell r="B308" t="str">
            <v>Aleksa Hobo</v>
          </cell>
          <cell r="E308">
            <v>4150</v>
          </cell>
          <cell r="G308">
            <v>1</v>
          </cell>
        </row>
        <row r="309">
          <cell r="A309">
            <v>541</v>
          </cell>
          <cell r="B309" t="str">
            <v>Time</v>
          </cell>
          <cell r="E309">
            <v>4250</v>
          </cell>
          <cell r="G309">
            <v>1</v>
          </cell>
        </row>
        <row r="310">
          <cell r="A310">
            <v>542</v>
          </cell>
          <cell r="B310" t="str">
            <v>Sequoya</v>
          </cell>
          <cell r="E310">
            <v>3950</v>
          </cell>
          <cell r="G310">
            <v>0.8</v>
          </cell>
        </row>
        <row r="311">
          <cell r="A311">
            <v>543</v>
          </cell>
          <cell r="B311" t="str">
            <v>Jinie</v>
          </cell>
          <cell r="E311">
            <v>3650</v>
          </cell>
          <cell r="G311">
            <v>1</v>
          </cell>
        </row>
        <row r="312">
          <cell r="A312">
            <v>544</v>
          </cell>
          <cell r="B312" t="str">
            <v>WHcross</v>
          </cell>
          <cell r="E312">
            <v>4000</v>
          </cell>
          <cell r="G312">
            <v>0.9</v>
          </cell>
        </row>
        <row r="313">
          <cell r="A313">
            <v>545</v>
          </cell>
          <cell r="B313" t="str">
            <v>ZShopper</v>
          </cell>
          <cell r="E313">
            <v>4700</v>
          </cell>
          <cell r="G313">
            <v>0.8</v>
          </cell>
        </row>
        <row r="314">
          <cell r="A314">
            <v>546</v>
          </cell>
          <cell r="B314" t="str">
            <v>Waffle Big</v>
          </cell>
          <cell r="E314">
            <v>3600</v>
          </cell>
          <cell r="G314">
            <v>0.9</v>
          </cell>
        </row>
        <row r="315">
          <cell r="A315">
            <v>547</v>
          </cell>
          <cell r="B315" t="str">
            <v>New Lisa</v>
          </cell>
          <cell r="E315">
            <v>2750</v>
          </cell>
          <cell r="G315">
            <v>0.8</v>
          </cell>
        </row>
        <row r="316">
          <cell r="A316">
            <v>548</v>
          </cell>
          <cell r="B316" t="str">
            <v>ChiChi</v>
          </cell>
          <cell r="E316">
            <v>3950</v>
          </cell>
          <cell r="G316">
            <v>1</v>
          </cell>
        </row>
        <row r="317">
          <cell r="A317">
            <v>549</v>
          </cell>
          <cell r="B317" t="str">
            <v>R&amp;L Big Bag</v>
          </cell>
          <cell r="E317">
            <v>4300</v>
          </cell>
          <cell r="G317">
            <v>1.1</v>
          </cell>
        </row>
        <row r="318">
          <cell r="A318">
            <v>550</v>
          </cell>
          <cell r="B318" t="str">
            <v>R&amp;L Mirror</v>
          </cell>
          <cell r="E318">
            <v>3100</v>
          </cell>
          <cell r="G318">
            <v>0.75</v>
          </cell>
        </row>
        <row r="319">
          <cell r="A319">
            <v>551</v>
          </cell>
          <cell r="B319" t="str">
            <v>M Boston Big</v>
          </cell>
          <cell r="E319">
            <v>3800</v>
          </cell>
          <cell r="G319">
            <v>1</v>
          </cell>
        </row>
        <row r="320">
          <cell r="A320">
            <v>552</v>
          </cell>
          <cell r="B320" t="str">
            <v>Waffle Small</v>
          </cell>
          <cell r="E320">
            <v>2750</v>
          </cell>
          <cell r="G320">
            <v>0.8</v>
          </cell>
        </row>
        <row r="321">
          <cell r="A321">
            <v>553</v>
          </cell>
          <cell r="B321" t="str">
            <v>Coala Ping</v>
          </cell>
          <cell r="E321">
            <v>2750</v>
          </cell>
          <cell r="G321">
            <v>0.7</v>
          </cell>
        </row>
        <row r="322">
          <cell r="A322">
            <v>554</v>
          </cell>
          <cell r="B322" t="str">
            <v>ChiChi Small </v>
          </cell>
          <cell r="E322">
            <v>3350</v>
          </cell>
          <cell r="G322">
            <v>0.7</v>
          </cell>
        </row>
        <row r="323">
          <cell r="A323">
            <v>556</v>
          </cell>
          <cell r="B323" t="str">
            <v>Dorothy</v>
          </cell>
          <cell r="E323">
            <v>3900</v>
          </cell>
          <cell r="G323">
            <v>1</v>
          </cell>
        </row>
        <row r="324">
          <cell r="A324">
            <v>557</v>
          </cell>
          <cell r="B324" t="str">
            <v>Verda Tassel</v>
          </cell>
          <cell r="E324">
            <v>3900</v>
          </cell>
          <cell r="G324">
            <v>1</v>
          </cell>
        </row>
        <row r="325">
          <cell r="A325">
            <v>558</v>
          </cell>
          <cell r="B325" t="str">
            <v>Zeden Washing</v>
          </cell>
          <cell r="E325">
            <v>3900</v>
          </cell>
          <cell r="G325">
            <v>1</v>
          </cell>
        </row>
        <row r="326">
          <cell r="A326">
            <v>560</v>
          </cell>
          <cell r="B326" t="str">
            <v>J Mini</v>
          </cell>
          <cell r="E326">
            <v>2350</v>
          </cell>
          <cell r="G326">
            <v>0.5</v>
          </cell>
        </row>
        <row r="327">
          <cell r="A327">
            <v>561</v>
          </cell>
          <cell r="B327" t="str">
            <v>Ercue</v>
          </cell>
          <cell r="E327">
            <v>4450</v>
          </cell>
          <cell r="G327">
            <v>1</v>
          </cell>
        </row>
        <row r="328">
          <cell r="A328">
            <v>562</v>
          </cell>
          <cell r="B328" t="str">
            <v>Ache</v>
          </cell>
          <cell r="E328">
            <v>2250</v>
          </cell>
          <cell r="G328">
            <v>0.5</v>
          </cell>
        </row>
        <row r="329">
          <cell r="A329">
            <v>563</v>
          </cell>
          <cell r="B329" t="str">
            <v>MKeyBig</v>
          </cell>
          <cell r="E329">
            <v>3800</v>
          </cell>
          <cell r="G329">
            <v>0.8</v>
          </cell>
        </row>
        <row r="330">
          <cell r="A330">
            <v>564</v>
          </cell>
          <cell r="B330" t="str">
            <v>Narna Tote</v>
          </cell>
          <cell r="E330">
            <v>4050</v>
          </cell>
          <cell r="G330">
            <v>0.75</v>
          </cell>
        </row>
        <row r="331">
          <cell r="A331">
            <v>565</v>
          </cell>
          <cell r="B331" t="str">
            <v>Turtle Backpack</v>
          </cell>
          <cell r="E331">
            <v>3900</v>
          </cell>
          <cell r="G331">
            <v>1</v>
          </cell>
        </row>
        <row r="332">
          <cell r="A332">
            <v>566</v>
          </cell>
          <cell r="B332" t="str">
            <v>Balloon</v>
          </cell>
          <cell r="E332">
            <v>3400</v>
          </cell>
          <cell r="G332">
            <v>0.7</v>
          </cell>
        </row>
        <row r="333">
          <cell r="A333">
            <v>568</v>
          </cell>
          <cell r="B333" t="str">
            <v>Calla</v>
          </cell>
          <cell r="E333">
            <v>4350</v>
          </cell>
          <cell r="G333">
            <v>1</v>
          </cell>
        </row>
        <row r="334">
          <cell r="A334">
            <v>569</v>
          </cell>
          <cell r="B334" t="str">
            <v>Piona</v>
          </cell>
          <cell r="E334">
            <v>4350</v>
          </cell>
          <cell r="G334">
            <v>1</v>
          </cell>
        </row>
        <row r="335">
          <cell r="A335">
            <v>570</v>
          </cell>
          <cell r="B335" t="str">
            <v>Tullip</v>
          </cell>
          <cell r="E335">
            <v>4350</v>
          </cell>
          <cell r="G335">
            <v>1</v>
          </cell>
        </row>
        <row r="336">
          <cell r="A336">
            <v>571</v>
          </cell>
          <cell r="B336" t="str">
            <v>Astra</v>
          </cell>
          <cell r="E336">
            <v>4050</v>
          </cell>
          <cell r="G336">
            <v>1</v>
          </cell>
        </row>
        <row r="337">
          <cell r="A337">
            <v>572</v>
          </cell>
          <cell r="B337" t="str">
            <v>Larsen</v>
          </cell>
          <cell r="E337">
            <v>3700</v>
          </cell>
          <cell r="G337">
            <v>0.8</v>
          </cell>
        </row>
        <row r="338">
          <cell r="A338">
            <v>573</v>
          </cell>
          <cell r="B338" t="str">
            <v>Flo</v>
          </cell>
          <cell r="E338">
            <v>4100</v>
          </cell>
          <cell r="G338">
            <v>0.9</v>
          </cell>
        </row>
        <row r="339">
          <cell r="A339">
            <v>575</v>
          </cell>
          <cell r="B339" t="str">
            <v>Fostina</v>
          </cell>
          <cell r="E339">
            <v>4100</v>
          </cell>
          <cell r="G339">
            <v>1</v>
          </cell>
        </row>
        <row r="340">
          <cell r="A340">
            <v>576</v>
          </cell>
          <cell r="B340" t="str">
            <v>Pooh Long Wallet</v>
          </cell>
          <cell r="E340">
            <v>1900</v>
          </cell>
          <cell r="G340">
            <v>0.3</v>
          </cell>
        </row>
        <row r="341">
          <cell r="A341">
            <v>577</v>
          </cell>
          <cell r="B341" t="str">
            <v>Jig</v>
          </cell>
          <cell r="E341">
            <v>4100</v>
          </cell>
          <cell r="G341">
            <v>0.8</v>
          </cell>
        </row>
        <row r="342">
          <cell r="A342">
            <v>578</v>
          </cell>
          <cell r="B342" t="str">
            <v>Miu Ring </v>
          </cell>
          <cell r="E342">
            <v>4250</v>
          </cell>
          <cell r="G342">
            <v>1</v>
          </cell>
        </row>
        <row r="343">
          <cell r="A343">
            <v>579</v>
          </cell>
          <cell r="B343" t="str">
            <v>Gabby Flower</v>
          </cell>
          <cell r="E343">
            <v>2700</v>
          </cell>
          <cell r="G343">
            <v>0.6</v>
          </cell>
        </row>
        <row r="344">
          <cell r="A344">
            <v>580</v>
          </cell>
          <cell r="B344" t="str">
            <v>Tembo</v>
          </cell>
          <cell r="E344">
            <v>1800</v>
          </cell>
          <cell r="G344">
            <v>0.4</v>
          </cell>
        </row>
        <row r="345">
          <cell r="A345">
            <v>581</v>
          </cell>
          <cell r="B345" t="str">
            <v>Rulla</v>
          </cell>
          <cell r="E345">
            <v>2100</v>
          </cell>
          <cell r="G345">
            <v>0.4</v>
          </cell>
        </row>
        <row r="346">
          <cell r="A346">
            <v>582</v>
          </cell>
          <cell r="B346" t="str">
            <v>Nubi Large</v>
          </cell>
          <cell r="E346">
            <v>3900</v>
          </cell>
          <cell r="G346">
            <v>0.9</v>
          </cell>
        </row>
        <row r="347">
          <cell r="A347">
            <v>583</v>
          </cell>
          <cell r="B347" t="str">
            <v>Nubi Small</v>
          </cell>
          <cell r="E347">
            <v>2700</v>
          </cell>
          <cell r="G347">
            <v>0.56</v>
          </cell>
        </row>
        <row r="348">
          <cell r="A348">
            <v>585</v>
          </cell>
          <cell r="B348" t="str">
            <v>Atam</v>
          </cell>
          <cell r="E348">
            <v>3450</v>
          </cell>
          <cell r="G348">
            <v>0.8</v>
          </cell>
        </row>
        <row r="349">
          <cell r="A349">
            <v>586</v>
          </cell>
          <cell r="B349" t="str">
            <v>Zen</v>
          </cell>
          <cell r="E349">
            <v>3750</v>
          </cell>
          <cell r="G349">
            <v>1</v>
          </cell>
        </row>
        <row r="350">
          <cell r="A350">
            <v>587</v>
          </cell>
          <cell r="B350" t="str">
            <v>Sam Shopping </v>
          </cell>
          <cell r="E350">
            <v>4100</v>
          </cell>
          <cell r="G350">
            <v>1.1</v>
          </cell>
        </row>
        <row r="351">
          <cell r="A351">
            <v>588</v>
          </cell>
          <cell r="B351" t="str">
            <v>Ribbon Clutch</v>
          </cell>
          <cell r="E351">
            <v>1300</v>
          </cell>
          <cell r="G351">
            <v>0.4</v>
          </cell>
        </row>
        <row r="352">
          <cell r="A352">
            <v>592</v>
          </cell>
          <cell r="B352" t="str">
            <v>Double Ring Tassel</v>
          </cell>
          <cell r="E352">
            <v>2250</v>
          </cell>
          <cell r="G352">
            <v>0.53</v>
          </cell>
        </row>
        <row r="353">
          <cell r="A353">
            <v>595</v>
          </cell>
          <cell r="B353" t="str">
            <v>R&amp;L Small</v>
          </cell>
          <cell r="E353">
            <v>3600</v>
          </cell>
          <cell r="G353">
            <v>0.87</v>
          </cell>
        </row>
        <row r="354">
          <cell r="A354">
            <v>608</v>
          </cell>
          <cell r="B354" t="str">
            <v>Mandalina Big Cross</v>
          </cell>
          <cell r="E354">
            <v>1800</v>
          </cell>
          <cell r="G354">
            <v>0.45</v>
          </cell>
        </row>
        <row r="355">
          <cell r="A355">
            <v>627</v>
          </cell>
          <cell r="B355" t="str">
            <v>M Boston Small</v>
          </cell>
          <cell r="E355">
            <v>3100</v>
          </cell>
          <cell r="G355">
            <v>0.68</v>
          </cell>
        </row>
        <row r="356">
          <cell r="A356">
            <v>635</v>
          </cell>
          <cell r="B356" t="str">
            <v>BT Clutch</v>
          </cell>
          <cell r="E356">
            <v>2750</v>
          </cell>
          <cell r="G356">
            <v>0.73</v>
          </cell>
        </row>
        <row r="357">
          <cell r="A357">
            <v>639</v>
          </cell>
          <cell r="B357" t="str">
            <v>SI Combi</v>
          </cell>
          <cell r="E357">
            <v>4050</v>
          </cell>
          <cell r="G357">
            <v>1.04</v>
          </cell>
        </row>
        <row r="358">
          <cell r="A358">
            <v>650</v>
          </cell>
          <cell r="B358" t="str">
            <v>Spider Shoulder</v>
          </cell>
          <cell r="E358">
            <v>3550</v>
          </cell>
          <cell r="G358">
            <v>0.7</v>
          </cell>
        </row>
        <row r="359">
          <cell r="A359">
            <v>651</v>
          </cell>
          <cell r="B359" t="str">
            <v>Spider Cover</v>
          </cell>
          <cell r="E359">
            <v>2750</v>
          </cell>
          <cell r="G359">
            <v>0.7</v>
          </cell>
        </row>
        <row r="360">
          <cell r="A360">
            <v>675</v>
          </cell>
          <cell r="B360" t="str">
            <v>Verda Cover</v>
          </cell>
          <cell r="E360">
            <v>4000</v>
          </cell>
          <cell r="G360">
            <v>1</v>
          </cell>
        </row>
        <row r="361">
          <cell r="A361">
            <v>690</v>
          </cell>
          <cell r="B361" t="str">
            <v>Veta Hadome</v>
          </cell>
          <cell r="E361">
            <v>2550</v>
          </cell>
          <cell r="G361">
            <v>0.5</v>
          </cell>
        </row>
        <row r="362">
          <cell r="A362">
            <v>718</v>
          </cell>
          <cell r="B362" t="str">
            <v>Bana Bana</v>
          </cell>
          <cell r="E362">
            <v>3900</v>
          </cell>
          <cell r="G362">
            <v>1</v>
          </cell>
        </row>
        <row r="363">
          <cell r="A363">
            <v>732</v>
          </cell>
          <cell r="B363" t="str">
            <v>MC Zipper Cover</v>
          </cell>
          <cell r="E363">
            <v>3250</v>
          </cell>
          <cell r="G363">
            <v>1</v>
          </cell>
        </row>
        <row r="364">
          <cell r="A364">
            <v>745</v>
          </cell>
          <cell r="B364" t="str">
            <v>D Stitch</v>
          </cell>
          <cell r="E364">
            <v>3300</v>
          </cell>
          <cell r="G364">
            <v>0.66</v>
          </cell>
        </row>
        <row r="365">
          <cell r="A365">
            <v>747</v>
          </cell>
          <cell r="B365" t="str">
            <v>Sofia small</v>
          </cell>
          <cell r="E365">
            <v>3700</v>
          </cell>
          <cell r="G365">
            <v>0.9</v>
          </cell>
        </row>
        <row r="366">
          <cell r="A366">
            <v>760</v>
          </cell>
          <cell r="B366" t="str">
            <v>Fold</v>
          </cell>
          <cell r="E366">
            <v>4300</v>
          </cell>
          <cell r="G366">
            <v>1.14</v>
          </cell>
        </row>
        <row r="367">
          <cell r="A367">
            <v>765</v>
          </cell>
          <cell r="B367" t="str">
            <v>Anne Buckle</v>
          </cell>
          <cell r="E367">
            <v>4800</v>
          </cell>
          <cell r="G367">
            <v>0.95</v>
          </cell>
        </row>
        <row r="368">
          <cell r="A368">
            <v>772</v>
          </cell>
          <cell r="B368" t="str">
            <v>Esti Large</v>
          </cell>
          <cell r="E368">
            <v>4050</v>
          </cell>
          <cell r="G368">
            <v>1.05</v>
          </cell>
        </row>
        <row r="369">
          <cell r="A369">
            <v>773</v>
          </cell>
          <cell r="B369" t="str">
            <v>Ankle Cross</v>
          </cell>
          <cell r="E369">
            <v>2100</v>
          </cell>
          <cell r="G369">
            <v>0.3</v>
          </cell>
        </row>
        <row r="370">
          <cell r="A370">
            <v>776</v>
          </cell>
          <cell r="B370" t="str">
            <v>Mkey Tote</v>
          </cell>
          <cell r="E370">
            <v>2700</v>
          </cell>
          <cell r="G370">
            <v>0.7</v>
          </cell>
        </row>
        <row r="371">
          <cell r="A371">
            <v>777</v>
          </cell>
          <cell r="B371" t="str">
            <v>Tassel</v>
          </cell>
          <cell r="E371">
            <v>2250</v>
          </cell>
          <cell r="G371">
            <v>0.48</v>
          </cell>
        </row>
        <row r="372">
          <cell r="A372">
            <v>779</v>
          </cell>
          <cell r="B372" t="str">
            <v>Rni Shirring</v>
          </cell>
          <cell r="E372">
            <v>3350</v>
          </cell>
          <cell r="G372">
            <v>0.71</v>
          </cell>
        </row>
        <row r="373">
          <cell r="A373">
            <v>782</v>
          </cell>
          <cell r="B373" t="str">
            <v>HJ Tote</v>
          </cell>
          <cell r="E373">
            <v>4050</v>
          </cell>
          <cell r="G373">
            <v>0.8</v>
          </cell>
        </row>
        <row r="374">
          <cell r="A374">
            <v>784</v>
          </cell>
          <cell r="B374" t="str">
            <v>Yanka</v>
          </cell>
          <cell r="E374">
            <v>3800</v>
          </cell>
          <cell r="G374">
            <v>0.9</v>
          </cell>
        </row>
        <row r="375">
          <cell r="A375">
            <v>786</v>
          </cell>
          <cell r="B375" t="str">
            <v>Nino</v>
          </cell>
          <cell r="E375">
            <v>4050</v>
          </cell>
          <cell r="G375">
            <v>0.8</v>
          </cell>
        </row>
        <row r="376">
          <cell r="A376">
            <v>789</v>
          </cell>
          <cell r="B376" t="str">
            <v>Loe Tassel</v>
          </cell>
          <cell r="E376">
            <v>4300</v>
          </cell>
          <cell r="G376">
            <v>1.1</v>
          </cell>
        </row>
        <row r="377">
          <cell r="A377">
            <v>790</v>
          </cell>
          <cell r="B377" t="str">
            <v>LS Shopping</v>
          </cell>
          <cell r="E377">
            <v>4550</v>
          </cell>
          <cell r="G377">
            <v>1</v>
          </cell>
        </row>
        <row r="378">
          <cell r="A378">
            <v>791</v>
          </cell>
          <cell r="B378" t="str">
            <v>Joanna</v>
          </cell>
          <cell r="E378">
            <v>3600</v>
          </cell>
          <cell r="G378">
            <v>1</v>
          </cell>
        </row>
        <row r="379">
          <cell r="A379">
            <v>792</v>
          </cell>
          <cell r="B379" t="str">
            <v>Narna Shoulder</v>
          </cell>
          <cell r="E379">
            <v>3800</v>
          </cell>
          <cell r="G379">
            <v>0.8</v>
          </cell>
        </row>
        <row r="380">
          <cell r="A380">
            <v>796</v>
          </cell>
          <cell r="B380" t="str">
            <v>Absinte</v>
          </cell>
          <cell r="E380">
            <v>4100</v>
          </cell>
          <cell r="G380">
            <v>1</v>
          </cell>
        </row>
        <row r="381">
          <cell r="A381">
            <v>797</v>
          </cell>
          <cell r="B381" t="str">
            <v>Figaro</v>
          </cell>
          <cell r="E381">
            <v>2500</v>
          </cell>
          <cell r="G381">
            <v>0.7</v>
          </cell>
        </row>
        <row r="382">
          <cell r="A382">
            <v>798</v>
          </cell>
          <cell r="B382" t="str">
            <v>Matilda</v>
          </cell>
          <cell r="E382">
            <v>1850</v>
          </cell>
          <cell r="G382">
            <v>0.5</v>
          </cell>
        </row>
        <row r="383">
          <cell r="A383">
            <v>799</v>
          </cell>
          <cell r="B383" t="str">
            <v>PSBoston</v>
          </cell>
          <cell r="E383">
            <v>4250</v>
          </cell>
          <cell r="G383">
            <v>1</v>
          </cell>
        </row>
        <row r="384">
          <cell r="A384">
            <v>801</v>
          </cell>
          <cell r="B384" t="str">
            <v>Baron</v>
          </cell>
          <cell r="E384">
            <v>5600</v>
          </cell>
          <cell r="G384">
            <v>1.5</v>
          </cell>
        </row>
        <row r="385">
          <cell r="A385">
            <v>802</v>
          </cell>
          <cell r="B385" t="str">
            <v>Hoobert</v>
          </cell>
          <cell r="E385">
            <v>4000</v>
          </cell>
          <cell r="G385">
            <v>1</v>
          </cell>
        </row>
        <row r="386">
          <cell r="A386">
            <v>803</v>
          </cell>
          <cell r="B386" t="str">
            <v>Weese</v>
          </cell>
          <cell r="E386">
            <v>2850</v>
          </cell>
          <cell r="G386">
            <v>1</v>
          </cell>
        </row>
        <row r="387">
          <cell r="A387">
            <v>804</v>
          </cell>
          <cell r="B387" t="str">
            <v>Kanisper</v>
          </cell>
          <cell r="E387">
            <v>4600</v>
          </cell>
          <cell r="G387">
            <v>0.9</v>
          </cell>
        </row>
        <row r="388">
          <cell r="A388">
            <v>805</v>
          </cell>
          <cell r="B388" t="str">
            <v>Rooter</v>
          </cell>
          <cell r="E388">
            <v>4550</v>
          </cell>
          <cell r="G388">
            <v>1</v>
          </cell>
        </row>
        <row r="389">
          <cell r="A389">
            <v>806</v>
          </cell>
          <cell r="B389" t="str">
            <v>Derrick</v>
          </cell>
          <cell r="E389">
            <v>3100</v>
          </cell>
          <cell r="G389">
            <v>1</v>
          </cell>
        </row>
        <row r="390">
          <cell r="A390">
            <v>807</v>
          </cell>
          <cell r="B390" t="str">
            <v>Two Lines</v>
          </cell>
          <cell r="E390">
            <v>4650</v>
          </cell>
          <cell r="G390">
            <v>1.3</v>
          </cell>
        </row>
        <row r="391">
          <cell r="A391">
            <v>808</v>
          </cell>
          <cell r="B391" t="str">
            <v>Mendor</v>
          </cell>
          <cell r="E391">
            <v>2550</v>
          </cell>
          <cell r="G391">
            <v>1</v>
          </cell>
        </row>
        <row r="392">
          <cell r="A392">
            <v>809</v>
          </cell>
          <cell r="B392" t="str">
            <v>Lotos</v>
          </cell>
          <cell r="E392">
            <v>2450</v>
          </cell>
          <cell r="G392">
            <v>0.7</v>
          </cell>
        </row>
        <row r="393">
          <cell r="A393">
            <v>811</v>
          </cell>
          <cell r="B393" t="str">
            <v>Shrunk</v>
          </cell>
          <cell r="E393">
            <v>4050</v>
          </cell>
          <cell r="G393">
            <v>1.04</v>
          </cell>
        </row>
        <row r="394">
          <cell r="A394">
            <v>813</v>
          </cell>
          <cell r="B394" t="str">
            <v>Songaji Skeen B</v>
          </cell>
          <cell r="E394">
            <v>2500</v>
          </cell>
          <cell r="G394">
            <v>0.5</v>
          </cell>
        </row>
        <row r="395">
          <cell r="A395">
            <v>814</v>
          </cell>
          <cell r="B395" t="str">
            <v>Songaji Skeen C</v>
          </cell>
          <cell r="E395">
            <v>2500</v>
          </cell>
          <cell r="G395">
            <v>0.5</v>
          </cell>
        </row>
        <row r="396">
          <cell r="A396">
            <v>816</v>
          </cell>
          <cell r="B396" t="str">
            <v>Belod Cardcase</v>
          </cell>
          <cell r="E396">
            <v>750</v>
          </cell>
          <cell r="G396">
            <v>0.15</v>
          </cell>
        </row>
        <row r="397">
          <cell r="A397">
            <v>817</v>
          </cell>
          <cell r="B397" t="str">
            <v>Belod Keyholder</v>
          </cell>
          <cell r="E397">
            <v>800</v>
          </cell>
          <cell r="G397">
            <v>0.15</v>
          </cell>
        </row>
        <row r="398">
          <cell r="A398">
            <v>818</v>
          </cell>
          <cell r="B398" t="str">
            <v>Belod Long</v>
          </cell>
          <cell r="E398">
            <v>1200</v>
          </cell>
          <cell r="G398">
            <v>0.2</v>
          </cell>
        </row>
        <row r="399">
          <cell r="A399">
            <v>819</v>
          </cell>
          <cell r="B399" t="str">
            <v>Belod Middle</v>
          </cell>
          <cell r="E399">
            <v>1100</v>
          </cell>
          <cell r="G399">
            <v>0.17</v>
          </cell>
        </row>
        <row r="400">
          <cell r="A400">
            <v>820</v>
          </cell>
          <cell r="B400" t="str">
            <v>Line Cardholder</v>
          </cell>
          <cell r="E400">
            <v>800</v>
          </cell>
          <cell r="G400">
            <v>0.2</v>
          </cell>
        </row>
        <row r="401">
          <cell r="A401">
            <v>821</v>
          </cell>
          <cell r="B401" t="str">
            <v>Buscard Half</v>
          </cell>
          <cell r="E401">
            <v>950</v>
          </cell>
          <cell r="G401">
            <v>0.15</v>
          </cell>
        </row>
        <row r="402">
          <cell r="A402">
            <v>822</v>
          </cell>
          <cell r="B402" t="str">
            <v>Buscard Middle </v>
          </cell>
          <cell r="E402">
            <v>1050</v>
          </cell>
          <cell r="G402">
            <v>0.15</v>
          </cell>
        </row>
        <row r="403">
          <cell r="A403">
            <v>823</v>
          </cell>
          <cell r="B403" t="str">
            <v>Belod Half</v>
          </cell>
          <cell r="E403">
            <v>1050</v>
          </cell>
          <cell r="G403">
            <v>0.15</v>
          </cell>
        </row>
        <row r="404">
          <cell r="A404">
            <v>824</v>
          </cell>
          <cell r="B404" t="str">
            <v>Castel Middle</v>
          </cell>
          <cell r="E404">
            <v>1150</v>
          </cell>
          <cell r="G404">
            <v>0.25</v>
          </cell>
        </row>
        <row r="405">
          <cell r="A405">
            <v>825</v>
          </cell>
          <cell r="B405" t="str">
            <v>Castel Half</v>
          </cell>
          <cell r="E405">
            <v>1100</v>
          </cell>
          <cell r="G405">
            <v>0.2</v>
          </cell>
        </row>
        <row r="406">
          <cell r="A406">
            <v>826</v>
          </cell>
          <cell r="B406" t="str">
            <v>Cheville Half</v>
          </cell>
          <cell r="E406">
            <v>950</v>
          </cell>
          <cell r="G406">
            <v>0.15</v>
          </cell>
        </row>
        <row r="407">
          <cell r="A407">
            <v>827</v>
          </cell>
          <cell r="B407" t="str">
            <v>Ralf Long</v>
          </cell>
          <cell r="E407">
            <v>1100</v>
          </cell>
          <cell r="G407">
            <v>0.2</v>
          </cell>
        </row>
        <row r="408">
          <cell r="A408">
            <v>828</v>
          </cell>
          <cell r="B408" t="str">
            <v>Ralf Middle</v>
          </cell>
          <cell r="E408">
            <v>1000</v>
          </cell>
          <cell r="G408">
            <v>0.2</v>
          </cell>
        </row>
        <row r="409">
          <cell r="A409">
            <v>829</v>
          </cell>
          <cell r="B409" t="str">
            <v>Ralf Half</v>
          </cell>
          <cell r="E409">
            <v>950</v>
          </cell>
          <cell r="G409">
            <v>0.15</v>
          </cell>
        </row>
        <row r="410">
          <cell r="A410">
            <v>830</v>
          </cell>
          <cell r="B410" t="str">
            <v>Ralf Keyholder</v>
          </cell>
          <cell r="E410">
            <v>750</v>
          </cell>
          <cell r="G410">
            <v>0.15</v>
          </cell>
        </row>
        <row r="411">
          <cell r="A411">
            <v>831</v>
          </cell>
          <cell r="B411" t="str">
            <v>Glow Moneyclip</v>
          </cell>
          <cell r="E411">
            <v>1100</v>
          </cell>
          <cell r="G411">
            <v>0.2</v>
          </cell>
        </row>
        <row r="412">
          <cell r="A412">
            <v>832</v>
          </cell>
          <cell r="B412" t="str">
            <v>Rant Moneyclip</v>
          </cell>
          <cell r="E412">
            <v>1000</v>
          </cell>
          <cell r="G412">
            <v>0.2</v>
          </cell>
        </row>
        <row r="413">
          <cell r="A413">
            <v>833</v>
          </cell>
          <cell r="B413" t="str">
            <v>Enamel Half</v>
          </cell>
          <cell r="E413">
            <v>950</v>
          </cell>
          <cell r="G413">
            <v>0.15</v>
          </cell>
        </row>
        <row r="414">
          <cell r="A414">
            <v>834</v>
          </cell>
          <cell r="B414" t="str">
            <v>Enamel Middle</v>
          </cell>
          <cell r="E414">
            <v>950</v>
          </cell>
          <cell r="G414">
            <v>0.15</v>
          </cell>
        </row>
        <row r="415">
          <cell r="A415">
            <v>835</v>
          </cell>
          <cell r="B415" t="str">
            <v>Enamel Long</v>
          </cell>
          <cell r="E415">
            <v>1100</v>
          </cell>
          <cell r="G415">
            <v>0.2</v>
          </cell>
        </row>
        <row r="416">
          <cell r="A416">
            <v>836</v>
          </cell>
          <cell r="B416" t="str">
            <v>Harry CardHolder</v>
          </cell>
          <cell r="E416">
            <v>750</v>
          </cell>
          <cell r="G416">
            <v>0.15</v>
          </cell>
        </row>
        <row r="417">
          <cell r="A417">
            <v>837</v>
          </cell>
          <cell r="B417" t="str">
            <v>Harry Half</v>
          </cell>
          <cell r="E417">
            <v>1050</v>
          </cell>
          <cell r="G417">
            <v>0.15</v>
          </cell>
        </row>
        <row r="418">
          <cell r="A418">
            <v>838</v>
          </cell>
          <cell r="B418" t="str">
            <v>Harry Middle</v>
          </cell>
          <cell r="E418">
            <v>1050</v>
          </cell>
          <cell r="G418">
            <v>0.15</v>
          </cell>
        </row>
        <row r="419">
          <cell r="A419">
            <v>841</v>
          </cell>
          <cell r="B419" t="str">
            <v>Holly Cardcase</v>
          </cell>
          <cell r="E419">
            <v>750</v>
          </cell>
          <cell r="G419">
            <v>0.15</v>
          </cell>
        </row>
        <row r="420">
          <cell r="A420">
            <v>842</v>
          </cell>
          <cell r="B420" t="str">
            <v>Holly Half</v>
          </cell>
          <cell r="E420">
            <v>1050</v>
          </cell>
          <cell r="G420">
            <v>0.15</v>
          </cell>
        </row>
        <row r="421">
          <cell r="A421">
            <v>843</v>
          </cell>
          <cell r="B421" t="str">
            <v>Holly Key</v>
          </cell>
          <cell r="E421">
            <v>800</v>
          </cell>
          <cell r="G421">
            <v>0.15</v>
          </cell>
        </row>
        <row r="422">
          <cell r="A422">
            <v>858</v>
          </cell>
          <cell r="B422" t="str">
            <v>Valley Keyholder</v>
          </cell>
          <cell r="E422">
            <v>800</v>
          </cell>
          <cell r="G422">
            <v>0.15</v>
          </cell>
        </row>
        <row r="423">
          <cell r="A423">
            <v>859</v>
          </cell>
          <cell r="B423" t="str">
            <v>Valley Long</v>
          </cell>
          <cell r="E423">
            <v>1200</v>
          </cell>
          <cell r="G423">
            <v>0.2</v>
          </cell>
        </row>
        <row r="424">
          <cell r="A424">
            <v>860</v>
          </cell>
          <cell r="B424" t="str">
            <v>Valley Middle</v>
          </cell>
          <cell r="E424">
            <v>1050</v>
          </cell>
          <cell r="G424">
            <v>0.15</v>
          </cell>
        </row>
        <row r="425">
          <cell r="A425">
            <v>861</v>
          </cell>
          <cell r="B425" t="str">
            <v>Valley Half</v>
          </cell>
          <cell r="E425">
            <v>1050</v>
          </cell>
          <cell r="G425">
            <v>0.15</v>
          </cell>
        </row>
        <row r="426">
          <cell r="A426">
            <v>869</v>
          </cell>
          <cell r="B426" t="str">
            <v>Swan Keyholder</v>
          </cell>
          <cell r="E426">
            <v>900</v>
          </cell>
          <cell r="G426">
            <v>0.15</v>
          </cell>
        </row>
        <row r="427">
          <cell r="A427">
            <v>870</v>
          </cell>
          <cell r="B427" t="str">
            <v>Swan Half</v>
          </cell>
          <cell r="E427">
            <v>1100</v>
          </cell>
          <cell r="G427">
            <v>0.15</v>
          </cell>
        </row>
        <row r="428">
          <cell r="A428">
            <v>871</v>
          </cell>
          <cell r="B428" t="str">
            <v>Swan Middle</v>
          </cell>
          <cell r="E428">
            <v>1100</v>
          </cell>
          <cell r="G428">
            <v>0.15</v>
          </cell>
        </row>
        <row r="429">
          <cell r="A429">
            <v>872</v>
          </cell>
          <cell r="B429" t="str">
            <v>Swan Moneyclip</v>
          </cell>
          <cell r="E429">
            <v>1100</v>
          </cell>
          <cell r="G429">
            <v>0.15</v>
          </cell>
        </row>
        <row r="430">
          <cell r="A430">
            <v>873</v>
          </cell>
          <cell r="B430" t="str">
            <v>Ricenz Half</v>
          </cell>
          <cell r="E430">
            <v>950</v>
          </cell>
          <cell r="G430">
            <v>0.15</v>
          </cell>
        </row>
        <row r="431">
          <cell r="A431">
            <v>874</v>
          </cell>
          <cell r="B431" t="str">
            <v>DK Key</v>
          </cell>
          <cell r="E431">
            <v>750</v>
          </cell>
          <cell r="G431">
            <v>0.15</v>
          </cell>
        </row>
        <row r="432">
          <cell r="A432">
            <v>875</v>
          </cell>
          <cell r="B432" t="str">
            <v>Ricenz Middle</v>
          </cell>
          <cell r="E432">
            <v>950</v>
          </cell>
          <cell r="G432">
            <v>0.15</v>
          </cell>
        </row>
        <row r="433">
          <cell r="A433">
            <v>876</v>
          </cell>
          <cell r="B433" t="str">
            <v>Ricenz Long</v>
          </cell>
          <cell r="E433">
            <v>1100</v>
          </cell>
          <cell r="G433">
            <v>0.2</v>
          </cell>
        </row>
        <row r="434">
          <cell r="A434">
            <v>877</v>
          </cell>
          <cell r="B434" t="str">
            <v>Solid Cardholder</v>
          </cell>
          <cell r="E434">
            <v>750</v>
          </cell>
          <cell r="G434">
            <v>0.15</v>
          </cell>
        </row>
        <row r="435">
          <cell r="A435">
            <v>878</v>
          </cell>
          <cell r="B435" t="str">
            <v>Solid Keyholder</v>
          </cell>
          <cell r="E435">
            <v>800</v>
          </cell>
          <cell r="G435">
            <v>0.15</v>
          </cell>
        </row>
        <row r="436">
          <cell r="A436">
            <v>879</v>
          </cell>
          <cell r="B436" t="str">
            <v>Solid Half</v>
          </cell>
          <cell r="E436">
            <v>950</v>
          </cell>
          <cell r="G436">
            <v>0.15</v>
          </cell>
        </row>
        <row r="437">
          <cell r="A437">
            <v>880</v>
          </cell>
          <cell r="B437" t="str">
            <v>Solid Middle</v>
          </cell>
          <cell r="E437">
            <v>950</v>
          </cell>
          <cell r="G437">
            <v>0.15</v>
          </cell>
        </row>
        <row r="438">
          <cell r="A438">
            <v>881</v>
          </cell>
          <cell r="B438" t="str">
            <v>This Keyholder</v>
          </cell>
          <cell r="E438">
            <v>900</v>
          </cell>
          <cell r="G438">
            <v>0.15</v>
          </cell>
        </row>
        <row r="439">
          <cell r="A439">
            <v>882</v>
          </cell>
          <cell r="B439" t="str">
            <v>This Cardholder</v>
          </cell>
          <cell r="E439">
            <v>750</v>
          </cell>
          <cell r="G439">
            <v>0.15</v>
          </cell>
        </row>
        <row r="440">
          <cell r="A440">
            <v>883</v>
          </cell>
          <cell r="B440" t="str">
            <v>This Half</v>
          </cell>
          <cell r="E440">
            <v>1100</v>
          </cell>
          <cell r="G440">
            <v>0.15</v>
          </cell>
        </row>
        <row r="441">
          <cell r="A441">
            <v>884</v>
          </cell>
          <cell r="B441" t="str">
            <v>This Middle</v>
          </cell>
          <cell r="E441">
            <v>1100</v>
          </cell>
          <cell r="G441">
            <v>0.15</v>
          </cell>
        </row>
        <row r="442">
          <cell r="A442">
            <v>885</v>
          </cell>
          <cell r="B442" t="str">
            <v>DK Long</v>
          </cell>
          <cell r="E442">
            <v>1100</v>
          </cell>
          <cell r="G442">
            <v>0.2</v>
          </cell>
        </row>
        <row r="443">
          <cell r="A443">
            <v>886</v>
          </cell>
          <cell r="B443" t="str">
            <v>DKMiddle</v>
          </cell>
          <cell r="E443">
            <v>950</v>
          </cell>
          <cell r="G443">
            <v>0.15</v>
          </cell>
        </row>
        <row r="444">
          <cell r="A444">
            <v>887</v>
          </cell>
          <cell r="B444" t="str">
            <v>DK Half</v>
          </cell>
          <cell r="E444">
            <v>950</v>
          </cell>
          <cell r="G444">
            <v>0.15</v>
          </cell>
        </row>
        <row r="445">
          <cell r="A445">
            <v>888</v>
          </cell>
          <cell r="B445" t="str">
            <v>Line Half</v>
          </cell>
          <cell r="E445">
            <v>1100</v>
          </cell>
          <cell r="G445">
            <v>0.15</v>
          </cell>
        </row>
        <row r="446">
          <cell r="A446">
            <v>889</v>
          </cell>
          <cell r="B446" t="str">
            <v>Line Middle</v>
          </cell>
          <cell r="E446">
            <v>1100</v>
          </cell>
          <cell r="G446">
            <v>0.15</v>
          </cell>
        </row>
        <row r="447">
          <cell r="A447">
            <v>890</v>
          </cell>
          <cell r="B447" t="str">
            <v>Line Long</v>
          </cell>
          <cell r="E447">
            <v>1200</v>
          </cell>
          <cell r="G447">
            <v>0.2</v>
          </cell>
        </row>
        <row r="448">
          <cell r="A448">
            <v>891</v>
          </cell>
          <cell r="B448" t="str">
            <v>Rainbow Glass holder</v>
          </cell>
          <cell r="E448">
            <v>600</v>
          </cell>
          <cell r="G448">
            <v>0.07</v>
          </cell>
        </row>
        <row r="449">
          <cell r="A449">
            <v>892</v>
          </cell>
          <cell r="B449" t="str">
            <v>NMLong</v>
          </cell>
          <cell r="E449">
            <v>1100</v>
          </cell>
          <cell r="G449">
            <v>0.2</v>
          </cell>
        </row>
        <row r="450">
          <cell r="A450">
            <v>893</v>
          </cell>
          <cell r="B450" t="str">
            <v>NMMiddle</v>
          </cell>
          <cell r="E450">
            <v>950</v>
          </cell>
          <cell r="G450">
            <v>0.15</v>
          </cell>
        </row>
        <row r="451">
          <cell r="A451">
            <v>894</v>
          </cell>
          <cell r="B451" t="str">
            <v>NMHalf</v>
          </cell>
          <cell r="E451">
            <v>950</v>
          </cell>
          <cell r="G451">
            <v>0.15</v>
          </cell>
        </row>
        <row r="452">
          <cell r="A452">
            <v>898</v>
          </cell>
          <cell r="B452" t="str">
            <v>Swan Long</v>
          </cell>
          <cell r="E452">
            <v>1250</v>
          </cell>
          <cell r="G452">
            <v>0.2</v>
          </cell>
        </row>
        <row r="453">
          <cell r="A453">
            <v>900</v>
          </cell>
          <cell r="B453" t="str">
            <v>Black Sand</v>
          </cell>
          <cell r="E453">
            <v>4000</v>
          </cell>
          <cell r="G453">
            <v>1</v>
          </cell>
        </row>
        <row r="454">
          <cell r="A454">
            <v>905</v>
          </cell>
          <cell r="B454" t="str">
            <v>Maison</v>
          </cell>
          <cell r="E454">
            <v>4100</v>
          </cell>
          <cell r="G454">
            <v>1</v>
          </cell>
        </row>
        <row r="455">
          <cell r="A455">
            <v>906</v>
          </cell>
          <cell r="B455" t="str">
            <v>Raglan</v>
          </cell>
          <cell r="E455">
            <v>3450</v>
          </cell>
          <cell r="G455">
            <v>0.8</v>
          </cell>
        </row>
        <row r="456">
          <cell r="A456">
            <v>911</v>
          </cell>
          <cell r="B456" t="str">
            <v>Almond Chou</v>
          </cell>
          <cell r="E456">
            <v>3900</v>
          </cell>
          <cell r="G456">
            <v>0.8</v>
          </cell>
        </row>
        <row r="457">
          <cell r="A457">
            <v>912</v>
          </cell>
          <cell r="B457" t="str">
            <v>Dandy Look</v>
          </cell>
          <cell r="E457">
            <v>4100</v>
          </cell>
          <cell r="G457">
            <v>1.1</v>
          </cell>
        </row>
        <row r="458">
          <cell r="A458">
            <v>914</v>
          </cell>
          <cell r="B458" t="str">
            <v>Mocha Bun</v>
          </cell>
          <cell r="E458">
            <v>3600</v>
          </cell>
          <cell r="G458">
            <v>0.8</v>
          </cell>
        </row>
        <row r="459">
          <cell r="A459">
            <v>915</v>
          </cell>
          <cell r="B459" t="str">
            <v>Clip Small</v>
          </cell>
          <cell r="E459">
            <v>3650</v>
          </cell>
          <cell r="G459">
            <v>0.85</v>
          </cell>
        </row>
        <row r="460">
          <cell r="A460">
            <v>916</v>
          </cell>
          <cell r="B460" t="str">
            <v>Magazine</v>
          </cell>
          <cell r="E460">
            <v>3750</v>
          </cell>
          <cell r="G460">
            <v>1</v>
          </cell>
        </row>
        <row r="461">
          <cell r="A461">
            <v>918</v>
          </cell>
          <cell r="B461" t="str">
            <v>Halfmoon Scarf</v>
          </cell>
          <cell r="E461">
            <v>3450</v>
          </cell>
          <cell r="G461">
            <v>0.6</v>
          </cell>
        </row>
        <row r="462">
          <cell r="A462">
            <v>920</v>
          </cell>
          <cell r="B462" t="str">
            <v>Cancan</v>
          </cell>
          <cell r="E462">
            <v>3600</v>
          </cell>
          <cell r="G462">
            <v>0.7</v>
          </cell>
        </row>
        <row r="463">
          <cell r="A463">
            <v>921</v>
          </cell>
          <cell r="B463" t="str">
            <v>ZipperBackPack</v>
          </cell>
          <cell r="E463">
            <v>3550</v>
          </cell>
          <cell r="G463">
            <v>0.8</v>
          </cell>
        </row>
        <row r="464">
          <cell r="A464">
            <v>923</v>
          </cell>
          <cell r="B464" t="str">
            <v>VanChain</v>
          </cell>
          <cell r="E464">
            <v>3600</v>
          </cell>
          <cell r="G464">
            <v>0.7</v>
          </cell>
        </row>
        <row r="465">
          <cell r="A465">
            <v>924</v>
          </cell>
          <cell r="B465" t="str">
            <v>Werla</v>
          </cell>
          <cell r="E465">
            <v>3650</v>
          </cell>
          <cell r="G465">
            <v>0.85</v>
          </cell>
        </row>
        <row r="466">
          <cell r="A466">
            <v>928</v>
          </cell>
          <cell r="B466" t="str">
            <v>Churros</v>
          </cell>
          <cell r="E466">
            <v>3900</v>
          </cell>
          <cell r="G466">
            <v>1</v>
          </cell>
        </row>
        <row r="467">
          <cell r="A467">
            <v>932</v>
          </cell>
          <cell r="B467" t="str">
            <v>MiniAleksa</v>
          </cell>
          <cell r="E467">
            <v>3900</v>
          </cell>
          <cell r="G467">
            <v>0.8</v>
          </cell>
        </row>
        <row r="468">
          <cell r="A468">
            <v>933</v>
          </cell>
          <cell r="B468" t="str">
            <v>Pancho</v>
          </cell>
          <cell r="E468">
            <v>4250</v>
          </cell>
          <cell r="G468">
            <v>0.9</v>
          </cell>
        </row>
        <row r="469">
          <cell r="A469">
            <v>934</v>
          </cell>
          <cell r="B469" t="str">
            <v>Pepper</v>
          </cell>
          <cell r="E469">
            <v>4000</v>
          </cell>
          <cell r="G469">
            <v>0.9</v>
          </cell>
        </row>
        <row r="470">
          <cell r="A470">
            <v>938</v>
          </cell>
          <cell r="B470" t="str">
            <v>Darian</v>
          </cell>
          <cell r="E470">
            <v>3800</v>
          </cell>
          <cell r="G470">
            <v>0.8</v>
          </cell>
        </row>
        <row r="471">
          <cell r="A471">
            <v>942</v>
          </cell>
          <cell r="B471" t="str">
            <v>Monaco Shoping</v>
          </cell>
          <cell r="E471">
            <v>4050</v>
          </cell>
          <cell r="G471">
            <v>1</v>
          </cell>
        </row>
        <row r="472">
          <cell r="A472">
            <v>947</v>
          </cell>
          <cell r="B472" t="str">
            <v>Tantan</v>
          </cell>
          <cell r="E472">
            <v>4700</v>
          </cell>
          <cell r="G472">
            <v>1</v>
          </cell>
        </row>
        <row r="473">
          <cell r="A473">
            <v>949</v>
          </cell>
          <cell r="B473" t="str">
            <v>Iris  Shoulder</v>
          </cell>
          <cell r="E473">
            <v>3650</v>
          </cell>
          <cell r="G473">
            <v>0.8</v>
          </cell>
        </row>
        <row r="474">
          <cell r="A474">
            <v>950</v>
          </cell>
          <cell r="B474" t="str">
            <v>Firenze</v>
          </cell>
          <cell r="E474">
            <v>3650</v>
          </cell>
          <cell r="G474">
            <v>1</v>
          </cell>
        </row>
        <row r="475">
          <cell r="A475">
            <v>951</v>
          </cell>
          <cell r="B475" t="str">
            <v>Cosy</v>
          </cell>
          <cell r="E475">
            <v>4050</v>
          </cell>
          <cell r="G475">
            <v>1</v>
          </cell>
        </row>
        <row r="476">
          <cell r="A476">
            <v>953</v>
          </cell>
          <cell r="B476" t="str">
            <v>Moss</v>
          </cell>
          <cell r="E476">
            <v>4000</v>
          </cell>
          <cell r="G476">
            <v>1</v>
          </cell>
        </row>
        <row r="477">
          <cell r="A477">
            <v>954</v>
          </cell>
          <cell r="B477" t="str">
            <v>Eva</v>
          </cell>
          <cell r="E477">
            <v>4200</v>
          </cell>
          <cell r="G477">
            <v>1</v>
          </cell>
        </row>
        <row r="478">
          <cell r="A478">
            <v>955</v>
          </cell>
          <cell r="B478" t="str">
            <v>Birdie</v>
          </cell>
          <cell r="E478">
            <v>2100</v>
          </cell>
          <cell r="G478">
            <v>0.5</v>
          </cell>
        </row>
        <row r="479">
          <cell r="A479">
            <v>956</v>
          </cell>
          <cell r="B479" t="str">
            <v>Dreaming Princess</v>
          </cell>
          <cell r="E479">
            <v>3000</v>
          </cell>
          <cell r="G479">
            <v>0.6</v>
          </cell>
        </row>
        <row r="480">
          <cell r="A480">
            <v>957</v>
          </cell>
          <cell r="B480" t="str">
            <v>Deep Forest</v>
          </cell>
          <cell r="E480">
            <v>2300</v>
          </cell>
          <cell r="G480">
            <v>0.5</v>
          </cell>
        </row>
        <row r="481">
          <cell r="A481">
            <v>958</v>
          </cell>
          <cell r="B481" t="str">
            <v>Sunny Day</v>
          </cell>
          <cell r="E481">
            <v>1650</v>
          </cell>
          <cell r="G481">
            <v>0.4</v>
          </cell>
        </row>
        <row r="482">
          <cell r="A482">
            <v>959</v>
          </cell>
          <cell r="B482" t="str">
            <v>Big City</v>
          </cell>
          <cell r="E482">
            <v>2400</v>
          </cell>
          <cell r="G482">
            <v>0.7</v>
          </cell>
        </row>
        <row r="483">
          <cell r="A483">
            <v>967</v>
          </cell>
          <cell r="B483" t="str">
            <v>Linda</v>
          </cell>
          <cell r="E483">
            <v>4350</v>
          </cell>
          <cell r="G483">
            <v>1</v>
          </cell>
        </row>
        <row r="484">
          <cell r="A484">
            <v>968</v>
          </cell>
          <cell r="B484" t="str">
            <v>Pepe</v>
          </cell>
          <cell r="E484">
            <v>4100</v>
          </cell>
          <cell r="G484">
            <v>1</v>
          </cell>
        </row>
        <row r="485">
          <cell r="A485">
            <v>969</v>
          </cell>
          <cell r="B485" t="str">
            <v>Cacao</v>
          </cell>
          <cell r="E485">
            <v>4350</v>
          </cell>
          <cell r="G485">
            <v>1</v>
          </cell>
        </row>
        <row r="486">
          <cell r="A486">
            <v>970</v>
          </cell>
          <cell r="B486" t="str">
            <v>April</v>
          </cell>
          <cell r="E486">
            <v>4450</v>
          </cell>
          <cell r="G486">
            <v>1</v>
          </cell>
        </row>
        <row r="487">
          <cell r="A487">
            <v>971</v>
          </cell>
          <cell r="B487" t="str">
            <v>Beatrise</v>
          </cell>
          <cell r="E487">
            <v>4350</v>
          </cell>
          <cell r="G487">
            <v>1</v>
          </cell>
        </row>
        <row r="488">
          <cell r="A488">
            <v>972</v>
          </cell>
          <cell r="B488" t="str">
            <v>Ann Tassel</v>
          </cell>
          <cell r="E488">
            <v>2950</v>
          </cell>
          <cell r="G488">
            <v>0.7</v>
          </cell>
        </row>
        <row r="489">
          <cell r="A489">
            <v>973</v>
          </cell>
          <cell r="B489" t="str">
            <v>Real Hobo</v>
          </cell>
          <cell r="E489">
            <v>4100</v>
          </cell>
          <cell r="G489">
            <v>1</v>
          </cell>
        </row>
        <row r="490">
          <cell r="A490">
            <v>974</v>
          </cell>
          <cell r="B490" t="str">
            <v>Black Rose</v>
          </cell>
          <cell r="E490">
            <v>4350</v>
          </cell>
          <cell r="G490">
            <v>1</v>
          </cell>
        </row>
        <row r="491">
          <cell r="A491">
            <v>975</v>
          </cell>
          <cell r="B491" t="str">
            <v>Santa</v>
          </cell>
          <cell r="E491">
            <v>3900</v>
          </cell>
          <cell r="G491">
            <v>1</v>
          </cell>
        </row>
        <row r="492">
          <cell r="A492">
            <v>976</v>
          </cell>
          <cell r="B492" t="str">
            <v>Note Bag</v>
          </cell>
          <cell r="E492">
            <v>4100</v>
          </cell>
          <cell r="G492">
            <v>1</v>
          </cell>
        </row>
        <row r="493">
          <cell r="A493">
            <v>977</v>
          </cell>
          <cell r="B493" t="str">
            <v>Note Clutch</v>
          </cell>
          <cell r="E493">
            <v>2400</v>
          </cell>
          <cell r="G493">
            <v>0.6</v>
          </cell>
        </row>
        <row r="494">
          <cell r="A494">
            <v>978</v>
          </cell>
          <cell r="B494" t="str">
            <v>Edition</v>
          </cell>
          <cell r="E494">
            <v>4100</v>
          </cell>
          <cell r="G494">
            <v>1</v>
          </cell>
        </row>
        <row r="495">
          <cell r="A495">
            <v>979</v>
          </cell>
          <cell r="B495" t="str">
            <v>Mini Maison</v>
          </cell>
          <cell r="E495">
            <v>3300</v>
          </cell>
          <cell r="G495">
            <v>0.7</v>
          </cell>
        </row>
        <row r="496">
          <cell r="A496">
            <v>980</v>
          </cell>
          <cell r="B496" t="str">
            <v>Dandy</v>
          </cell>
          <cell r="E496">
            <v>4100</v>
          </cell>
          <cell r="G496">
            <v>0.9</v>
          </cell>
        </row>
        <row r="497">
          <cell r="A497">
            <v>981</v>
          </cell>
          <cell r="B497" t="str">
            <v>Embo Tantan</v>
          </cell>
          <cell r="E497">
            <v>4100</v>
          </cell>
          <cell r="G497">
            <v>1</v>
          </cell>
        </row>
        <row r="498">
          <cell r="A498">
            <v>982</v>
          </cell>
          <cell r="B498" t="str">
            <v>Olmann</v>
          </cell>
          <cell r="E498">
            <v>3200</v>
          </cell>
          <cell r="G498">
            <v>0.7</v>
          </cell>
        </row>
        <row r="499">
          <cell r="A499">
            <v>983</v>
          </cell>
          <cell r="B499" t="str">
            <v>Melody</v>
          </cell>
          <cell r="E499">
            <v>4350</v>
          </cell>
          <cell r="G499">
            <v>1</v>
          </cell>
        </row>
        <row r="500">
          <cell r="A500">
            <v>984</v>
          </cell>
          <cell r="B500" t="str">
            <v>Haco</v>
          </cell>
          <cell r="E500">
            <v>3500</v>
          </cell>
          <cell r="G500">
            <v>0.8</v>
          </cell>
        </row>
        <row r="501">
          <cell r="A501">
            <v>985</v>
          </cell>
          <cell r="B501" t="str">
            <v>Hogan</v>
          </cell>
          <cell r="E501">
            <v>4050</v>
          </cell>
          <cell r="G501">
            <v>1</v>
          </cell>
        </row>
        <row r="502">
          <cell r="A502">
            <v>986</v>
          </cell>
          <cell r="B502" t="str">
            <v>Fumma</v>
          </cell>
          <cell r="E502">
            <v>4350</v>
          </cell>
          <cell r="G502">
            <v>1</v>
          </cell>
        </row>
        <row r="503">
          <cell r="A503">
            <v>987</v>
          </cell>
          <cell r="B503" t="str">
            <v>Helen</v>
          </cell>
          <cell r="E503">
            <v>4550</v>
          </cell>
          <cell r="G503">
            <v>1</v>
          </cell>
        </row>
        <row r="504">
          <cell r="A504">
            <v>988</v>
          </cell>
          <cell r="B504" t="str">
            <v>Margo</v>
          </cell>
          <cell r="E504">
            <v>3650</v>
          </cell>
          <cell r="G504">
            <v>1</v>
          </cell>
        </row>
        <row r="505">
          <cell r="A505">
            <v>989</v>
          </cell>
          <cell r="B505" t="str">
            <v>Double Jig</v>
          </cell>
          <cell r="E505">
            <v>3700</v>
          </cell>
          <cell r="G505">
            <v>0.8</v>
          </cell>
        </row>
        <row r="506">
          <cell r="A506">
            <v>1001</v>
          </cell>
          <cell r="B506" t="str">
            <v>JDShopper</v>
          </cell>
          <cell r="E506">
            <v>1000</v>
          </cell>
          <cell r="G506">
            <v>0.4</v>
          </cell>
        </row>
        <row r="507">
          <cell r="A507">
            <v>1002</v>
          </cell>
          <cell r="B507" t="str">
            <v>Muji Boston Small</v>
          </cell>
          <cell r="E507">
            <v>1400</v>
          </cell>
          <cell r="G507">
            <v>0.3</v>
          </cell>
        </row>
        <row r="508">
          <cell r="A508">
            <v>1003</v>
          </cell>
          <cell r="B508" t="str">
            <v>Muji Boston Big</v>
          </cell>
          <cell r="E508">
            <v>1650</v>
          </cell>
          <cell r="G508">
            <v>0.4</v>
          </cell>
        </row>
        <row r="509">
          <cell r="A509">
            <v>1004</v>
          </cell>
          <cell r="B509" t="str">
            <v>Stripe Boston Small</v>
          </cell>
          <cell r="E509">
            <v>1400</v>
          </cell>
          <cell r="G509">
            <v>0.3</v>
          </cell>
        </row>
        <row r="510">
          <cell r="A510">
            <v>1005</v>
          </cell>
          <cell r="B510" t="str">
            <v>Stripe Boston Big</v>
          </cell>
          <cell r="E510">
            <v>1650</v>
          </cell>
          <cell r="G510">
            <v>0.4</v>
          </cell>
        </row>
        <row r="511">
          <cell r="A511">
            <v>1006</v>
          </cell>
          <cell r="B511" t="str">
            <v>Momo</v>
          </cell>
          <cell r="E511">
            <v>1700</v>
          </cell>
          <cell r="G511">
            <v>0.4</v>
          </cell>
        </row>
        <row r="512">
          <cell r="A512">
            <v>1007</v>
          </cell>
          <cell r="B512" t="str">
            <v>Festival Shopping Big</v>
          </cell>
          <cell r="E512">
            <v>1050</v>
          </cell>
          <cell r="G512">
            <v>0.4</v>
          </cell>
        </row>
        <row r="513">
          <cell r="A513">
            <v>1008</v>
          </cell>
          <cell r="B513" t="str">
            <v>Festival Shopping Small</v>
          </cell>
          <cell r="E513">
            <v>950</v>
          </cell>
          <cell r="G513">
            <v>0.3</v>
          </cell>
        </row>
        <row r="514">
          <cell r="A514">
            <v>1009</v>
          </cell>
          <cell r="B514" t="str">
            <v>Festival Zipper</v>
          </cell>
          <cell r="E514">
            <v>1150</v>
          </cell>
          <cell r="G514">
            <v>0.4</v>
          </cell>
        </row>
        <row r="515">
          <cell r="A515">
            <v>1010</v>
          </cell>
          <cell r="B515" t="str">
            <v>Festival Pouch</v>
          </cell>
          <cell r="E515">
            <v>450</v>
          </cell>
          <cell r="G515">
            <v>0.2</v>
          </cell>
        </row>
        <row r="516">
          <cell r="A516">
            <v>1011</v>
          </cell>
          <cell r="B516" t="str">
            <v>Dotty Shopping</v>
          </cell>
          <cell r="E516">
            <v>1300</v>
          </cell>
          <cell r="G516">
            <v>0.4</v>
          </cell>
        </row>
        <row r="517">
          <cell r="A517">
            <v>1012</v>
          </cell>
          <cell r="B517" t="str">
            <v>Dotty Backpack</v>
          </cell>
          <cell r="E517">
            <v>1600</v>
          </cell>
          <cell r="G517">
            <v>0.5</v>
          </cell>
        </row>
        <row r="518">
          <cell r="A518">
            <v>1013</v>
          </cell>
          <cell r="B518" t="str">
            <v>Dotty Pouch</v>
          </cell>
          <cell r="E518">
            <v>600</v>
          </cell>
          <cell r="G518">
            <v>0.2</v>
          </cell>
        </row>
        <row r="519">
          <cell r="A519">
            <v>1014</v>
          </cell>
          <cell r="B519" t="str">
            <v>Neff Big</v>
          </cell>
          <cell r="E519">
            <v>1100</v>
          </cell>
          <cell r="G519">
            <v>0.4</v>
          </cell>
        </row>
        <row r="520">
          <cell r="A520">
            <v>1015</v>
          </cell>
          <cell r="B520" t="str">
            <v>Neff Small</v>
          </cell>
          <cell r="E520">
            <v>900</v>
          </cell>
          <cell r="G520">
            <v>0.3</v>
          </cell>
        </row>
        <row r="521">
          <cell r="A521">
            <v>1016</v>
          </cell>
          <cell r="B521" t="str">
            <v>Adella</v>
          </cell>
          <cell r="E521">
            <v>2100</v>
          </cell>
          <cell r="G521">
            <v>0.65</v>
          </cell>
        </row>
        <row r="522">
          <cell r="A522">
            <v>1017</v>
          </cell>
          <cell r="B522" t="str">
            <v>Kaila</v>
          </cell>
          <cell r="E522">
            <v>1700</v>
          </cell>
          <cell r="G522">
            <v>0.4</v>
          </cell>
        </row>
        <row r="523">
          <cell r="A523">
            <v>1018</v>
          </cell>
          <cell r="B523" t="str">
            <v>Meddy</v>
          </cell>
          <cell r="E523">
            <v>1750</v>
          </cell>
          <cell r="G523">
            <v>0.5</v>
          </cell>
        </row>
        <row r="524">
          <cell r="A524">
            <v>1019</v>
          </cell>
          <cell r="B524" t="str">
            <v>Bertie</v>
          </cell>
          <cell r="E524">
            <v>2400</v>
          </cell>
          <cell r="G524">
            <v>0.65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Цвет"/>
      <sheetName val="Статус"/>
      <sheetName val="Справочник товаров"/>
      <sheetName val="01.07"/>
      <sheetName val="8.07"/>
      <sheetName val="15.07"/>
      <sheetName val="22.07"/>
      <sheetName val="Sheet1"/>
    </sheetNames>
    <sheetDataSet>
      <sheetData sheetId="2">
        <row r="3">
          <cell r="A3">
            <v>102</v>
          </cell>
          <cell r="B3" t="str">
            <v>Enboni</v>
          </cell>
          <cell r="C3">
            <v>6850</v>
          </cell>
          <cell r="D3">
            <v>4300</v>
          </cell>
          <cell r="E3">
            <v>3770</v>
          </cell>
        </row>
        <row r="4">
          <cell r="A4">
            <v>103</v>
          </cell>
          <cell r="B4" t="str">
            <v>Bins</v>
          </cell>
          <cell r="C4">
            <v>6400</v>
          </cell>
          <cell r="D4">
            <v>4000</v>
          </cell>
          <cell r="E4">
            <v>3500</v>
          </cell>
        </row>
        <row r="5">
          <cell r="A5">
            <v>104</v>
          </cell>
          <cell r="B5" t="str">
            <v>Lorence</v>
          </cell>
          <cell r="C5">
            <v>6350</v>
          </cell>
          <cell r="D5">
            <v>4000</v>
          </cell>
          <cell r="E5">
            <v>3500</v>
          </cell>
        </row>
        <row r="6">
          <cell r="A6">
            <v>105</v>
          </cell>
          <cell r="B6" t="str">
            <v>Bear</v>
          </cell>
          <cell r="C6">
            <v>7150</v>
          </cell>
          <cell r="D6">
            <v>4500</v>
          </cell>
          <cell r="E6">
            <v>3970</v>
          </cell>
        </row>
        <row r="7">
          <cell r="A7">
            <v>106</v>
          </cell>
          <cell r="B7" t="str">
            <v>Pie</v>
          </cell>
          <cell r="C7">
            <v>1600</v>
          </cell>
          <cell r="D7">
            <v>1000</v>
          </cell>
          <cell r="E7">
            <v>880</v>
          </cell>
        </row>
        <row r="8">
          <cell r="A8">
            <v>107</v>
          </cell>
          <cell r="B8" t="str">
            <v>The Grip</v>
          </cell>
          <cell r="C8">
            <v>7100</v>
          </cell>
          <cell r="D8">
            <v>4400</v>
          </cell>
          <cell r="E8">
            <v>3900</v>
          </cell>
        </row>
        <row r="9">
          <cell r="A9">
            <v>108</v>
          </cell>
          <cell r="B9" t="str">
            <v>Flana</v>
          </cell>
          <cell r="C9">
            <v>6350</v>
          </cell>
          <cell r="D9">
            <v>4000</v>
          </cell>
          <cell r="E9">
            <v>3500</v>
          </cell>
        </row>
        <row r="10">
          <cell r="A10">
            <v>109</v>
          </cell>
          <cell r="B10" t="str">
            <v>Hayson</v>
          </cell>
          <cell r="C10">
            <v>6400</v>
          </cell>
          <cell r="D10">
            <v>4000</v>
          </cell>
          <cell r="E10">
            <v>3540</v>
          </cell>
        </row>
        <row r="11">
          <cell r="A11">
            <v>110</v>
          </cell>
          <cell r="B11" t="str">
            <v>Baccara</v>
          </cell>
          <cell r="C11">
            <v>5600</v>
          </cell>
          <cell r="D11">
            <v>3500</v>
          </cell>
          <cell r="E11">
            <v>3030</v>
          </cell>
        </row>
        <row r="12">
          <cell r="A12">
            <v>111</v>
          </cell>
          <cell r="B12" t="str">
            <v>Circle</v>
          </cell>
          <cell r="D12" t="str">
            <v>снято с продажи</v>
          </cell>
        </row>
        <row r="13">
          <cell r="A13">
            <v>112</v>
          </cell>
          <cell r="B13" t="str">
            <v>Jessy</v>
          </cell>
          <cell r="C13">
            <v>5300</v>
          </cell>
          <cell r="D13">
            <v>3300</v>
          </cell>
          <cell r="E13">
            <v>2900</v>
          </cell>
        </row>
        <row r="14">
          <cell r="A14">
            <v>113</v>
          </cell>
          <cell r="B14" t="str">
            <v>Nancy</v>
          </cell>
          <cell r="C14">
            <v>4700</v>
          </cell>
          <cell r="D14">
            <v>2950</v>
          </cell>
          <cell r="E14">
            <v>2590</v>
          </cell>
        </row>
        <row r="15">
          <cell r="A15">
            <v>114</v>
          </cell>
          <cell r="B15" t="str">
            <v>Square</v>
          </cell>
          <cell r="C15">
            <v>3000</v>
          </cell>
          <cell r="D15">
            <v>1900</v>
          </cell>
          <cell r="E15">
            <v>1630</v>
          </cell>
        </row>
        <row r="16">
          <cell r="A16">
            <v>115</v>
          </cell>
          <cell r="B16" t="str">
            <v>Bekkie</v>
          </cell>
          <cell r="C16">
            <v>2050</v>
          </cell>
          <cell r="D16">
            <v>1300</v>
          </cell>
          <cell r="E16">
            <v>1120</v>
          </cell>
        </row>
        <row r="17">
          <cell r="A17">
            <v>116</v>
          </cell>
          <cell r="B17" t="str">
            <v>Yoona</v>
          </cell>
          <cell r="C17">
            <v>3000</v>
          </cell>
          <cell r="D17">
            <v>1850</v>
          </cell>
          <cell r="E17">
            <v>1640</v>
          </cell>
        </row>
        <row r="18">
          <cell r="A18">
            <v>117</v>
          </cell>
          <cell r="B18" t="str">
            <v>Lexy</v>
          </cell>
          <cell r="C18">
            <v>5000</v>
          </cell>
          <cell r="D18">
            <v>3100</v>
          </cell>
          <cell r="E18">
            <v>2740</v>
          </cell>
        </row>
        <row r="19">
          <cell r="A19">
            <v>118</v>
          </cell>
          <cell r="B19" t="str">
            <v>Dust</v>
          </cell>
          <cell r="C19">
            <v>6300</v>
          </cell>
          <cell r="D19">
            <v>4000</v>
          </cell>
          <cell r="E19">
            <v>3490</v>
          </cell>
        </row>
        <row r="20">
          <cell r="A20">
            <v>119</v>
          </cell>
          <cell r="B20" t="str">
            <v>Coin</v>
          </cell>
          <cell r="C20">
            <v>6850</v>
          </cell>
          <cell r="D20">
            <v>4300</v>
          </cell>
          <cell r="E20">
            <v>3780</v>
          </cell>
        </row>
        <row r="21">
          <cell r="A21">
            <v>120</v>
          </cell>
          <cell r="B21" t="str">
            <v>Bombey</v>
          </cell>
          <cell r="C21">
            <v>6200</v>
          </cell>
          <cell r="D21">
            <v>3900</v>
          </cell>
          <cell r="E21">
            <v>3430</v>
          </cell>
        </row>
        <row r="22">
          <cell r="A22">
            <v>121</v>
          </cell>
          <cell r="B22" t="str">
            <v>CellinChain</v>
          </cell>
          <cell r="C22">
            <v>6900</v>
          </cell>
          <cell r="D22">
            <v>4350</v>
          </cell>
          <cell r="E22">
            <v>3820</v>
          </cell>
        </row>
        <row r="23">
          <cell r="A23">
            <v>122</v>
          </cell>
          <cell r="B23" t="str">
            <v>French Middle Wallet</v>
          </cell>
          <cell r="C23">
            <v>2450</v>
          </cell>
          <cell r="D23">
            <v>1550</v>
          </cell>
          <cell r="E23">
            <v>1350</v>
          </cell>
        </row>
        <row r="24">
          <cell r="A24">
            <v>123</v>
          </cell>
          <cell r="B24" t="str">
            <v>French Long Wallet</v>
          </cell>
          <cell r="C24">
            <v>2550</v>
          </cell>
          <cell r="D24">
            <v>1600</v>
          </cell>
          <cell r="E24">
            <v>1400</v>
          </cell>
        </row>
        <row r="25">
          <cell r="A25">
            <v>124</v>
          </cell>
          <cell r="B25" t="str">
            <v>Stripe Small Wallet</v>
          </cell>
          <cell r="C25">
            <v>2200</v>
          </cell>
          <cell r="D25">
            <v>1350</v>
          </cell>
          <cell r="E25">
            <v>1190</v>
          </cell>
        </row>
        <row r="26">
          <cell r="A26">
            <v>125</v>
          </cell>
          <cell r="B26" t="str">
            <v>Stripe Long Wallet</v>
          </cell>
          <cell r="C26">
            <v>2200</v>
          </cell>
          <cell r="D26">
            <v>1350</v>
          </cell>
          <cell r="E26">
            <v>1190</v>
          </cell>
        </row>
        <row r="27">
          <cell r="A27">
            <v>126</v>
          </cell>
          <cell r="B27" t="str">
            <v>Buckle Small Wallet </v>
          </cell>
          <cell r="C27">
            <v>2300</v>
          </cell>
          <cell r="D27">
            <v>1450</v>
          </cell>
          <cell r="E27">
            <v>1270</v>
          </cell>
        </row>
        <row r="28">
          <cell r="A28">
            <v>127</v>
          </cell>
          <cell r="B28" t="str">
            <v>Buckle Long Wallet </v>
          </cell>
          <cell r="C28">
            <v>2450</v>
          </cell>
          <cell r="D28">
            <v>1550</v>
          </cell>
          <cell r="E28">
            <v>1350</v>
          </cell>
        </row>
        <row r="29">
          <cell r="A29">
            <v>128</v>
          </cell>
          <cell r="B29" t="str">
            <v>Croco Angle Zipper</v>
          </cell>
          <cell r="C29">
            <v>2400</v>
          </cell>
          <cell r="D29">
            <v>1500</v>
          </cell>
          <cell r="E29">
            <v>1320</v>
          </cell>
        </row>
        <row r="30">
          <cell r="A30">
            <v>129</v>
          </cell>
          <cell r="B30" t="str">
            <v>Croco Slim</v>
          </cell>
          <cell r="C30">
            <v>1900</v>
          </cell>
          <cell r="D30">
            <v>1200</v>
          </cell>
          <cell r="E30">
            <v>1040</v>
          </cell>
        </row>
        <row r="31">
          <cell r="A31">
            <v>130</v>
          </cell>
          <cell r="B31" t="str">
            <v>Shiny Card Long</v>
          </cell>
          <cell r="C31">
            <v>1450</v>
          </cell>
          <cell r="D31">
            <v>900</v>
          </cell>
          <cell r="E31">
            <v>800</v>
          </cell>
        </row>
        <row r="32">
          <cell r="A32">
            <v>131</v>
          </cell>
          <cell r="B32" t="str">
            <v>Shiny Card Small</v>
          </cell>
          <cell r="C32">
            <v>1200</v>
          </cell>
          <cell r="D32">
            <v>750</v>
          </cell>
          <cell r="E32">
            <v>650</v>
          </cell>
        </row>
        <row r="33">
          <cell r="A33">
            <v>132</v>
          </cell>
          <cell r="B33" t="str">
            <v>Shiny Small</v>
          </cell>
          <cell r="C33">
            <v>1800</v>
          </cell>
          <cell r="D33">
            <v>1150</v>
          </cell>
          <cell r="E33">
            <v>1000</v>
          </cell>
        </row>
        <row r="34">
          <cell r="A34">
            <v>133</v>
          </cell>
          <cell r="B34" t="str">
            <v>C-Frame</v>
          </cell>
          <cell r="D34" t="str">
            <v>снято с продажи</v>
          </cell>
        </row>
        <row r="35">
          <cell r="A35">
            <v>134</v>
          </cell>
          <cell r="B35" t="str">
            <v>Molly Bass</v>
          </cell>
          <cell r="C35">
            <v>5600</v>
          </cell>
          <cell r="D35">
            <v>3500</v>
          </cell>
          <cell r="E35">
            <v>3070</v>
          </cell>
        </row>
        <row r="36">
          <cell r="A36">
            <v>135</v>
          </cell>
          <cell r="B36" t="str">
            <v>Shiny Long Wallet</v>
          </cell>
          <cell r="C36">
            <v>2100</v>
          </cell>
          <cell r="D36">
            <v>1300</v>
          </cell>
          <cell r="E36">
            <v>1140</v>
          </cell>
        </row>
        <row r="37">
          <cell r="A37">
            <v>136</v>
          </cell>
          <cell r="B37" t="str">
            <v>Shiny Middle Wallet</v>
          </cell>
          <cell r="C37">
            <v>1800</v>
          </cell>
          <cell r="D37">
            <v>1100</v>
          </cell>
          <cell r="E37">
            <v>990</v>
          </cell>
        </row>
        <row r="38">
          <cell r="A38">
            <v>137</v>
          </cell>
          <cell r="B38" t="str">
            <v>Aurora Passport Case</v>
          </cell>
          <cell r="C38">
            <v>1200</v>
          </cell>
          <cell r="D38">
            <v>700</v>
          </cell>
          <cell r="E38">
            <v>640</v>
          </cell>
        </row>
        <row r="39">
          <cell r="A39">
            <v>138</v>
          </cell>
          <cell r="B39" t="str">
            <v>Neo</v>
          </cell>
          <cell r="C39">
            <v>6300</v>
          </cell>
          <cell r="D39">
            <v>4000</v>
          </cell>
          <cell r="E39">
            <v>3500</v>
          </cell>
        </row>
        <row r="40">
          <cell r="A40">
            <v>139</v>
          </cell>
          <cell r="B40" t="str">
            <v>Shiny Zipper</v>
          </cell>
          <cell r="C40">
            <v>2100</v>
          </cell>
          <cell r="D40">
            <v>1300</v>
          </cell>
          <cell r="E40">
            <v>1150</v>
          </cell>
        </row>
        <row r="41">
          <cell r="A41">
            <v>140</v>
          </cell>
          <cell r="B41" t="str">
            <v>Selina</v>
          </cell>
          <cell r="C41">
            <v>6700</v>
          </cell>
          <cell r="D41">
            <v>4200</v>
          </cell>
          <cell r="E41">
            <v>3700</v>
          </cell>
        </row>
        <row r="42">
          <cell r="A42">
            <v>141</v>
          </cell>
          <cell r="B42" t="str">
            <v>Clavi</v>
          </cell>
          <cell r="C42">
            <v>6100</v>
          </cell>
          <cell r="D42">
            <v>3800</v>
          </cell>
          <cell r="E42">
            <v>3370</v>
          </cell>
        </row>
        <row r="43">
          <cell r="A43">
            <v>142</v>
          </cell>
          <cell r="B43" t="str">
            <v>Emile</v>
          </cell>
          <cell r="C43">
            <v>6100</v>
          </cell>
          <cell r="D43">
            <v>3800</v>
          </cell>
          <cell r="E43">
            <v>3380</v>
          </cell>
        </row>
        <row r="44">
          <cell r="A44">
            <v>143</v>
          </cell>
          <cell r="B44" t="str">
            <v>Rainbow Driver's Case</v>
          </cell>
          <cell r="C44">
            <v>1100</v>
          </cell>
          <cell r="D44">
            <v>700</v>
          </cell>
          <cell r="E44">
            <v>600</v>
          </cell>
        </row>
        <row r="45">
          <cell r="A45">
            <v>144</v>
          </cell>
          <cell r="B45" t="str">
            <v>Shirring Eel Wallet</v>
          </cell>
          <cell r="C45">
            <v>2000</v>
          </cell>
          <cell r="D45">
            <v>1250</v>
          </cell>
          <cell r="E45">
            <v>1110</v>
          </cell>
        </row>
        <row r="46">
          <cell r="A46">
            <v>145</v>
          </cell>
          <cell r="B46" t="str">
            <v>Pamela</v>
          </cell>
          <cell r="D46" t="str">
            <v>снято с продажи</v>
          </cell>
        </row>
        <row r="47">
          <cell r="A47">
            <v>146</v>
          </cell>
          <cell r="B47" t="str">
            <v>French Small Wallet</v>
          </cell>
          <cell r="C47">
            <v>2500</v>
          </cell>
          <cell r="D47">
            <v>1500</v>
          </cell>
          <cell r="E47">
            <v>1354</v>
          </cell>
        </row>
        <row r="48">
          <cell r="A48">
            <v>147</v>
          </cell>
          <cell r="B48" t="str">
            <v>Lime</v>
          </cell>
          <cell r="C48">
            <v>6700</v>
          </cell>
          <cell r="D48">
            <v>4200</v>
          </cell>
          <cell r="E48">
            <v>3700</v>
          </cell>
        </row>
        <row r="49">
          <cell r="A49">
            <v>148</v>
          </cell>
          <cell r="B49" t="str">
            <v>Linnen Jun</v>
          </cell>
          <cell r="C49">
            <v>3550</v>
          </cell>
          <cell r="D49">
            <v>2250</v>
          </cell>
          <cell r="E49">
            <v>1950</v>
          </cell>
        </row>
        <row r="50">
          <cell r="A50">
            <v>149</v>
          </cell>
          <cell r="B50" t="str">
            <v>LinnenLexy</v>
          </cell>
          <cell r="C50">
            <v>3900</v>
          </cell>
          <cell r="D50">
            <v>2450</v>
          </cell>
          <cell r="E50">
            <v>2150</v>
          </cell>
        </row>
        <row r="51">
          <cell r="A51">
            <v>150</v>
          </cell>
          <cell r="B51" t="str">
            <v>Challen</v>
          </cell>
          <cell r="C51">
            <v>6000</v>
          </cell>
          <cell r="D51">
            <v>3750</v>
          </cell>
          <cell r="E51">
            <v>3310</v>
          </cell>
        </row>
        <row r="52">
          <cell r="A52">
            <v>152</v>
          </cell>
          <cell r="B52" t="str">
            <v>Ranie</v>
          </cell>
          <cell r="C52">
            <v>2050</v>
          </cell>
          <cell r="D52">
            <v>1150</v>
          </cell>
          <cell r="E52">
            <v>1000</v>
          </cell>
        </row>
        <row r="53">
          <cell r="A53">
            <v>153</v>
          </cell>
          <cell r="B53" t="str">
            <v>Valen Small</v>
          </cell>
          <cell r="C53">
            <v>6150</v>
          </cell>
          <cell r="D53">
            <v>3800</v>
          </cell>
          <cell r="E53">
            <v>3380</v>
          </cell>
        </row>
        <row r="54">
          <cell r="A54">
            <v>154</v>
          </cell>
          <cell r="B54" t="str">
            <v>Quilting Small Wallet</v>
          </cell>
          <cell r="C54">
            <v>2300</v>
          </cell>
          <cell r="D54">
            <v>1450</v>
          </cell>
          <cell r="E54">
            <v>1230</v>
          </cell>
        </row>
        <row r="55">
          <cell r="A55">
            <v>155</v>
          </cell>
          <cell r="B55" t="str">
            <v>Quilting Middle Wallet</v>
          </cell>
          <cell r="C55">
            <v>2400</v>
          </cell>
          <cell r="D55">
            <v>1500</v>
          </cell>
          <cell r="E55">
            <v>1270</v>
          </cell>
        </row>
        <row r="56">
          <cell r="A56">
            <v>156</v>
          </cell>
          <cell r="B56" t="str">
            <v>Quilting Long Wallet</v>
          </cell>
          <cell r="C56">
            <v>2450</v>
          </cell>
          <cell r="D56">
            <v>1550</v>
          </cell>
          <cell r="E56">
            <v>1310</v>
          </cell>
        </row>
        <row r="57">
          <cell r="A57">
            <v>157</v>
          </cell>
          <cell r="B57" t="str">
            <v>Rustle </v>
          </cell>
          <cell r="C57">
            <v>6650</v>
          </cell>
          <cell r="D57">
            <v>4150</v>
          </cell>
          <cell r="E57">
            <v>3660</v>
          </cell>
        </row>
        <row r="58">
          <cell r="A58">
            <v>158</v>
          </cell>
          <cell r="B58" t="str">
            <v>Marta</v>
          </cell>
          <cell r="C58">
            <v>6050</v>
          </cell>
          <cell r="D58">
            <v>3800</v>
          </cell>
          <cell r="E58">
            <v>3340</v>
          </cell>
        </row>
        <row r="59">
          <cell r="A59">
            <v>160</v>
          </cell>
          <cell r="B59" t="str">
            <v>Cclero</v>
          </cell>
          <cell r="C59">
            <v>6300</v>
          </cell>
          <cell r="D59">
            <v>4000</v>
          </cell>
          <cell r="E59">
            <v>3460</v>
          </cell>
        </row>
        <row r="60">
          <cell r="A60">
            <v>161</v>
          </cell>
          <cell r="B60" t="str">
            <v>Stella</v>
          </cell>
          <cell r="C60">
            <v>6500</v>
          </cell>
          <cell r="D60">
            <v>4100</v>
          </cell>
          <cell r="E60">
            <v>3580</v>
          </cell>
        </row>
        <row r="61">
          <cell r="A61">
            <v>163</v>
          </cell>
          <cell r="B61" t="str">
            <v>Crown</v>
          </cell>
          <cell r="C61">
            <v>5800</v>
          </cell>
          <cell r="D61">
            <v>3600</v>
          </cell>
          <cell r="E61">
            <v>3180</v>
          </cell>
        </row>
        <row r="62">
          <cell r="A62">
            <v>164</v>
          </cell>
          <cell r="B62" t="str">
            <v>Croco Zipper Card</v>
          </cell>
          <cell r="C62">
            <v>1800</v>
          </cell>
          <cell r="D62">
            <v>1150</v>
          </cell>
          <cell r="E62">
            <v>1000</v>
          </cell>
        </row>
        <row r="63">
          <cell r="A63">
            <v>165</v>
          </cell>
          <cell r="B63" t="str">
            <v>Croco Coin</v>
          </cell>
          <cell r="C63">
            <v>600</v>
          </cell>
          <cell r="D63">
            <v>400</v>
          </cell>
          <cell r="E63">
            <v>320</v>
          </cell>
        </row>
        <row r="64">
          <cell r="A64">
            <v>166</v>
          </cell>
          <cell r="B64" t="str">
            <v>Wonder </v>
          </cell>
          <cell r="C64">
            <v>6500</v>
          </cell>
          <cell r="D64">
            <v>4050</v>
          </cell>
          <cell r="E64">
            <v>3580</v>
          </cell>
        </row>
        <row r="65">
          <cell r="A65">
            <v>167</v>
          </cell>
          <cell r="B65" t="str">
            <v>Pen case</v>
          </cell>
          <cell r="C65">
            <v>800</v>
          </cell>
          <cell r="D65">
            <v>500</v>
          </cell>
          <cell r="E65">
            <v>440</v>
          </cell>
        </row>
        <row r="66">
          <cell r="A66">
            <v>168</v>
          </cell>
          <cell r="B66" t="str">
            <v>Aurora Phone Case</v>
          </cell>
          <cell r="C66">
            <v>1200</v>
          </cell>
          <cell r="D66">
            <v>750</v>
          </cell>
          <cell r="E66">
            <v>640</v>
          </cell>
        </row>
        <row r="67">
          <cell r="A67">
            <v>169</v>
          </cell>
          <cell r="B67" t="str">
            <v>Cosmetic Pouch</v>
          </cell>
          <cell r="C67">
            <v>1300</v>
          </cell>
          <cell r="D67">
            <v>800</v>
          </cell>
          <cell r="E67">
            <v>720</v>
          </cell>
        </row>
        <row r="68">
          <cell r="A68">
            <v>178</v>
          </cell>
          <cell r="B68" t="str">
            <v>Wolry</v>
          </cell>
          <cell r="C68">
            <v>6200</v>
          </cell>
          <cell r="D68">
            <v>3900</v>
          </cell>
          <cell r="E68">
            <v>3420</v>
          </cell>
        </row>
        <row r="69">
          <cell r="A69">
            <v>180</v>
          </cell>
          <cell r="B69" t="str">
            <v>Crimson Long </v>
          </cell>
          <cell r="C69">
            <v>3200</v>
          </cell>
          <cell r="D69">
            <v>2000</v>
          </cell>
          <cell r="E69">
            <v>1790</v>
          </cell>
        </row>
        <row r="70">
          <cell r="A70">
            <v>181</v>
          </cell>
          <cell r="B70" t="str">
            <v>Crimson Middle</v>
          </cell>
          <cell r="C70">
            <v>3100</v>
          </cell>
          <cell r="D70">
            <v>1950</v>
          </cell>
          <cell r="E70">
            <v>1710</v>
          </cell>
        </row>
        <row r="71">
          <cell r="A71">
            <v>182</v>
          </cell>
          <cell r="B71" t="str">
            <v>Reason Long</v>
          </cell>
          <cell r="C71">
            <v>3200</v>
          </cell>
          <cell r="D71">
            <v>2000</v>
          </cell>
          <cell r="E71">
            <v>1750</v>
          </cell>
        </row>
        <row r="72">
          <cell r="A72">
            <v>183</v>
          </cell>
          <cell r="B72" t="str">
            <v>Reason Middle</v>
          </cell>
          <cell r="C72">
            <v>3000</v>
          </cell>
          <cell r="D72">
            <v>1900</v>
          </cell>
          <cell r="E72">
            <v>1670</v>
          </cell>
        </row>
        <row r="73">
          <cell r="A73">
            <v>184</v>
          </cell>
          <cell r="B73" t="str">
            <v>Reason Half</v>
          </cell>
          <cell r="C73">
            <v>2900</v>
          </cell>
          <cell r="D73">
            <v>1850</v>
          </cell>
          <cell r="E73">
            <v>1590</v>
          </cell>
        </row>
        <row r="74">
          <cell r="A74">
            <v>185</v>
          </cell>
          <cell r="B74" t="str">
            <v>Shes Long</v>
          </cell>
          <cell r="C74">
            <v>3100</v>
          </cell>
          <cell r="D74">
            <v>1950</v>
          </cell>
          <cell r="E74">
            <v>1710</v>
          </cell>
        </row>
        <row r="75">
          <cell r="A75">
            <v>186</v>
          </cell>
          <cell r="B75" t="str">
            <v>Shes Middle</v>
          </cell>
          <cell r="C75">
            <v>3000</v>
          </cell>
          <cell r="D75">
            <v>1900</v>
          </cell>
          <cell r="E75">
            <v>1630</v>
          </cell>
        </row>
        <row r="76">
          <cell r="A76">
            <v>187</v>
          </cell>
          <cell r="B76" t="str">
            <v>Shes Half</v>
          </cell>
          <cell r="C76">
            <v>2800</v>
          </cell>
          <cell r="D76">
            <v>1800</v>
          </cell>
          <cell r="E76">
            <v>1550</v>
          </cell>
        </row>
        <row r="77">
          <cell r="A77">
            <v>188</v>
          </cell>
          <cell r="B77" t="str">
            <v>Coin Frame </v>
          </cell>
          <cell r="C77">
            <v>1800</v>
          </cell>
          <cell r="D77">
            <v>1150</v>
          </cell>
          <cell r="E77">
            <v>990</v>
          </cell>
        </row>
        <row r="78">
          <cell r="A78">
            <v>189</v>
          </cell>
          <cell r="B78" t="str">
            <v>Marcbow Wallet</v>
          </cell>
          <cell r="C78">
            <v>2450</v>
          </cell>
          <cell r="D78">
            <v>1550</v>
          </cell>
          <cell r="E78">
            <v>1350</v>
          </cell>
        </row>
        <row r="79">
          <cell r="A79">
            <v>190</v>
          </cell>
          <cell r="B79" t="str">
            <v>Halfmoon Long</v>
          </cell>
          <cell r="C79">
            <v>2450</v>
          </cell>
          <cell r="D79">
            <v>1550</v>
          </cell>
          <cell r="E79">
            <v>1350</v>
          </cell>
        </row>
        <row r="80">
          <cell r="A80">
            <v>191</v>
          </cell>
          <cell r="B80" t="str">
            <v>Halfmoon Middle</v>
          </cell>
          <cell r="C80">
            <v>2400</v>
          </cell>
          <cell r="D80">
            <v>1500</v>
          </cell>
          <cell r="E80">
            <v>1310</v>
          </cell>
        </row>
        <row r="81">
          <cell r="A81">
            <v>192</v>
          </cell>
          <cell r="B81" t="str">
            <v>Halfmoon Small</v>
          </cell>
          <cell r="C81">
            <v>2400</v>
          </cell>
          <cell r="D81">
            <v>1500</v>
          </cell>
          <cell r="E81">
            <v>1310</v>
          </cell>
        </row>
        <row r="82">
          <cell r="A82">
            <v>193</v>
          </cell>
          <cell r="B82" t="str">
            <v>Dot Angle Zipper</v>
          </cell>
          <cell r="C82">
            <v>2400</v>
          </cell>
          <cell r="D82">
            <v>1550</v>
          </cell>
          <cell r="E82">
            <v>1320</v>
          </cell>
        </row>
        <row r="83">
          <cell r="A83">
            <v>200</v>
          </cell>
          <cell r="B83" t="str">
            <v>Disco Eel</v>
          </cell>
          <cell r="C83">
            <v>3300</v>
          </cell>
          <cell r="D83">
            <v>2100</v>
          </cell>
          <cell r="E83">
            <v>1830</v>
          </cell>
        </row>
        <row r="84">
          <cell r="A84">
            <v>201</v>
          </cell>
          <cell r="B84" t="str">
            <v>Bandal Combi</v>
          </cell>
          <cell r="C84">
            <v>1200</v>
          </cell>
          <cell r="D84">
            <v>750</v>
          </cell>
          <cell r="E84">
            <v>660</v>
          </cell>
        </row>
        <row r="85">
          <cell r="A85">
            <v>202</v>
          </cell>
          <cell r="B85" t="str">
            <v>Reiner Long</v>
          </cell>
          <cell r="C85">
            <v>3300</v>
          </cell>
          <cell r="D85">
            <v>2100</v>
          </cell>
          <cell r="E85">
            <v>1820</v>
          </cell>
        </row>
        <row r="86">
          <cell r="A86">
            <v>203</v>
          </cell>
          <cell r="B86" t="str">
            <v>Reiner Middle </v>
          </cell>
          <cell r="C86">
            <v>3100</v>
          </cell>
          <cell r="D86">
            <v>1950</v>
          </cell>
          <cell r="E86">
            <v>1710</v>
          </cell>
        </row>
        <row r="87">
          <cell r="A87">
            <v>204</v>
          </cell>
          <cell r="B87" t="str">
            <v>Reiner Keyholder</v>
          </cell>
          <cell r="C87">
            <v>2100</v>
          </cell>
          <cell r="D87">
            <v>1300</v>
          </cell>
          <cell r="E87">
            <v>1140</v>
          </cell>
        </row>
        <row r="88">
          <cell r="A88">
            <v>205</v>
          </cell>
          <cell r="B88" t="str">
            <v>Raybin Middle</v>
          </cell>
          <cell r="C88">
            <v>3000</v>
          </cell>
          <cell r="D88">
            <v>1650</v>
          </cell>
          <cell r="E88">
            <v>1440</v>
          </cell>
        </row>
        <row r="89">
          <cell r="A89">
            <v>206</v>
          </cell>
          <cell r="B89" t="str">
            <v>RaybinLong</v>
          </cell>
          <cell r="C89">
            <v>2900</v>
          </cell>
          <cell r="D89">
            <v>1800</v>
          </cell>
          <cell r="E89">
            <v>1590</v>
          </cell>
        </row>
        <row r="90">
          <cell r="A90">
            <v>207</v>
          </cell>
          <cell r="B90" t="str">
            <v>Halfmoon Slim Pocket</v>
          </cell>
          <cell r="C90">
            <v>2000</v>
          </cell>
          <cell r="D90">
            <v>1300</v>
          </cell>
          <cell r="E90">
            <v>1120</v>
          </cell>
        </row>
        <row r="91">
          <cell r="A91">
            <v>208</v>
          </cell>
          <cell r="B91" t="str">
            <v>Raybin Zipper</v>
          </cell>
          <cell r="C91">
            <v>2900</v>
          </cell>
          <cell r="D91">
            <v>1800</v>
          </cell>
          <cell r="E91">
            <v>1590</v>
          </cell>
        </row>
        <row r="92">
          <cell r="A92">
            <v>209</v>
          </cell>
          <cell r="B92" t="str">
            <v>Belosha Half</v>
          </cell>
          <cell r="C92">
            <v>2450</v>
          </cell>
          <cell r="D92">
            <v>1600</v>
          </cell>
          <cell r="E92">
            <v>1350</v>
          </cell>
        </row>
        <row r="93">
          <cell r="A93">
            <v>210</v>
          </cell>
          <cell r="B93" t="str">
            <v>Belosha Middle</v>
          </cell>
          <cell r="C93">
            <v>2700</v>
          </cell>
          <cell r="D93">
            <v>1700</v>
          </cell>
          <cell r="E93">
            <v>1470</v>
          </cell>
        </row>
        <row r="94">
          <cell r="A94">
            <v>211</v>
          </cell>
          <cell r="B94" t="str">
            <v>Belosha Long</v>
          </cell>
          <cell r="C94">
            <v>2900</v>
          </cell>
          <cell r="D94">
            <v>1800</v>
          </cell>
          <cell r="E94">
            <v>1590</v>
          </cell>
        </row>
        <row r="95">
          <cell r="A95">
            <v>212</v>
          </cell>
          <cell r="B95" t="str">
            <v>Belosha Keyholder</v>
          </cell>
          <cell r="C95">
            <v>1950</v>
          </cell>
          <cell r="D95">
            <v>1200</v>
          </cell>
          <cell r="E95">
            <v>1080</v>
          </cell>
        </row>
        <row r="96">
          <cell r="A96">
            <v>213</v>
          </cell>
          <cell r="B96" t="str">
            <v>Omnia Cardcase</v>
          </cell>
          <cell r="C96">
            <v>1250</v>
          </cell>
          <cell r="D96">
            <v>800</v>
          </cell>
          <cell r="E96">
            <v>690</v>
          </cell>
        </row>
        <row r="97">
          <cell r="A97">
            <v>214</v>
          </cell>
          <cell r="B97" t="str">
            <v>Shes Slim</v>
          </cell>
          <cell r="C97">
            <v>1950</v>
          </cell>
          <cell r="D97">
            <v>1250</v>
          </cell>
          <cell r="E97">
            <v>1080</v>
          </cell>
        </row>
        <row r="98">
          <cell r="A98">
            <v>215</v>
          </cell>
          <cell r="B98" t="str">
            <v>Pinsh Moneyclip</v>
          </cell>
          <cell r="C98">
            <v>1550</v>
          </cell>
          <cell r="D98">
            <v>950</v>
          </cell>
          <cell r="E98">
            <v>840</v>
          </cell>
        </row>
        <row r="99">
          <cell r="A99">
            <v>216</v>
          </cell>
          <cell r="B99" t="str">
            <v>Pinsh Half</v>
          </cell>
          <cell r="C99">
            <v>1700</v>
          </cell>
          <cell r="D99">
            <v>1050</v>
          </cell>
          <cell r="E99">
            <v>920</v>
          </cell>
        </row>
        <row r="100">
          <cell r="A100">
            <v>217</v>
          </cell>
          <cell r="B100" t="str">
            <v>Pinsh Middle</v>
          </cell>
          <cell r="C100">
            <v>1700</v>
          </cell>
          <cell r="D100">
            <v>1050</v>
          </cell>
          <cell r="E100">
            <v>920</v>
          </cell>
        </row>
        <row r="101">
          <cell r="A101">
            <v>218</v>
          </cell>
          <cell r="B101" t="str">
            <v>Burmer half</v>
          </cell>
          <cell r="C101">
            <v>1600</v>
          </cell>
          <cell r="D101">
            <v>1000</v>
          </cell>
          <cell r="E101">
            <v>880</v>
          </cell>
        </row>
        <row r="102">
          <cell r="A102">
            <v>219</v>
          </cell>
          <cell r="B102" t="str">
            <v>Burmer Middle</v>
          </cell>
          <cell r="C102">
            <v>1600</v>
          </cell>
          <cell r="D102">
            <v>1000</v>
          </cell>
          <cell r="E102">
            <v>880</v>
          </cell>
        </row>
        <row r="103">
          <cell r="A103">
            <v>220</v>
          </cell>
          <cell r="B103" t="str">
            <v>Burmer Long</v>
          </cell>
          <cell r="C103">
            <v>1750</v>
          </cell>
          <cell r="D103">
            <v>1100</v>
          </cell>
          <cell r="E103">
            <v>960</v>
          </cell>
        </row>
        <row r="104">
          <cell r="A104">
            <v>221</v>
          </cell>
          <cell r="B104" t="str">
            <v>Emma</v>
          </cell>
          <cell r="C104">
            <v>5550</v>
          </cell>
          <cell r="D104">
            <v>3500</v>
          </cell>
          <cell r="E104">
            <v>3060</v>
          </cell>
        </row>
        <row r="105">
          <cell r="A105">
            <v>222</v>
          </cell>
          <cell r="B105" t="str">
            <v>Вкладыш для автодокументов</v>
          </cell>
          <cell r="C105">
            <v>150</v>
          </cell>
          <cell r="D105">
            <v>80</v>
          </cell>
          <cell r="E105">
            <v>70</v>
          </cell>
        </row>
        <row r="106">
          <cell r="A106">
            <v>223</v>
          </cell>
          <cell r="B106" t="str">
            <v>Letter Clutch</v>
          </cell>
          <cell r="C106">
            <v>2300</v>
          </cell>
          <cell r="D106">
            <v>1450</v>
          </cell>
          <cell r="E106">
            <v>1280</v>
          </cell>
        </row>
        <row r="107">
          <cell r="A107">
            <v>224</v>
          </cell>
          <cell r="B107" t="str">
            <v>Apple Clutch</v>
          </cell>
          <cell r="C107">
            <v>2750</v>
          </cell>
          <cell r="D107">
            <v>1750</v>
          </cell>
          <cell r="E107">
            <v>1520</v>
          </cell>
        </row>
        <row r="108">
          <cell r="A108">
            <v>226</v>
          </cell>
          <cell r="B108" t="str">
            <v>Crease Half</v>
          </cell>
          <cell r="C108">
            <v>2700</v>
          </cell>
          <cell r="D108">
            <v>1700</v>
          </cell>
          <cell r="E108">
            <v>1340</v>
          </cell>
        </row>
        <row r="109">
          <cell r="A109">
            <v>227</v>
          </cell>
          <cell r="B109" t="str">
            <v>Crease Middle</v>
          </cell>
          <cell r="C109">
            <v>2900</v>
          </cell>
          <cell r="D109">
            <v>1800</v>
          </cell>
          <cell r="E109">
            <v>1530</v>
          </cell>
        </row>
        <row r="110">
          <cell r="A110">
            <v>228</v>
          </cell>
          <cell r="B110" t="str">
            <v>Crease Long</v>
          </cell>
          <cell r="C110">
            <v>3000</v>
          </cell>
          <cell r="D110">
            <v>1900</v>
          </cell>
          <cell r="E110">
            <v>1670</v>
          </cell>
        </row>
        <row r="111">
          <cell r="A111">
            <v>230</v>
          </cell>
          <cell r="B111" t="str">
            <v>Aurora Driver's Case</v>
          </cell>
          <cell r="C111">
            <v>1350</v>
          </cell>
          <cell r="D111">
            <v>850</v>
          </cell>
          <cell r="E111">
            <v>740</v>
          </cell>
        </row>
        <row r="112">
          <cell r="A112">
            <v>231</v>
          </cell>
          <cell r="B112" t="str">
            <v>Dia Half</v>
          </cell>
          <cell r="C112">
            <v>2700</v>
          </cell>
          <cell r="D112">
            <v>1700</v>
          </cell>
          <cell r="E112">
            <v>1490</v>
          </cell>
        </row>
        <row r="113">
          <cell r="A113">
            <v>232</v>
          </cell>
          <cell r="B113" t="str">
            <v>Dia Middle</v>
          </cell>
          <cell r="C113">
            <v>2950</v>
          </cell>
          <cell r="D113">
            <v>1900</v>
          </cell>
          <cell r="E113">
            <v>1620</v>
          </cell>
        </row>
        <row r="114">
          <cell r="A114">
            <v>233</v>
          </cell>
          <cell r="B114" t="str">
            <v>Dia Long</v>
          </cell>
          <cell r="C114">
            <v>3200</v>
          </cell>
          <cell r="D114">
            <v>2000</v>
          </cell>
          <cell r="E114">
            <v>1740</v>
          </cell>
        </row>
        <row r="115">
          <cell r="A115">
            <v>234</v>
          </cell>
          <cell r="B115" t="str">
            <v>Duke Half</v>
          </cell>
          <cell r="C115">
            <v>2450</v>
          </cell>
          <cell r="D115">
            <v>1550</v>
          </cell>
          <cell r="E115">
            <v>1350</v>
          </cell>
        </row>
        <row r="116">
          <cell r="A116">
            <v>236</v>
          </cell>
          <cell r="B116" t="str">
            <v>Duke Middle</v>
          </cell>
          <cell r="C116">
            <v>2700</v>
          </cell>
          <cell r="D116">
            <v>1700</v>
          </cell>
          <cell r="E116">
            <v>1470</v>
          </cell>
        </row>
        <row r="117">
          <cell r="A117">
            <v>237</v>
          </cell>
          <cell r="B117" t="str">
            <v>Duke Long</v>
          </cell>
          <cell r="C117">
            <v>2950</v>
          </cell>
          <cell r="D117">
            <v>1849.7789473684206</v>
          </cell>
          <cell r="E117">
            <v>1630</v>
          </cell>
        </row>
        <row r="118">
          <cell r="A118">
            <v>238</v>
          </cell>
          <cell r="B118" t="str">
            <v>Scarlet Long</v>
          </cell>
          <cell r="C118">
            <v>2600</v>
          </cell>
          <cell r="D118">
            <v>1650</v>
          </cell>
          <cell r="E118">
            <v>1430</v>
          </cell>
        </row>
        <row r="119">
          <cell r="A119">
            <v>239</v>
          </cell>
          <cell r="B119" t="str">
            <v>Gold Queen half</v>
          </cell>
          <cell r="C119">
            <v>2800</v>
          </cell>
          <cell r="D119">
            <v>750</v>
          </cell>
          <cell r="E119">
            <v>1520</v>
          </cell>
        </row>
        <row r="120">
          <cell r="A120">
            <v>240</v>
          </cell>
          <cell r="B120" t="str">
            <v>Gold Queen Middle</v>
          </cell>
          <cell r="C120">
            <v>2800</v>
          </cell>
          <cell r="D120">
            <v>1800</v>
          </cell>
          <cell r="E120">
            <v>1550</v>
          </cell>
        </row>
        <row r="121">
          <cell r="A121">
            <v>241</v>
          </cell>
          <cell r="B121" t="str">
            <v>Gold Queen Long</v>
          </cell>
          <cell r="C121">
            <v>3000</v>
          </cell>
          <cell r="D121">
            <v>1900</v>
          </cell>
          <cell r="E121">
            <v>1640</v>
          </cell>
        </row>
        <row r="122">
          <cell r="A122">
            <v>242</v>
          </cell>
          <cell r="B122" t="str">
            <v>Gold Queen Keyholder</v>
          </cell>
          <cell r="C122">
            <v>2050</v>
          </cell>
          <cell r="D122">
            <v>1300</v>
          </cell>
          <cell r="E122">
            <v>1120</v>
          </cell>
        </row>
        <row r="123">
          <cell r="A123">
            <v>243</v>
          </cell>
          <cell r="B123" t="str">
            <v>Flan Long</v>
          </cell>
          <cell r="C123">
            <v>2900</v>
          </cell>
          <cell r="D123">
            <v>1850</v>
          </cell>
          <cell r="E123">
            <v>1600</v>
          </cell>
        </row>
        <row r="124">
          <cell r="A124">
            <v>244</v>
          </cell>
          <cell r="B124" t="str">
            <v>Flan Middle</v>
          </cell>
          <cell r="C124">
            <v>2700</v>
          </cell>
          <cell r="D124">
            <v>1700</v>
          </cell>
          <cell r="E124">
            <v>1470</v>
          </cell>
        </row>
        <row r="125">
          <cell r="A125">
            <v>245</v>
          </cell>
          <cell r="B125" t="str">
            <v>Flan Half</v>
          </cell>
          <cell r="C125">
            <v>2450</v>
          </cell>
          <cell r="D125">
            <v>1550</v>
          </cell>
          <cell r="E125">
            <v>1360</v>
          </cell>
        </row>
        <row r="126">
          <cell r="A126">
            <v>246</v>
          </cell>
          <cell r="B126" t="str">
            <v>Flan Keyholder</v>
          </cell>
          <cell r="C126">
            <v>2050</v>
          </cell>
          <cell r="D126">
            <v>1300</v>
          </cell>
          <cell r="E126">
            <v>1120</v>
          </cell>
        </row>
        <row r="127">
          <cell r="A127">
            <v>247</v>
          </cell>
          <cell r="B127" t="str">
            <v>Zebra Single Zipper</v>
          </cell>
          <cell r="C127">
            <v>2850</v>
          </cell>
          <cell r="D127">
            <v>1800</v>
          </cell>
          <cell r="E127">
            <v>1550</v>
          </cell>
        </row>
        <row r="128">
          <cell r="A128">
            <v>248</v>
          </cell>
          <cell r="B128" t="str">
            <v>Herb Half </v>
          </cell>
          <cell r="C128">
            <v>2400</v>
          </cell>
          <cell r="D128">
            <v>1500</v>
          </cell>
          <cell r="E128">
            <v>1330</v>
          </cell>
        </row>
        <row r="129">
          <cell r="A129">
            <v>249</v>
          </cell>
          <cell r="B129" t="str">
            <v>Herb Middle</v>
          </cell>
          <cell r="C129">
            <v>2650</v>
          </cell>
          <cell r="D129">
            <v>1650</v>
          </cell>
          <cell r="E129">
            <v>1460</v>
          </cell>
        </row>
        <row r="130">
          <cell r="A130">
            <v>250</v>
          </cell>
          <cell r="B130" t="str">
            <v>Herb Long </v>
          </cell>
          <cell r="C130">
            <v>2900</v>
          </cell>
          <cell r="D130">
            <v>1800</v>
          </cell>
          <cell r="E130">
            <v>1590</v>
          </cell>
        </row>
        <row r="131">
          <cell r="A131">
            <v>251</v>
          </cell>
          <cell r="B131" t="str">
            <v>Herb Slim Pocket</v>
          </cell>
          <cell r="C131">
            <v>1750</v>
          </cell>
          <cell r="D131">
            <v>1100</v>
          </cell>
          <cell r="E131">
            <v>960</v>
          </cell>
        </row>
        <row r="132">
          <cell r="A132">
            <v>253</v>
          </cell>
          <cell r="B132" t="str">
            <v>Herb Single Zipper</v>
          </cell>
          <cell r="C132">
            <v>2800</v>
          </cell>
          <cell r="D132">
            <v>1800</v>
          </cell>
          <cell r="E132">
            <v>1550</v>
          </cell>
        </row>
        <row r="133">
          <cell r="A133">
            <v>254</v>
          </cell>
          <cell r="B133" t="str">
            <v>Herb Double Zipper</v>
          </cell>
          <cell r="C133">
            <v>2900</v>
          </cell>
          <cell r="D133">
            <v>1800</v>
          </cell>
          <cell r="E133">
            <v>1600</v>
          </cell>
        </row>
        <row r="134">
          <cell r="A134">
            <v>255</v>
          </cell>
          <cell r="B134" t="str">
            <v>Reason Single Zipper</v>
          </cell>
          <cell r="C134">
            <v>3850</v>
          </cell>
          <cell r="D134">
            <v>1800</v>
          </cell>
          <cell r="E134">
            <v>1550</v>
          </cell>
        </row>
        <row r="135">
          <cell r="A135">
            <v>257</v>
          </cell>
          <cell r="B135" t="str">
            <v>Loreal Half</v>
          </cell>
          <cell r="C135">
            <v>2600</v>
          </cell>
          <cell r="D135">
            <v>1650</v>
          </cell>
          <cell r="E135">
            <v>1440</v>
          </cell>
        </row>
        <row r="136">
          <cell r="A136">
            <v>258</v>
          </cell>
          <cell r="B136" t="str">
            <v>Loreal Middle</v>
          </cell>
          <cell r="C136">
            <v>2850</v>
          </cell>
          <cell r="D136">
            <v>1800</v>
          </cell>
          <cell r="E136">
            <v>1570</v>
          </cell>
        </row>
        <row r="137">
          <cell r="A137">
            <v>259</v>
          </cell>
          <cell r="B137" t="str">
            <v>Loreal Long</v>
          </cell>
          <cell r="C137">
            <v>3050</v>
          </cell>
          <cell r="D137">
            <v>1900</v>
          </cell>
          <cell r="E137">
            <v>1680</v>
          </cell>
        </row>
        <row r="138">
          <cell r="A138">
            <v>260</v>
          </cell>
          <cell r="B138" t="str">
            <v>Loreal Keyholder</v>
          </cell>
          <cell r="C138">
            <v>2050</v>
          </cell>
          <cell r="D138">
            <v>1300</v>
          </cell>
          <cell r="E138">
            <v>1130</v>
          </cell>
        </row>
        <row r="139">
          <cell r="A139">
            <v>261</v>
          </cell>
          <cell r="B139" t="str">
            <v>Rainbow Cardcase</v>
          </cell>
          <cell r="C139">
            <v>850</v>
          </cell>
          <cell r="D139">
            <v>550</v>
          </cell>
          <cell r="E139">
            <v>450</v>
          </cell>
        </row>
        <row r="140">
          <cell r="A140">
            <v>262</v>
          </cell>
          <cell r="B140" t="str">
            <v>Square Long</v>
          </cell>
          <cell r="C140">
            <v>2850</v>
          </cell>
          <cell r="D140">
            <v>1800</v>
          </cell>
          <cell r="E140">
            <v>1550</v>
          </cell>
        </row>
        <row r="141">
          <cell r="A141">
            <v>263</v>
          </cell>
          <cell r="B141" t="str">
            <v>Square Middle</v>
          </cell>
          <cell r="C141">
            <v>2600</v>
          </cell>
          <cell r="D141">
            <v>1650</v>
          </cell>
          <cell r="E141">
            <v>1440</v>
          </cell>
        </row>
        <row r="142">
          <cell r="A142">
            <v>264</v>
          </cell>
          <cell r="B142" t="str">
            <v>Square Half</v>
          </cell>
          <cell r="C142">
            <v>2400</v>
          </cell>
          <cell r="D142">
            <v>1500</v>
          </cell>
          <cell r="E142">
            <v>1320</v>
          </cell>
        </row>
        <row r="143">
          <cell r="A143">
            <v>265</v>
          </cell>
          <cell r="B143" t="str">
            <v>Celline Long</v>
          </cell>
          <cell r="C143">
            <v>3000</v>
          </cell>
          <cell r="D143">
            <v>1850</v>
          </cell>
          <cell r="E143">
            <v>1630</v>
          </cell>
        </row>
        <row r="144">
          <cell r="A144">
            <v>266</v>
          </cell>
          <cell r="B144" t="str">
            <v>Celline Middle</v>
          </cell>
          <cell r="C144">
            <v>2750</v>
          </cell>
          <cell r="D144">
            <v>1750</v>
          </cell>
          <cell r="E144">
            <v>1520</v>
          </cell>
        </row>
        <row r="145">
          <cell r="A145">
            <v>267</v>
          </cell>
          <cell r="B145" t="str">
            <v>Celline Half</v>
          </cell>
          <cell r="C145">
            <v>2550</v>
          </cell>
          <cell r="D145">
            <v>1600</v>
          </cell>
          <cell r="E145">
            <v>1390</v>
          </cell>
        </row>
        <row r="146">
          <cell r="A146">
            <v>269</v>
          </cell>
          <cell r="B146" t="str">
            <v>Nana Half</v>
          </cell>
          <cell r="C146">
            <v>2900</v>
          </cell>
          <cell r="D146">
            <v>1800</v>
          </cell>
          <cell r="E146">
            <v>1590</v>
          </cell>
        </row>
        <row r="147">
          <cell r="A147">
            <v>270</v>
          </cell>
          <cell r="B147" t="str">
            <v>Nana Middle</v>
          </cell>
          <cell r="C147">
            <v>3100</v>
          </cell>
          <cell r="D147">
            <v>1950</v>
          </cell>
          <cell r="E147">
            <v>1690</v>
          </cell>
        </row>
        <row r="148">
          <cell r="A148">
            <v>271</v>
          </cell>
          <cell r="B148" t="str">
            <v>Nana Long</v>
          </cell>
          <cell r="C148">
            <v>3300</v>
          </cell>
          <cell r="D148">
            <v>2100</v>
          </cell>
          <cell r="E148">
            <v>1820</v>
          </cell>
        </row>
        <row r="149">
          <cell r="A149">
            <v>272</v>
          </cell>
          <cell r="B149" t="str">
            <v>Klass Long</v>
          </cell>
          <cell r="C149">
            <v>3050</v>
          </cell>
          <cell r="D149">
            <v>1900</v>
          </cell>
          <cell r="E149">
            <v>1670</v>
          </cell>
        </row>
        <row r="150">
          <cell r="A150">
            <v>273</v>
          </cell>
          <cell r="B150" t="str">
            <v>Klass Middle</v>
          </cell>
          <cell r="C150">
            <v>2850</v>
          </cell>
          <cell r="D150">
            <v>1800</v>
          </cell>
          <cell r="E150">
            <v>1550</v>
          </cell>
        </row>
        <row r="151">
          <cell r="A151">
            <v>274</v>
          </cell>
          <cell r="B151" t="str">
            <v>Rensh Long</v>
          </cell>
          <cell r="C151">
            <v>3050</v>
          </cell>
          <cell r="D151">
            <v>1900</v>
          </cell>
          <cell r="E151">
            <v>1670</v>
          </cell>
        </row>
        <row r="152">
          <cell r="A152">
            <v>275</v>
          </cell>
          <cell r="B152" t="str">
            <v>Rensh Middle</v>
          </cell>
          <cell r="C152">
            <v>2850</v>
          </cell>
          <cell r="D152">
            <v>1850</v>
          </cell>
          <cell r="E152">
            <v>1550</v>
          </cell>
        </row>
        <row r="153">
          <cell r="A153">
            <v>276</v>
          </cell>
          <cell r="B153" t="str">
            <v>Rensh Half</v>
          </cell>
          <cell r="C153">
            <v>2600</v>
          </cell>
          <cell r="D153">
            <v>1650</v>
          </cell>
          <cell r="E153">
            <v>1430</v>
          </cell>
        </row>
        <row r="154">
          <cell r="A154">
            <v>277</v>
          </cell>
          <cell r="B154" t="str">
            <v>Pine Keyholder</v>
          </cell>
          <cell r="C154">
            <v>1250</v>
          </cell>
          <cell r="D154">
            <v>800</v>
          </cell>
          <cell r="E154">
            <v>680</v>
          </cell>
        </row>
        <row r="155">
          <cell r="A155">
            <v>278</v>
          </cell>
          <cell r="B155" t="str">
            <v>Pine Half</v>
          </cell>
          <cell r="C155">
            <v>1600</v>
          </cell>
          <cell r="D155">
            <v>1000</v>
          </cell>
          <cell r="E155">
            <v>880</v>
          </cell>
        </row>
        <row r="156">
          <cell r="A156">
            <v>279</v>
          </cell>
          <cell r="B156" t="str">
            <v>Pine Middle</v>
          </cell>
          <cell r="C156">
            <v>1600</v>
          </cell>
          <cell r="D156">
            <v>1000</v>
          </cell>
          <cell r="E156">
            <v>880</v>
          </cell>
        </row>
        <row r="157">
          <cell r="A157">
            <v>280</v>
          </cell>
          <cell r="B157" t="str">
            <v>Pine Long</v>
          </cell>
          <cell r="C157">
            <v>1750</v>
          </cell>
          <cell r="D157">
            <v>1100</v>
          </cell>
          <cell r="E157">
            <v>960</v>
          </cell>
        </row>
        <row r="158">
          <cell r="A158">
            <v>281</v>
          </cell>
          <cell r="B158" t="str">
            <v>Ronian Half</v>
          </cell>
          <cell r="C158">
            <v>2500</v>
          </cell>
          <cell r="D158">
            <v>1550</v>
          </cell>
          <cell r="E158">
            <v>1370</v>
          </cell>
        </row>
        <row r="159">
          <cell r="A159">
            <v>282</v>
          </cell>
          <cell r="B159" t="str">
            <v>Ronian Middle</v>
          </cell>
          <cell r="C159">
            <v>2700</v>
          </cell>
          <cell r="D159">
            <v>1700</v>
          </cell>
          <cell r="E159">
            <v>1470</v>
          </cell>
        </row>
        <row r="160">
          <cell r="A160">
            <v>283</v>
          </cell>
          <cell r="B160" t="str">
            <v>Ronian Long</v>
          </cell>
          <cell r="C160">
            <v>2900</v>
          </cell>
          <cell r="D160">
            <v>1800</v>
          </cell>
          <cell r="E160">
            <v>1600</v>
          </cell>
        </row>
        <row r="161">
          <cell r="A161">
            <v>284</v>
          </cell>
          <cell r="B161" t="str">
            <v>Ronian Keyholder</v>
          </cell>
          <cell r="C161">
            <v>1900</v>
          </cell>
          <cell r="D161">
            <v>1200</v>
          </cell>
          <cell r="E161">
            <v>1040</v>
          </cell>
        </row>
        <row r="162">
          <cell r="A162">
            <v>285</v>
          </cell>
          <cell r="B162" t="str">
            <v>Fliss Long</v>
          </cell>
          <cell r="C162">
            <v>2700</v>
          </cell>
          <cell r="D162">
            <v>1700</v>
          </cell>
          <cell r="E162">
            <v>1480</v>
          </cell>
        </row>
        <row r="163">
          <cell r="A163">
            <v>286</v>
          </cell>
          <cell r="B163" t="str">
            <v>Fliss Middle</v>
          </cell>
          <cell r="C163">
            <v>2450</v>
          </cell>
          <cell r="D163">
            <v>1550</v>
          </cell>
          <cell r="E163">
            <v>1360</v>
          </cell>
        </row>
        <row r="164">
          <cell r="A164">
            <v>287</v>
          </cell>
          <cell r="B164" t="str">
            <v>Fliss Half</v>
          </cell>
          <cell r="C164">
            <v>2250</v>
          </cell>
          <cell r="D164">
            <v>1400</v>
          </cell>
          <cell r="E164">
            <v>1240</v>
          </cell>
        </row>
        <row r="165">
          <cell r="A165">
            <v>288</v>
          </cell>
          <cell r="B165" t="str">
            <v>Fliss Keyholder</v>
          </cell>
          <cell r="C165">
            <v>1900</v>
          </cell>
          <cell r="D165">
            <v>1200</v>
          </cell>
          <cell r="E165">
            <v>1040</v>
          </cell>
        </row>
        <row r="166">
          <cell r="A166">
            <v>289</v>
          </cell>
          <cell r="B166" t="str">
            <v>Leo Passport Case</v>
          </cell>
          <cell r="C166">
            <v>1200</v>
          </cell>
          <cell r="D166">
            <v>700</v>
          </cell>
          <cell r="E166">
            <v>640</v>
          </cell>
        </row>
        <row r="167">
          <cell r="A167">
            <v>290</v>
          </cell>
          <cell r="B167" t="str">
            <v>Leo Driver's Case</v>
          </cell>
          <cell r="C167">
            <v>1350</v>
          </cell>
          <cell r="D167">
            <v>850</v>
          </cell>
          <cell r="E167">
            <v>740</v>
          </cell>
        </row>
        <row r="168">
          <cell r="A168">
            <v>291</v>
          </cell>
          <cell r="B168" t="str">
            <v>Aurora Cardcase</v>
          </cell>
          <cell r="C168">
            <v>1150</v>
          </cell>
          <cell r="D168">
            <v>750</v>
          </cell>
          <cell r="E168">
            <v>650</v>
          </cell>
        </row>
        <row r="169">
          <cell r="A169">
            <v>292</v>
          </cell>
          <cell r="B169" t="str">
            <v>Croco Uni</v>
          </cell>
          <cell r="C169">
            <v>3100</v>
          </cell>
          <cell r="D169">
            <v>1950</v>
          </cell>
          <cell r="E169">
            <v>1710</v>
          </cell>
        </row>
        <row r="170">
          <cell r="A170">
            <v>293</v>
          </cell>
          <cell r="B170" t="str">
            <v>Crystall Clutch</v>
          </cell>
          <cell r="C170">
            <v>3050</v>
          </cell>
          <cell r="D170">
            <v>1900</v>
          </cell>
          <cell r="E170">
            <v>1680</v>
          </cell>
        </row>
        <row r="171">
          <cell r="A171">
            <v>294</v>
          </cell>
          <cell r="B171" t="str">
            <v>Croco Pocketcase</v>
          </cell>
          <cell r="C171">
            <v>2100</v>
          </cell>
          <cell r="D171">
            <v>1350</v>
          </cell>
          <cell r="E171">
            <v>1160</v>
          </cell>
        </row>
        <row r="172">
          <cell r="A172">
            <v>295</v>
          </cell>
          <cell r="B172" t="str">
            <v>Stripe Ostrich</v>
          </cell>
          <cell r="C172">
            <v>3100</v>
          </cell>
          <cell r="D172">
            <v>1950</v>
          </cell>
          <cell r="E172">
            <v>1710</v>
          </cell>
        </row>
        <row r="173">
          <cell r="A173">
            <v>296</v>
          </cell>
          <cell r="B173" t="str">
            <v>Stripe Plain</v>
          </cell>
          <cell r="C173">
            <v>2950</v>
          </cell>
          <cell r="D173">
            <v>1850</v>
          </cell>
          <cell r="E173">
            <v>1630</v>
          </cell>
        </row>
        <row r="174">
          <cell r="A174">
            <v>297</v>
          </cell>
          <cell r="B174" t="str">
            <v>Leo Slim</v>
          </cell>
          <cell r="C174">
            <v>2000</v>
          </cell>
          <cell r="D174">
            <v>1250</v>
          </cell>
          <cell r="E174">
            <v>1080</v>
          </cell>
        </row>
        <row r="175">
          <cell r="A175">
            <v>298</v>
          </cell>
          <cell r="B175" t="str">
            <v>Dot Phone Case</v>
          </cell>
          <cell r="C175">
            <v>1200</v>
          </cell>
          <cell r="D175">
            <v>750</v>
          </cell>
          <cell r="E175">
            <v>640</v>
          </cell>
        </row>
        <row r="176">
          <cell r="A176">
            <v>299</v>
          </cell>
          <cell r="B176" t="str">
            <v>Leo Coin</v>
          </cell>
          <cell r="C176">
            <v>600</v>
          </cell>
          <cell r="D176">
            <v>400</v>
          </cell>
          <cell r="E176">
            <v>320</v>
          </cell>
        </row>
        <row r="177">
          <cell r="A177">
            <v>300</v>
          </cell>
          <cell r="B177" t="str">
            <v>Rainbow Long Combi</v>
          </cell>
          <cell r="C177">
            <v>1700</v>
          </cell>
          <cell r="D177">
            <v>1050</v>
          </cell>
          <cell r="E177">
            <v>920</v>
          </cell>
        </row>
        <row r="178">
          <cell r="A178">
            <v>301</v>
          </cell>
          <cell r="B178" t="str">
            <v>Rainbow Middle Combi</v>
          </cell>
          <cell r="C178">
            <v>1300</v>
          </cell>
          <cell r="D178">
            <v>800</v>
          </cell>
          <cell r="E178">
            <v>720</v>
          </cell>
        </row>
        <row r="179">
          <cell r="A179">
            <v>302</v>
          </cell>
          <cell r="B179" t="str">
            <v>Camelia Clutch</v>
          </cell>
          <cell r="C179">
            <v>2600</v>
          </cell>
          <cell r="D179">
            <v>1650</v>
          </cell>
          <cell r="E179">
            <v>1440</v>
          </cell>
        </row>
        <row r="180">
          <cell r="A180">
            <v>303</v>
          </cell>
          <cell r="B180" t="str">
            <v>Zebra Half</v>
          </cell>
          <cell r="C180">
            <v>2600</v>
          </cell>
          <cell r="D180">
            <v>1600</v>
          </cell>
          <cell r="E180">
            <v>1420</v>
          </cell>
        </row>
        <row r="181">
          <cell r="A181">
            <v>304</v>
          </cell>
          <cell r="B181" t="str">
            <v>Zebra middle</v>
          </cell>
          <cell r="C181">
            <v>2750</v>
          </cell>
          <cell r="D181">
            <v>1700</v>
          </cell>
          <cell r="E181">
            <v>1510</v>
          </cell>
        </row>
        <row r="182">
          <cell r="A182">
            <v>305</v>
          </cell>
          <cell r="B182" t="str">
            <v>Zebra Long</v>
          </cell>
          <cell r="C182">
            <v>3000</v>
          </cell>
          <cell r="D182">
            <v>1850</v>
          </cell>
          <cell r="E182">
            <v>1620</v>
          </cell>
        </row>
        <row r="183">
          <cell r="A183">
            <v>306</v>
          </cell>
          <cell r="B183" t="str">
            <v>Zebra Keyholder</v>
          </cell>
          <cell r="C183">
            <v>1900</v>
          </cell>
          <cell r="D183">
            <v>1200</v>
          </cell>
          <cell r="E183">
            <v>1050</v>
          </cell>
        </row>
        <row r="184">
          <cell r="A184">
            <v>307</v>
          </cell>
          <cell r="B184" t="str">
            <v>Delli Middle</v>
          </cell>
          <cell r="C184">
            <v>1750</v>
          </cell>
          <cell r="D184">
            <v>1200</v>
          </cell>
          <cell r="E184">
            <v>1000</v>
          </cell>
        </row>
        <row r="185">
          <cell r="A185">
            <v>308</v>
          </cell>
          <cell r="B185" t="str">
            <v>Bandal</v>
          </cell>
          <cell r="C185">
            <v>1200</v>
          </cell>
          <cell r="D185">
            <v>750</v>
          </cell>
          <cell r="E185">
            <v>660</v>
          </cell>
        </row>
        <row r="186">
          <cell r="A186">
            <v>309</v>
          </cell>
          <cell r="B186" t="str">
            <v>Bero Middle</v>
          </cell>
          <cell r="C186">
            <v>1300</v>
          </cell>
          <cell r="D186">
            <v>800</v>
          </cell>
          <cell r="E186">
            <v>720</v>
          </cell>
        </row>
        <row r="187">
          <cell r="A187">
            <v>310</v>
          </cell>
          <cell r="B187" t="str">
            <v>Kolibri Long Slim</v>
          </cell>
          <cell r="C187">
            <v>1500</v>
          </cell>
          <cell r="D187">
            <v>950</v>
          </cell>
          <cell r="E187">
            <v>820</v>
          </cell>
        </row>
        <row r="188">
          <cell r="A188">
            <v>311</v>
          </cell>
          <cell r="B188" t="str">
            <v>Rainbow Middle Zipper</v>
          </cell>
          <cell r="C188">
            <v>1300</v>
          </cell>
          <cell r="D188">
            <v>800</v>
          </cell>
          <cell r="E188">
            <v>720</v>
          </cell>
        </row>
        <row r="189">
          <cell r="A189">
            <v>312</v>
          </cell>
          <cell r="B189" t="str">
            <v>Kolibri Half Cards</v>
          </cell>
          <cell r="C189">
            <v>1100</v>
          </cell>
          <cell r="D189">
            <v>700</v>
          </cell>
          <cell r="E189">
            <v>610</v>
          </cell>
        </row>
        <row r="190">
          <cell r="A190">
            <v>313</v>
          </cell>
          <cell r="B190" t="str">
            <v>Rainbow Long</v>
          </cell>
          <cell r="C190">
            <v>1700</v>
          </cell>
          <cell r="D190">
            <v>1050</v>
          </cell>
          <cell r="E190">
            <v>920</v>
          </cell>
        </row>
        <row r="191">
          <cell r="A191">
            <v>314</v>
          </cell>
          <cell r="B191" t="str">
            <v>Rainbow French</v>
          </cell>
          <cell r="C191">
            <v>1400</v>
          </cell>
          <cell r="D191">
            <v>900</v>
          </cell>
          <cell r="E191">
            <v>760</v>
          </cell>
        </row>
        <row r="192">
          <cell r="A192">
            <v>315</v>
          </cell>
          <cell r="B192" t="str">
            <v>Rainbow Slim</v>
          </cell>
          <cell r="C192">
            <v>1400</v>
          </cell>
          <cell r="D192">
            <v>900</v>
          </cell>
          <cell r="E192">
            <v>760</v>
          </cell>
        </row>
        <row r="193">
          <cell r="A193">
            <v>316</v>
          </cell>
          <cell r="B193" t="str">
            <v>Jano Small</v>
          </cell>
          <cell r="C193">
            <v>3200</v>
          </cell>
          <cell r="D193">
            <v>2000</v>
          </cell>
          <cell r="E193">
            <v>1720</v>
          </cell>
        </row>
        <row r="194">
          <cell r="A194">
            <v>317</v>
          </cell>
          <cell r="B194" t="str">
            <v>Jano Large</v>
          </cell>
          <cell r="C194">
            <v>3400</v>
          </cell>
          <cell r="D194">
            <v>2150</v>
          </cell>
          <cell r="E194">
            <v>1880</v>
          </cell>
        </row>
        <row r="195">
          <cell r="A195">
            <v>318</v>
          </cell>
          <cell r="B195" t="str">
            <v>Rosetta</v>
          </cell>
          <cell r="C195">
            <v>3250</v>
          </cell>
          <cell r="D195">
            <v>2050</v>
          </cell>
          <cell r="E195">
            <v>1800</v>
          </cell>
        </row>
        <row r="196">
          <cell r="A196">
            <v>319</v>
          </cell>
          <cell r="B196" t="str">
            <v>Trisha Herb</v>
          </cell>
          <cell r="C196">
            <v>2250</v>
          </cell>
          <cell r="D196">
            <v>1400</v>
          </cell>
          <cell r="E196">
            <v>1250</v>
          </cell>
        </row>
        <row r="197">
          <cell r="A197">
            <v>320</v>
          </cell>
          <cell r="B197" t="str">
            <v>BottonClutch</v>
          </cell>
          <cell r="C197">
            <v>2500</v>
          </cell>
          <cell r="D197">
            <v>1550</v>
          </cell>
          <cell r="E197">
            <v>1360</v>
          </cell>
        </row>
        <row r="198">
          <cell r="A198">
            <v>321</v>
          </cell>
          <cell r="B198" t="str">
            <v>Jabara Eel</v>
          </cell>
          <cell r="C198">
            <v>5000</v>
          </cell>
          <cell r="D198">
            <v>3100</v>
          </cell>
          <cell r="E198">
            <v>2740</v>
          </cell>
        </row>
        <row r="199">
          <cell r="A199">
            <v>322</v>
          </cell>
          <cell r="B199" t="str">
            <v>Ariel</v>
          </cell>
          <cell r="C199">
            <v>5300</v>
          </cell>
          <cell r="D199">
            <v>3300</v>
          </cell>
          <cell r="E199">
            <v>2900</v>
          </cell>
        </row>
        <row r="200">
          <cell r="A200">
            <v>323</v>
          </cell>
          <cell r="B200" t="str">
            <v>Tess</v>
          </cell>
          <cell r="C200">
            <v>7000</v>
          </cell>
          <cell r="D200">
            <v>4450</v>
          </cell>
          <cell r="E200">
            <v>3890</v>
          </cell>
        </row>
        <row r="201">
          <cell r="A201">
            <v>325</v>
          </cell>
          <cell r="B201" t="str">
            <v>Boston Eel </v>
          </cell>
          <cell r="C201">
            <v>5200</v>
          </cell>
          <cell r="D201">
            <v>3250</v>
          </cell>
          <cell r="E201">
            <v>2860</v>
          </cell>
        </row>
        <row r="202">
          <cell r="A202">
            <v>326</v>
          </cell>
          <cell r="B202" t="str">
            <v>Kaimsh</v>
          </cell>
          <cell r="C202">
            <v>7000</v>
          </cell>
          <cell r="D202">
            <v>4450</v>
          </cell>
          <cell r="E202">
            <v>3890</v>
          </cell>
        </row>
        <row r="203">
          <cell r="A203">
            <v>327</v>
          </cell>
          <cell r="B203" t="str">
            <v>Biona</v>
          </cell>
          <cell r="C203">
            <v>5600</v>
          </cell>
          <cell r="D203">
            <v>3500</v>
          </cell>
          <cell r="E203">
            <v>3100</v>
          </cell>
        </row>
        <row r="204">
          <cell r="A204">
            <v>328</v>
          </cell>
          <cell r="B204" t="str">
            <v>Bess</v>
          </cell>
          <cell r="C204">
            <v>6800</v>
          </cell>
          <cell r="D204">
            <v>4250</v>
          </cell>
          <cell r="E204">
            <v>3750</v>
          </cell>
        </row>
        <row r="205">
          <cell r="A205">
            <v>329</v>
          </cell>
          <cell r="B205" t="str">
            <v>Seagul</v>
          </cell>
          <cell r="C205">
            <v>6800</v>
          </cell>
          <cell r="D205">
            <v>4200</v>
          </cell>
          <cell r="E205">
            <v>3720</v>
          </cell>
        </row>
        <row r="206">
          <cell r="A206">
            <v>330</v>
          </cell>
          <cell r="B206" t="str">
            <v>Timbre </v>
          </cell>
          <cell r="C206">
            <v>3800</v>
          </cell>
          <cell r="D206">
            <v>2350</v>
          </cell>
          <cell r="E206">
            <v>2070</v>
          </cell>
        </row>
        <row r="207">
          <cell r="A207">
            <v>331</v>
          </cell>
          <cell r="B207" t="str">
            <v>Kolibri Passport case</v>
          </cell>
          <cell r="C207">
            <v>850</v>
          </cell>
          <cell r="D207">
            <v>500</v>
          </cell>
          <cell r="E207">
            <v>460</v>
          </cell>
        </row>
        <row r="208">
          <cell r="A208">
            <v>332</v>
          </cell>
          <cell r="B208" t="str">
            <v>Corri Eel Wallet</v>
          </cell>
          <cell r="C208">
            <v>1750</v>
          </cell>
          <cell r="D208">
            <v>1100</v>
          </cell>
          <cell r="E208">
            <v>960</v>
          </cell>
        </row>
        <row r="209">
          <cell r="A209">
            <v>333</v>
          </cell>
          <cell r="B209" t="str">
            <v>Loti</v>
          </cell>
          <cell r="C209">
            <v>6150</v>
          </cell>
          <cell r="D209">
            <v>3850</v>
          </cell>
          <cell r="E209">
            <v>3390</v>
          </cell>
        </row>
        <row r="210">
          <cell r="A210">
            <v>334</v>
          </cell>
          <cell r="B210" t="str">
            <v>Denzel Large</v>
          </cell>
          <cell r="C210">
            <v>6250</v>
          </cell>
          <cell r="D210">
            <v>3950</v>
          </cell>
          <cell r="E210">
            <v>3450</v>
          </cell>
        </row>
        <row r="211">
          <cell r="A211">
            <v>335</v>
          </cell>
          <cell r="B211" t="str">
            <v>Denzel Small</v>
          </cell>
          <cell r="C211">
            <v>5700</v>
          </cell>
          <cell r="D211">
            <v>3600</v>
          </cell>
          <cell r="E211">
            <v>3150</v>
          </cell>
        </row>
        <row r="212">
          <cell r="A212">
            <v>336</v>
          </cell>
          <cell r="B212" t="str">
            <v>Terie</v>
          </cell>
          <cell r="C212">
            <v>4800</v>
          </cell>
          <cell r="D212">
            <v>2900</v>
          </cell>
          <cell r="E212">
            <v>2610</v>
          </cell>
        </row>
        <row r="213">
          <cell r="A213">
            <v>337</v>
          </cell>
          <cell r="B213" t="str">
            <v>Enza</v>
          </cell>
          <cell r="C213">
            <v>4450</v>
          </cell>
          <cell r="D213">
            <v>3100</v>
          </cell>
          <cell r="E213">
            <v>2710</v>
          </cell>
        </row>
        <row r="214">
          <cell r="A214">
            <v>338</v>
          </cell>
          <cell r="B214" t="str">
            <v>Rossie</v>
          </cell>
          <cell r="C214">
            <v>6400</v>
          </cell>
          <cell r="D214">
            <v>4000</v>
          </cell>
          <cell r="E214">
            <v>3520</v>
          </cell>
        </row>
        <row r="215">
          <cell r="A215">
            <v>339</v>
          </cell>
          <cell r="B215" t="str">
            <v>Daisy Small </v>
          </cell>
          <cell r="C215">
            <v>5300</v>
          </cell>
          <cell r="D215">
            <v>3650</v>
          </cell>
          <cell r="E215">
            <v>3180</v>
          </cell>
        </row>
        <row r="216">
          <cell r="A216">
            <v>340</v>
          </cell>
          <cell r="B216" t="str">
            <v>Juicy</v>
          </cell>
          <cell r="C216">
            <v>4950</v>
          </cell>
          <cell r="D216">
            <v>3400</v>
          </cell>
          <cell r="E216">
            <v>2980</v>
          </cell>
        </row>
        <row r="217">
          <cell r="A217">
            <v>341</v>
          </cell>
          <cell r="B217" t="str">
            <v>Milena</v>
          </cell>
          <cell r="C217">
            <v>6200</v>
          </cell>
          <cell r="D217">
            <v>3850</v>
          </cell>
          <cell r="E217">
            <v>3400</v>
          </cell>
        </row>
        <row r="218">
          <cell r="A218">
            <v>342</v>
          </cell>
          <cell r="B218" t="str">
            <v>Johny</v>
          </cell>
          <cell r="C218">
            <v>6200</v>
          </cell>
          <cell r="D218">
            <v>3900</v>
          </cell>
          <cell r="E218">
            <v>3420</v>
          </cell>
        </row>
        <row r="219">
          <cell r="A219">
            <v>343</v>
          </cell>
          <cell r="B219" t="str">
            <v>Marine</v>
          </cell>
          <cell r="C219">
            <v>6800</v>
          </cell>
          <cell r="D219">
            <v>4200</v>
          </cell>
          <cell r="E219">
            <v>3720</v>
          </cell>
        </row>
        <row r="220">
          <cell r="A220">
            <v>344</v>
          </cell>
          <cell r="B220" t="str">
            <v>Luna</v>
          </cell>
          <cell r="C220">
            <v>6500</v>
          </cell>
          <cell r="D220">
            <v>4100</v>
          </cell>
          <cell r="E220">
            <v>3580</v>
          </cell>
        </row>
        <row r="221">
          <cell r="A221">
            <v>345</v>
          </cell>
          <cell r="B221" t="str">
            <v>Daisy Bag</v>
          </cell>
          <cell r="C221">
            <v>6300</v>
          </cell>
          <cell r="D221">
            <v>3900</v>
          </cell>
          <cell r="E221">
            <v>3480</v>
          </cell>
        </row>
        <row r="222">
          <cell r="A222">
            <v>346</v>
          </cell>
          <cell r="B222" t="str">
            <v>Pony</v>
          </cell>
          <cell r="C222">
            <v>6350</v>
          </cell>
          <cell r="D222">
            <v>4000</v>
          </cell>
          <cell r="E222">
            <v>3510</v>
          </cell>
        </row>
        <row r="223">
          <cell r="A223">
            <v>347</v>
          </cell>
          <cell r="B223" t="str">
            <v>Lerna</v>
          </cell>
          <cell r="C223">
            <v>7650</v>
          </cell>
          <cell r="D223">
            <v>4750</v>
          </cell>
          <cell r="E223">
            <v>4180</v>
          </cell>
        </row>
        <row r="224">
          <cell r="A224">
            <v>348</v>
          </cell>
          <cell r="B224" t="str">
            <v>Viva</v>
          </cell>
          <cell r="C224">
            <v>7650</v>
          </cell>
          <cell r="D224">
            <v>4800</v>
          </cell>
          <cell r="E224">
            <v>4190</v>
          </cell>
        </row>
        <row r="225">
          <cell r="A225">
            <v>349</v>
          </cell>
          <cell r="B225" t="str">
            <v>Lizie</v>
          </cell>
          <cell r="C225">
            <v>7350</v>
          </cell>
          <cell r="D225">
            <v>4600</v>
          </cell>
          <cell r="E225">
            <v>4060</v>
          </cell>
        </row>
        <row r="226">
          <cell r="A226">
            <v>350</v>
          </cell>
          <cell r="B226" t="str">
            <v>Collin</v>
          </cell>
          <cell r="C226">
            <v>6400</v>
          </cell>
          <cell r="D226">
            <v>4000</v>
          </cell>
          <cell r="E226">
            <v>3510</v>
          </cell>
        </row>
        <row r="227">
          <cell r="A227">
            <v>351</v>
          </cell>
          <cell r="B227" t="str">
            <v>Climm</v>
          </cell>
          <cell r="C227">
            <v>3850</v>
          </cell>
          <cell r="D227">
            <v>2400</v>
          </cell>
          <cell r="E227">
            <v>2120</v>
          </cell>
        </row>
        <row r="228">
          <cell r="A228">
            <v>352</v>
          </cell>
          <cell r="B228" t="str">
            <v>Redina</v>
          </cell>
          <cell r="C228">
            <v>6500</v>
          </cell>
          <cell r="D228">
            <v>4100</v>
          </cell>
          <cell r="E228">
            <v>3580</v>
          </cell>
        </row>
        <row r="229">
          <cell r="A229">
            <v>353</v>
          </cell>
          <cell r="B229" t="str">
            <v>Lamote</v>
          </cell>
          <cell r="D229" t="str">
            <v>снято с продажи</v>
          </cell>
        </row>
        <row r="230">
          <cell r="A230">
            <v>354</v>
          </cell>
          <cell r="B230" t="str">
            <v>Sachel</v>
          </cell>
          <cell r="C230">
            <v>6500</v>
          </cell>
          <cell r="D230">
            <v>4100</v>
          </cell>
          <cell r="E230">
            <v>3580</v>
          </cell>
        </row>
        <row r="231">
          <cell r="A231">
            <v>355</v>
          </cell>
          <cell r="B231" t="str">
            <v>Patricia</v>
          </cell>
          <cell r="C231">
            <v>6450</v>
          </cell>
          <cell r="D231">
            <v>4050</v>
          </cell>
          <cell r="E231">
            <v>3800</v>
          </cell>
        </row>
        <row r="232">
          <cell r="A232">
            <v>356</v>
          </cell>
          <cell r="B232" t="str">
            <v>Blondie</v>
          </cell>
          <cell r="C232">
            <v>6700</v>
          </cell>
          <cell r="D232">
            <v>4150</v>
          </cell>
          <cell r="E232">
            <v>3650</v>
          </cell>
        </row>
        <row r="233">
          <cell r="A233">
            <v>357</v>
          </cell>
          <cell r="B233" t="str">
            <v>Modie</v>
          </cell>
          <cell r="C233">
            <v>7300</v>
          </cell>
          <cell r="D233">
            <v>4450</v>
          </cell>
          <cell r="E233">
            <v>3920</v>
          </cell>
        </row>
        <row r="234">
          <cell r="A234">
            <v>358</v>
          </cell>
          <cell r="B234" t="str">
            <v>Irene</v>
          </cell>
          <cell r="C234">
            <v>6450</v>
          </cell>
          <cell r="D234">
            <v>4050</v>
          </cell>
          <cell r="E234">
            <v>3800</v>
          </cell>
        </row>
        <row r="235">
          <cell r="A235">
            <v>360</v>
          </cell>
          <cell r="B235" t="str">
            <v>Andre</v>
          </cell>
          <cell r="C235">
            <v>6350</v>
          </cell>
          <cell r="D235">
            <v>4000</v>
          </cell>
          <cell r="E235">
            <v>3510</v>
          </cell>
        </row>
        <row r="236">
          <cell r="A236">
            <v>361</v>
          </cell>
          <cell r="B236" t="str">
            <v>Beez</v>
          </cell>
          <cell r="C236">
            <v>2900</v>
          </cell>
          <cell r="D236">
            <v>1850</v>
          </cell>
          <cell r="E236">
            <v>1600</v>
          </cell>
        </row>
        <row r="237">
          <cell r="A237">
            <v>362</v>
          </cell>
          <cell r="B237" t="str">
            <v>Nating  </v>
          </cell>
          <cell r="C237">
            <v>6500</v>
          </cell>
          <cell r="D237">
            <v>4100</v>
          </cell>
          <cell r="E237">
            <v>3600</v>
          </cell>
        </row>
        <row r="238">
          <cell r="A238">
            <v>363</v>
          </cell>
          <cell r="B238" t="str">
            <v>Billy</v>
          </cell>
          <cell r="D238" t="str">
            <v>снято с продажи</v>
          </cell>
        </row>
        <row r="239">
          <cell r="A239">
            <v>364</v>
          </cell>
          <cell r="B239" t="str">
            <v>Timo</v>
          </cell>
          <cell r="C239">
            <v>3100</v>
          </cell>
          <cell r="D239">
            <v>1950</v>
          </cell>
          <cell r="E239">
            <v>1720</v>
          </cell>
        </row>
        <row r="240">
          <cell r="A240">
            <v>365</v>
          </cell>
          <cell r="B240" t="str">
            <v>Veil</v>
          </cell>
          <cell r="C240">
            <v>4050</v>
          </cell>
          <cell r="D240">
            <v>2550</v>
          </cell>
          <cell r="E240">
            <v>2230</v>
          </cell>
        </row>
        <row r="241">
          <cell r="A241">
            <v>366</v>
          </cell>
          <cell r="B241" t="str">
            <v>Molly</v>
          </cell>
          <cell r="C241">
            <v>2600</v>
          </cell>
          <cell r="D241">
            <v>1650</v>
          </cell>
          <cell r="E241">
            <v>1440</v>
          </cell>
        </row>
        <row r="242">
          <cell r="A242">
            <v>368</v>
          </cell>
          <cell r="B242" t="str">
            <v>Dyllis</v>
          </cell>
          <cell r="C242">
            <v>6000</v>
          </cell>
          <cell r="D242">
            <v>3800</v>
          </cell>
          <cell r="E242">
            <v>3340</v>
          </cell>
        </row>
        <row r="243">
          <cell r="A243">
            <v>370</v>
          </cell>
          <cell r="B243" t="str">
            <v>Milky</v>
          </cell>
          <cell r="C243">
            <v>6900</v>
          </cell>
          <cell r="D243">
            <v>4300</v>
          </cell>
          <cell r="E243">
            <v>3780</v>
          </cell>
        </row>
        <row r="244">
          <cell r="A244">
            <v>376</v>
          </cell>
          <cell r="B244" t="str">
            <v>Aimee</v>
          </cell>
          <cell r="C244">
            <v>6000</v>
          </cell>
          <cell r="D244">
            <v>3800</v>
          </cell>
          <cell r="E244">
            <v>3340</v>
          </cell>
        </row>
        <row r="245">
          <cell r="A245">
            <v>380</v>
          </cell>
          <cell r="B245" t="str">
            <v>Peach</v>
          </cell>
          <cell r="C245">
            <v>7550</v>
          </cell>
          <cell r="D245">
            <v>4700</v>
          </cell>
          <cell r="E245">
            <v>4150</v>
          </cell>
        </row>
        <row r="246">
          <cell r="A246">
            <v>381</v>
          </cell>
          <cell r="B246" t="str">
            <v>Twill</v>
          </cell>
          <cell r="C246">
            <v>5900</v>
          </cell>
          <cell r="D246">
            <v>3700</v>
          </cell>
          <cell r="E246">
            <v>3250</v>
          </cell>
        </row>
        <row r="247">
          <cell r="A247">
            <v>382</v>
          </cell>
          <cell r="B247" t="str">
            <v>Himmel</v>
          </cell>
          <cell r="C247">
            <v>7250</v>
          </cell>
          <cell r="D247">
            <v>4550</v>
          </cell>
          <cell r="E247">
            <v>3990</v>
          </cell>
        </row>
        <row r="248">
          <cell r="A248">
            <v>383</v>
          </cell>
          <cell r="B248" t="str">
            <v>Windy</v>
          </cell>
          <cell r="C248">
            <v>6150</v>
          </cell>
          <cell r="D248">
            <v>3850</v>
          </cell>
          <cell r="E248">
            <v>3380</v>
          </cell>
        </row>
        <row r="249">
          <cell r="A249">
            <v>384</v>
          </cell>
          <cell r="B249" t="str">
            <v>Chase</v>
          </cell>
          <cell r="C249">
            <v>8200</v>
          </cell>
          <cell r="D249">
            <v>5150</v>
          </cell>
          <cell r="E249">
            <v>4520</v>
          </cell>
        </row>
        <row r="250">
          <cell r="A250">
            <v>385</v>
          </cell>
          <cell r="B250" t="str">
            <v>Biner</v>
          </cell>
          <cell r="C250">
            <v>8600</v>
          </cell>
          <cell r="D250">
            <v>5400</v>
          </cell>
          <cell r="E250">
            <v>4750</v>
          </cell>
        </row>
        <row r="251">
          <cell r="A251">
            <v>388</v>
          </cell>
          <cell r="B251" t="str">
            <v>Simplecross</v>
          </cell>
          <cell r="C251">
            <v>3800</v>
          </cell>
          <cell r="D251">
            <v>2400</v>
          </cell>
          <cell r="E251">
            <v>2110</v>
          </cell>
        </row>
        <row r="252">
          <cell r="A252">
            <v>389</v>
          </cell>
          <cell r="B252" t="str">
            <v>Nikki</v>
          </cell>
          <cell r="C252">
            <v>6550</v>
          </cell>
          <cell r="D252">
            <v>4100</v>
          </cell>
          <cell r="E252">
            <v>3620</v>
          </cell>
        </row>
        <row r="253">
          <cell r="A253">
            <v>390</v>
          </cell>
          <cell r="B253" t="str">
            <v>Loco</v>
          </cell>
          <cell r="C253">
            <v>4800</v>
          </cell>
          <cell r="D253">
            <v>3000</v>
          </cell>
          <cell r="E253">
            <v>2580</v>
          </cell>
        </row>
        <row r="254">
          <cell r="A254">
            <v>393</v>
          </cell>
          <cell r="B254" t="str">
            <v>Simplecross Simphony</v>
          </cell>
          <cell r="C254">
            <v>3850</v>
          </cell>
          <cell r="D254">
            <v>2400</v>
          </cell>
          <cell r="E254">
            <v>2110</v>
          </cell>
        </row>
        <row r="255">
          <cell r="A255">
            <v>395</v>
          </cell>
          <cell r="B255" t="str">
            <v>Kast</v>
          </cell>
          <cell r="C255">
            <v>4900</v>
          </cell>
          <cell r="D255">
            <v>3100</v>
          </cell>
          <cell r="E255">
            <v>2710</v>
          </cell>
        </row>
        <row r="256">
          <cell r="A256">
            <v>396</v>
          </cell>
          <cell r="B256" t="str">
            <v>Loyd</v>
          </cell>
          <cell r="C256">
            <v>3350</v>
          </cell>
          <cell r="D256">
            <v>2100</v>
          </cell>
          <cell r="E256">
            <v>1840</v>
          </cell>
        </row>
        <row r="257">
          <cell r="A257">
            <v>397</v>
          </cell>
          <cell r="B257" t="str">
            <v>Mandalina Back Pack</v>
          </cell>
          <cell r="C257">
            <v>3000</v>
          </cell>
          <cell r="D257">
            <v>1850</v>
          </cell>
          <cell r="E257">
            <v>1630</v>
          </cell>
        </row>
        <row r="258">
          <cell r="A258">
            <v>398</v>
          </cell>
          <cell r="B258" t="str">
            <v>Mandalina Back Cross</v>
          </cell>
          <cell r="C258">
            <v>2700</v>
          </cell>
          <cell r="D258">
            <v>1700</v>
          </cell>
          <cell r="E258">
            <v>1480</v>
          </cell>
        </row>
        <row r="259">
          <cell r="A259">
            <v>400</v>
          </cell>
          <cell r="B259" t="str">
            <v>Trisha Halfmoon</v>
          </cell>
          <cell r="C259">
            <v>2400</v>
          </cell>
          <cell r="D259">
            <v>1500</v>
          </cell>
          <cell r="E259">
            <v>1310</v>
          </cell>
        </row>
        <row r="260">
          <cell r="A260">
            <v>402</v>
          </cell>
          <cell r="B260" t="str">
            <v>Crimson SingleZipper</v>
          </cell>
          <cell r="C260">
            <v>2950</v>
          </cell>
          <cell r="D260">
            <v>1850</v>
          </cell>
          <cell r="E260">
            <v>1630</v>
          </cell>
        </row>
        <row r="261">
          <cell r="A261">
            <v>403</v>
          </cell>
          <cell r="B261" t="str">
            <v>Cream</v>
          </cell>
          <cell r="C261">
            <v>6500</v>
          </cell>
          <cell r="D261">
            <v>4050</v>
          </cell>
          <cell r="E261">
            <v>3560</v>
          </cell>
        </row>
        <row r="262">
          <cell r="A262">
            <v>404</v>
          </cell>
          <cell r="B262" t="str">
            <v>Jackie</v>
          </cell>
          <cell r="C262">
            <v>6500</v>
          </cell>
          <cell r="D262">
            <v>4100</v>
          </cell>
          <cell r="E262">
            <v>3580</v>
          </cell>
        </row>
        <row r="263">
          <cell r="A263">
            <v>405</v>
          </cell>
          <cell r="B263" t="str">
            <v>Frill</v>
          </cell>
          <cell r="C263">
            <v>7000</v>
          </cell>
          <cell r="D263">
            <v>4400</v>
          </cell>
          <cell r="E263">
            <v>3850</v>
          </cell>
        </row>
        <row r="264">
          <cell r="A264">
            <v>406</v>
          </cell>
          <cell r="B264" t="str">
            <v>Olive</v>
          </cell>
          <cell r="C264">
            <v>6450</v>
          </cell>
          <cell r="D264">
            <v>4050</v>
          </cell>
          <cell r="E264">
            <v>3550</v>
          </cell>
        </row>
        <row r="265">
          <cell r="A265">
            <v>407</v>
          </cell>
          <cell r="B265" t="str">
            <v>Arona</v>
          </cell>
          <cell r="C265">
            <v>6550</v>
          </cell>
          <cell r="D265">
            <v>4150</v>
          </cell>
          <cell r="E265">
            <v>3620</v>
          </cell>
        </row>
        <row r="266">
          <cell r="A266">
            <v>408</v>
          </cell>
          <cell r="B266" t="str">
            <v>Marta</v>
          </cell>
          <cell r="C266">
            <v>6550</v>
          </cell>
          <cell r="D266">
            <v>4150</v>
          </cell>
          <cell r="E266">
            <v>3620</v>
          </cell>
        </row>
        <row r="267">
          <cell r="A267">
            <v>409</v>
          </cell>
          <cell r="B267" t="str">
            <v>Madlen</v>
          </cell>
          <cell r="C267">
            <v>7100</v>
          </cell>
          <cell r="D267">
            <v>4500</v>
          </cell>
          <cell r="E267">
            <v>3920</v>
          </cell>
        </row>
        <row r="268">
          <cell r="A268">
            <v>410</v>
          </cell>
          <cell r="B268" t="str">
            <v>Mokka</v>
          </cell>
          <cell r="C268">
            <v>7300</v>
          </cell>
          <cell r="D268">
            <v>4550</v>
          </cell>
          <cell r="E268">
            <v>4020</v>
          </cell>
        </row>
        <row r="269">
          <cell r="A269">
            <v>411</v>
          </cell>
          <cell r="B269" t="str">
            <v>Shine</v>
          </cell>
          <cell r="C269">
            <v>6500</v>
          </cell>
          <cell r="D269">
            <v>4100</v>
          </cell>
          <cell r="E269">
            <v>3580</v>
          </cell>
        </row>
        <row r="270">
          <cell r="A270">
            <v>412</v>
          </cell>
          <cell r="B270" t="str">
            <v>Roopie</v>
          </cell>
          <cell r="C270">
            <v>6450</v>
          </cell>
          <cell r="D270">
            <v>4050</v>
          </cell>
          <cell r="E270">
            <v>3540</v>
          </cell>
        </row>
        <row r="271">
          <cell r="A271">
            <v>416</v>
          </cell>
          <cell r="B271" t="str">
            <v>Hamten</v>
          </cell>
          <cell r="C271">
            <v>6700</v>
          </cell>
          <cell r="D271">
            <v>4200</v>
          </cell>
          <cell r="E271">
            <v>3700</v>
          </cell>
        </row>
        <row r="272">
          <cell r="A272">
            <v>421</v>
          </cell>
          <cell r="B272" t="str">
            <v>Andy</v>
          </cell>
          <cell r="C272">
            <v>6150</v>
          </cell>
          <cell r="D272">
            <v>3850</v>
          </cell>
          <cell r="E272">
            <v>3350</v>
          </cell>
        </row>
        <row r="273">
          <cell r="A273">
            <v>426</v>
          </cell>
          <cell r="B273" t="str">
            <v>Samjori</v>
          </cell>
          <cell r="C273">
            <v>5300</v>
          </cell>
          <cell r="D273">
            <v>3700</v>
          </cell>
          <cell r="E273">
            <v>2950</v>
          </cell>
        </row>
        <row r="274">
          <cell r="A274">
            <v>427</v>
          </cell>
          <cell r="B274" t="str">
            <v>Lesly</v>
          </cell>
          <cell r="C274">
            <v>6300</v>
          </cell>
          <cell r="D274">
            <v>3950</v>
          </cell>
          <cell r="E274">
            <v>3460</v>
          </cell>
        </row>
        <row r="275">
          <cell r="A275">
            <v>431</v>
          </cell>
          <cell r="B275" t="str">
            <v>J Frame Small</v>
          </cell>
          <cell r="C275">
            <v>5500</v>
          </cell>
          <cell r="D275">
            <v>3900</v>
          </cell>
          <cell r="E275">
            <v>3020</v>
          </cell>
        </row>
        <row r="276">
          <cell r="A276">
            <v>436</v>
          </cell>
          <cell r="B276" t="str">
            <v>Lee Small</v>
          </cell>
          <cell r="C276">
            <v>2900</v>
          </cell>
          <cell r="D276">
            <v>1850</v>
          </cell>
          <cell r="E276">
            <v>1570</v>
          </cell>
        </row>
        <row r="277">
          <cell r="A277">
            <v>441</v>
          </cell>
          <cell r="B277" t="str">
            <v>Ping Line </v>
          </cell>
          <cell r="C277">
            <v>6000</v>
          </cell>
          <cell r="D277">
            <v>3900</v>
          </cell>
          <cell r="E277">
            <v>3340</v>
          </cell>
        </row>
        <row r="278">
          <cell r="A278">
            <v>442</v>
          </cell>
          <cell r="B278" t="str">
            <v>Bokjori</v>
          </cell>
          <cell r="C278">
            <v>4500</v>
          </cell>
          <cell r="D278">
            <v>3000</v>
          </cell>
          <cell r="E278">
            <v>2640</v>
          </cell>
        </row>
        <row r="279">
          <cell r="A279">
            <v>444</v>
          </cell>
          <cell r="B279" t="str">
            <v>Maxina</v>
          </cell>
          <cell r="C279">
            <v>5400</v>
          </cell>
          <cell r="D279">
            <v>3400</v>
          </cell>
          <cell r="E279">
            <v>3020</v>
          </cell>
        </row>
        <row r="280">
          <cell r="A280">
            <v>446</v>
          </cell>
          <cell r="B280" t="str">
            <v>Michel</v>
          </cell>
          <cell r="C280">
            <v>6850</v>
          </cell>
          <cell r="D280">
            <v>4300</v>
          </cell>
          <cell r="E280">
            <v>3780</v>
          </cell>
        </row>
        <row r="281">
          <cell r="A281">
            <v>447</v>
          </cell>
          <cell r="B281" t="str">
            <v>Lee Big</v>
          </cell>
          <cell r="C281">
            <v>5600</v>
          </cell>
          <cell r="D281">
            <v>3550</v>
          </cell>
          <cell r="E281">
            <v>3110</v>
          </cell>
        </row>
        <row r="282">
          <cell r="A282">
            <v>450</v>
          </cell>
          <cell r="B282" t="str">
            <v>MiniNubi</v>
          </cell>
          <cell r="C282">
            <v>3700</v>
          </cell>
          <cell r="D282">
            <v>2400</v>
          </cell>
          <cell r="E282">
            <v>2100</v>
          </cell>
        </row>
        <row r="283">
          <cell r="A283">
            <v>451</v>
          </cell>
          <cell r="B283" t="str">
            <v>Push</v>
          </cell>
          <cell r="C283">
            <v>6100</v>
          </cell>
          <cell r="D283">
            <v>3800</v>
          </cell>
          <cell r="E283">
            <v>3350</v>
          </cell>
        </row>
        <row r="284">
          <cell r="A284">
            <v>452</v>
          </cell>
          <cell r="B284" t="str">
            <v>Star</v>
          </cell>
          <cell r="C284">
            <v>5850</v>
          </cell>
          <cell r="D284">
            <v>3700</v>
          </cell>
          <cell r="E284">
            <v>3230</v>
          </cell>
        </row>
        <row r="285">
          <cell r="A285">
            <v>454</v>
          </cell>
          <cell r="B285" t="str">
            <v>Martini </v>
          </cell>
          <cell r="C285">
            <v>6150</v>
          </cell>
          <cell r="D285">
            <v>3850</v>
          </cell>
          <cell r="E285">
            <v>3390</v>
          </cell>
        </row>
        <row r="286">
          <cell r="A286">
            <v>455</v>
          </cell>
          <cell r="B286" t="str">
            <v>Sasikomi</v>
          </cell>
          <cell r="C286">
            <v>2900</v>
          </cell>
          <cell r="D286">
            <v>1750</v>
          </cell>
          <cell r="E286">
            <v>1520</v>
          </cell>
        </row>
        <row r="287">
          <cell r="A287">
            <v>456</v>
          </cell>
          <cell r="B287" t="str">
            <v>Torie Chain</v>
          </cell>
          <cell r="C287">
            <v>4350</v>
          </cell>
          <cell r="D287">
            <v>2750</v>
          </cell>
          <cell r="E287">
            <v>2390</v>
          </cell>
        </row>
        <row r="288">
          <cell r="A288">
            <v>457</v>
          </cell>
          <cell r="B288" t="str">
            <v>Maine</v>
          </cell>
          <cell r="C288">
            <v>6500</v>
          </cell>
          <cell r="D288">
            <v>4100</v>
          </cell>
          <cell r="E288">
            <v>3580</v>
          </cell>
        </row>
        <row r="289">
          <cell r="A289">
            <v>459</v>
          </cell>
          <cell r="B289" t="str">
            <v>Norman S</v>
          </cell>
          <cell r="C289">
            <v>6150</v>
          </cell>
          <cell r="D289">
            <v>3850</v>
          </cell>
          <cell r="E289">
            <v>3380</v>
          </cell>
        </row>
        <row r="290">
          <cell r="A290">
            <v>460</v>
          </cell>
          <cell r="B290" t="str">
            <v>Hadome</v>
          </cell>
          <cell r="C290">
            <v>6600</v>
          </cell>
          <cell r="D290">
            <v>4100</v>
          </cell>
          <cell r="E290">
            <v>3620</v>
          </cell>
        </row>
        <row r="291">
          <cell r="A291">
            <v>462</v>
          </cell>
          <cell r="B291" t="str">
            <v>Dboston</v>
          </cell>
          <cell r="C291">
            <v>7500</v>
          </cell>
          <cell r="D291">
            <v>4700</v>
          </cell>
          <cell r="E291">
            <v>4140</v>
          </cell>
        </row>
        <row r="292">
          <cell r="A292">
            <v>467</v>
          </cell>
          <cell r="B292" t="str">
            <v>Sinmar</v>
          </cell>
          <cell r="C292">
            <v>6000</v>
          </cell>
          <cell r="D292">
            <v>3750</v>
          </cell>
          <cell r="E292">
            <v>3310</v>
          </cell>
        </row>
        <row r="293">
          <cell r="A293">
            <v>471</v>
          </cell>
          <cell r="B293" t="str">
            <v>Marcy Mini</v>
          </cell>
          <cell r="C293">
            <v>2800</v>
          </cell>
          <cell r="D293">
            <v>1750</v>
          </cell>
          <cell r="E293">
            <v>1520</v>
          </cell>
        </row>
        <row r="294">
          <cell r="A294">
            <v>472</v>
          </cell>
          <cell r="B294" t="str">
            <v>Victoria</v>
          </cell>
          <cell r="C294">
            <v>7700</v>
          </cell>
          <cell r="D294">
            <v>4800</v>
          </cell>
          <cell r="E294">
            <v>4210</v>
          </cell>
        </row>
        <row r="295">
          <cell r="A295">
            <v>474</v>
          </cell>
          <cell r="B295" t="str">
            <v>Celine</v>
          </cell>
          <cell r="C295">
            <v>6000</v>
          </cell>
          <cell r="D295">
            <v>3750</v>
          </cell>
          <cell r="E295">
            <v>3310</v>
          </cell>
        </row>
        <row r="296">
          <cell r="A296">
            <v>477</v>
          </cell>
          <cell r="B296" t="str">
            <v>Daemi</v>
          </cell>
          <cell r="C296">
            <v>6450</v>
          </cell>
          <cell r="D296">
            <v>4050</v>
          </cell>
          <cell r="E296">
            <v>3540</v>
          </cell>
        </row>
        <row r="297">
          <cell r="A297">
            <v>478</v>
          </cell>
          <cell r="B297" t="str">
            <v>OliviaWani</v>
          </cell>
          <cell r="C297">
            <v>6350</v>
          </cell>
          <cell r="D297">
            <v>4000</v>
          </cell>
          <cell r="E297">
            <v>3500</v>
          </cell>
        </row>
        <row r="298">
          <cell r="A298">
            <v>479</v>
          </cell>
          <cell r="B298" t="str">
            <v>Jessy</v>
          </cell>
          <cell r="C298">
            <v>4600</v>
          </cell>
          <cell r="D298">
            <v>2850</v>
          </cell>
          <cell r="E298">
            <v>2520</v>
          </cell>
        </row>
        <row r="299">
          <cell r="A299">
            <v>480</v>
          </cell>
          <cell r="B299" t="str">
            <v>Sindy</v>
          </cell>
          <cell r="C299">
            <v>6850</v>
          </cell>
          <cell r="D299">
            <v>4300</v>
          </cell>
          <cell r="E299">
            <v>3780</v>
          </cell>
        </row>
        <row r="300">
          <cell r="A300">
            <v>484</v>
          </cell>
          <cell r="B300" t="str">
            <v>JJBackpack</v>
          </cell>
          <cell r="C300">
            <v>6450</v>
          </cell>
          <cell r="D300">
            <v>4050</v>
          </cell>
          <cell r="E300">
            <v>3540</v>
          </cell>
        </row>
        <row r="301">
          <cell r="A301">
            <v>485</v>
          </cell>
          <cell r="B301" t="str">
            <v>Sally</v>
          </cell>
          <cell r="C301">
            <v>3250</v>
          </cell>
          <cell r="D301">
            <v>2050</v>
          </cell>
          <cell r="E301">
            <v>1800</v>
          </cell>
        </row>
        <row r="302">
          <cell r="A302">
            <v>488</v>
          </cell>
          <cell r="B302" t="str">
            <v>Victoria Small</v>
          </cell>
          <cell r="C302">
            <v>6200</v>
          </cell>
          <cell r="D302">
            <v>3900</v>
          </cell>
          <cell r="E302">
            <v>3430</v>
          </cell>
        </row>
        <row r="303">
          <cell r="A303">
            <v>489</v>
          </cell>
          <cell r="B303" t="str">
            <v>Gabbi Big</v>
          </cell>
          <cell r="C303">
            <v>5200</v>
          </cell>
          <cell r="D303">
            <v>3250</v>
          </cell>
          <cell r="E303">
            <v>2870</v>
          </cell>
        </row>
        <row r="304">
          <cell r="A304">
            <v>490</v>
          </cell>
          <cell r="B304" t="str">
            <v>Gabbi Small</v>
          </cell>
          <cell r="D304" t="str">
            <v>снято с продажи</v>
          </cell>
        </row>
        <row r="305">
          <cell r="A305">
            <v>491</v>
          </cell>
          <cell r="B305" t="str">
            <v>VR Bag</v>
          </cell>
          <cell r="C305">
            <v>5150</v>
          </cell>
          <cell r="D305">
            <v>3250</v>
          </cell>
          <cell r="E305">
            <v>2830</v>
          </cell>
        </row>
        <row r="306">
          <cell r="A306">
            <v>492</v>
          </cell>
          <cell r="B306" t="str">
            <v>Modern</v>
          </cell>
          <cell r="C306">
            <v>5650</v>
          </cell>
          <cell r="D306">
            <v>3550</v>
          </cell>
          <cell r="E306">
            <v>3110</v>
          </cell>
        </row>
        <row r="307">
          <cell r="A307">
            <v>494</v>
          </cell>
          <cell r="B307" t="str">
            <v>Amanda</v>
          </cell>
          <cell r="C307">
            <v>6600</v>
          </cell>
          <cell r="D307">
            <v>4100</v>
          </cell>
          <cell r="E307">
            <v>3620</v>
          </cell>
        </row>
        <row r="308">
          <cell r="A308">
            <v>495</v>
          </cell>
          <cell r="B308" t="str">
            <v>Wonton Dia</v>
          </cell>
          <cell r="C308">
            <v>5600</v>
          </cell>
          <cell r="D308">
            <v>3500</v>
          </cell>
          <cell r="E308">
            <v>3070</v>
          </cell>
        </row>
        <row r="309">
          <cell r="A309">
            <v>496</v>
          </cell>
          <cell r="B309" t="str">
            <v>Wonton Line</v>
          </cell>
          <cell r="C309">
            <v>5700</v>
          </cell>
          <cell r="D309">
            <v>3600</v>
          </cell>
          <cell r="E309">
            <v>3150</v>
          </cell>
        </row>
        <row r="310">
          <cell r="A310">
            <v>497</v>
          </cell>
          <cell r="B310" t="str">
            <v>Luna Shopping</v>
          </cell>
          <cell r="C310">
            <v>6800</v>
          </cell>
          <cell r="D310">
            <v>4250</v>
          </cell>
          <cell r="E310">
            <v>3740</v>
          </cell>
        </row>
        <row r="311">
          <cell r="A311">
            <v>498</v>
          </cell>
          <cell r="B311" t="str">
            <v>Vist</v>
          </cell>
          <cell r="C311">
            <v>6500</v>
          </cell>
          <cell r="D311">
            <v>4100</v>
          </cell>
          <cell r="E311">
            <v>3580</v>
          </cell>
        </row>
        <row r="312">
          <cell r="A312">
            <v>499</v>
          </cell>
          <cell r="B312" t="str">
            <v>Iris Two Zipper</v>
          </cell>
          <cell r="D312" t="str">
            <v>снято с продажи</v>
          </cell>
        </row>
        <row r="313">
          <cell r="A313">
            <v>500</v>
          </cell>
          <cell r="B313" t="str">
            <v>Lina Handle</v>
          </cell>
          <cell r="C313">
            <v>5200</v>
          </cell>
          <cell r="D313">
            <v>3550</v>
          </cell>
          <cell r="E313">
            <v>2860</v>
          </cell>
        </row>
        <row r="314">
          <cell r="A314">
            <v>501</v>
          </cell>
          <cell r="B314" t="str">
            <v>Isabelle</v>
          </cell>
          <cell r="C314">
            <v>5800</v>
          </cell>
          <cell r="D314">
            <v>3650</v>
          </cell>
          <cell r="E314">
            <v>3190</v>
          </cell>
        </row>
        <row r="315">
          <cell r="A315">
            <v>502</v>
          </cell>
          <cell r="B315" t="str">
            <v>Poksuna</v>
          </cell>
          <cell r="C315">
            <v>6650</v>
          </cell>
          <cell r="D315">
            <v>4150</v>
          </cell>
          <cell r="E315">
            <v>3660</v>
          </cell>
        </row>
        <row r="316">
          <cell r="A316">
            <v>503</v>
          </cell>
          <cell r="B316" t="str">
            <v>Zinnia</v>
          </cell>
          <cell r="C316">
            <v>6100</v>
          </cell>
          <cell r="D316">
            <v>3800</v>
          </cell>
          <cell r="E316">
            <v>3380</v>
          </cell>
        </row>
        <row r="317">
          <cell r="A317">
            <v>505</v>
          </cell>
          <cell r="B317" t="str">
            <v>Jennifer</v>
          </cell>
          <cell r="C317">
            <v>6200</v>
          </cell>
          <cell r="D317">
            <v>3900</v>
          </cell>
          <cell r="E317">
            <v>3420</v>
          </cell>
        </row>
        <row r="318">
          <cell r="A318">
            <v>506</v>
          </cell>
          <cell r="B318" t="str">
            <v>Jennifer Small</v>
          </cell>
          <cell r="C318">
            <v>5800</v>
          </cell>
          <cell r="D318">
            <v>3600</v>
          </cell>
          <cell r="E318">
            <v>3180</v>
          </cell>
        </row>
        <row r="319">
          <cell r="A319">
            <v>508</v>
          </cell>
          <cell r="B319" t="str">
            <v>P Two Belt</v>
          </cell>
          <cell r="C319">
            <v>6000</v>
          </cell>
          <cell r="D319">
            <v>4100</v>
          </cell>
          <cell r="E319">
            <v>3340</v>
          </cell>
        </row>
        <row r="320">
          <cell r="A320">
            <v>509</v>
          </cell>
          <cell r="B320" t="str">
            <v>Zeden Ribbon</v>
          </cell>
          <cell r="C320">
            <v>5600</v>
          </cell>
          <cell r="D320">
            <v>3550</v>
          </cell>
          <cell r="E320">
            <v>3120</v>
          </cell>
        </row>
        <row r="321">
          <cell r="A321">
            <v>524</v>
          </cell>
          <cell r="B321" t="str">
            <v>Lapa</v>
          </cell>
          <cell r="C321">
            <v>2800</v>
          </cell>
          <cell r="D321">
            <v>1800</v>
          </cell>
          <cell r="E321">
            <v>1540</v>
          </cell>
        </row>
        <row r="322">
          <cell r="A322">
            <v>525</v>
          </cell>
          <cell r="B322" t="str">
            <v>Marc</v>
          </cell>
          <cell r="C322">
            <v>2600</v>
          </cell>
          <cell r="D322">
            <v>1650</v>
          </cell>
          <cell r="E322">
            <v>1440</v>
          </cell>
        </row>
        <row r="323">
          <cell r="A323">
            <v>526</v>
          </cell>
          <cell r="B323" t="str">
            <v>Amelie</v>
          </cell>
          <cell r="C323">
            <v>2750</v>
          </cell>
          <cell r="D323">
            <v>1750</v>
          </cell>
          <cell r="E323">
            <v>1520</v>
          </cell>
        </row>
        <row r="324">
          <cell r="A324">
            <v>530</v>
          </cell>
          <cell r="B324" t="str">
            <v>Panda</v>
          </cell>
          <cell r="C324">
            <v>6600</v>
          </cell>
          <cell r="D324">
            <v>4100</v>
          </cell>
          <cell r="E324">
            <v>3620</v>
          </cell>
        </row>
        <row r="325">
          <cell r="A325">
            <v>533</v>
          </cell>
          <cell r="B325" t="str">
            <v>Kom Komi</v>
          </cell>
          <cell r="C325">
            <v>4550</v>
          </cell>
          <cell r="D325">
            <v>2850</v>
          </cell>
          <cell r="E325">
            <v>2510</v>
          </cell>
        </row>
        <row r="326">
          <cell r="A326">
            <v>537</v>
          </cell>
          <cell r="B326" t="str">
            <v>Molly Cross</v>
          </cell>
          <cell r="C326">
            <v>4000</v>
          </cell>
          <cell r="D326">
            <v>2500</v>
          </cell>
          <cell r="E326">
            <v>2190</v>
          </cell>
        </row>
        <row r="327">
          <cell r="A327">
            <v>538</v>
          </cell>
          <cell r="B327" t="str">
            <v>LePouch</v>
          </cell>
          <cell r="C327">
            <v>1700</v>
          </cell>
          <cell r="D327">
            <v>1300</v>
          </cell>
          <cell r="E327">
            <v>920</v>
          </cell>
        </row>
        <row r="328">
          <cell r="A328">
            <v>539</v>
          </cell>
          <cell r="B328" t="str">
            <v>Aleksa Hobo</v>
          </cell>
          <cell r="D328" t="str">
            <v>снято с продажи</v>
          </cell>
        </row>
        <row r="329">
          <cell r="A329">
            <v>541</v>
          </cell>
          <cell r="B329" t="str">
            <v>Time</v>
          </cell>
          <cell r="C329">
            <v>6800</v>
          </cell>
          <cell r="D329">
            <v>4250</v>
          </cell>
          <cell r="E329">
            <v>3740</v>
          </cell>
        </row>
        <row r="330">
          <cell r="A330">
            <v>542</v>
          </cell>
          <cell r="B330" t="str">
            <v>Sequoya</v>
          </cell>
          <cell r="C330">
            <v>6300</v>
          </cell>
          <cell r="D330">
            <v>3950</v>
          </cell>
          <cell r="E330">
            <v>3460</v>
          </cell>
        </row>
        <row r="331">
          <cell r="A331">
            <v>543</v>
          </cell>
          <cell r="B331" t="str">
            <v>Jinie</v>
          </cell>
          <cell r="D331" t="str">
            <v>снято с продажи</v>
          </cell>
        </row>
        <row r="332">
          <cell r="A332">
            <v>544</v>
          </cell>
          <cell r="B332" t="str">
            <v>WHcross</v>
          </cell>
          <cell r="C332">
            <v>6350</v>
          </cell>
          <cell r="D332">
            <v>4000</v>
          </cell>
          <cell r="E332">
            <v>3500</v>
          </cell>
        </row>
        <row r="333">
          <cell r="A333">
            <v>545</v>
          </cell>
          <cell r="B333" t="str">
            <v>ZShopper</v>
          </cell>
          <cell r="C333">
            <v>7500</v>
          </cell>
          <cell r="D333">
            <v>4700</v>
          </cell>
          <cell r="E333">
            <v>4130</v>
          </cell>
        </row>
        <row r="334">
          <cell r="A334">
            <v>546</v>
          </cell>
          <cell r="B334" t="str">
            <v>Waffle Big</v>
          </cell>
          <cell r="D334" t="str">
            <v>снято с продажи</v>
          </cell>
        </row>
        <row r="335">
          <cell r="A335">
            <v>547</v>
          </cell>
          <cell r="B335" t="str">
            <v>New Lisa</v>
          </cell>
          <cell r="C335">
            <v>4350</v>
          </cell>
          <cell r="D335">
            <v>2750</v>
          </cell>
          <cell r="E335">
            <v>2390</v>
          </cell>
        </row>
        <row r="336">
          <cell r="A336">
            <v>548</v>
          </cell>
          <cell r="B336" t="str">
            <v>ChiChi</v>
          </cell>
          <cell r="C336">
            <v>6300</v>
          </cell>
          <cell r="D336">
            <v>3950</v>
          </cell>
          <cell r="E336">
            <v>3460</v>
          </cell>
        </row>
        <row r="337">
          <cell r="A337">
            <v>549</v>
          </cell>
          <cell r="B337" t="str">
            <v>R&amp;L Big Bag</v>
          </cell>
          <cell r="C337">
            <v>6850</v>
          </cell>
          <cell r="D337">
            <v>4300</v>
          </cell>
          <cell r="E337">
            <v>3820</v>
          </cell>
        </row>
        <row r="338">
          <cell r="A338">
            <v>550</v>
          </cell>
          <cell r="B338" t="str">
            <v>R&amp;L Mirror</v>
          </cell>
          <cell r="C338">
            <v>5000</v>
          </cell>
          <cell r="D338">
            <v>3100</v>
          </cell>
          <cell r="E338">
            <v>2750</v>
          </cell>
        </row>
        <row r="339">
          <cell r="A339">
            <v>551</v>
          </cell>
          <cell r="B339" t="str">
            <v>M Boston Big</v>
          </cell>
          <cell r="C339">
            <v>6000</v>
          </cell>
          <cell r="D339">
            <v>3800</v>
          </cell>
          <cell r="E339">
            <v>3340</v>
          </cell>
        </row>
        <row r="340">
          <cell r="A340">
            <v>552</v>
          </cell>
          <cell r="B340" t="str">
            <v>Waffle Small</v>
          </cell>
          <cell r="C340">
            <v>4350</v>
          </cell>
          <cell r="D340">
            <v>2750</v>
          </cell>
          <cell r="E340">
            <v>2390</v>
          </cell>
        </row>
        <row r="341">
          <cell r="A341">
            <v>553</v>
          </cell>
          <cell r="B341" t="str">
            <v>Coala Ping</v>
          </cell>
          <cell r="C341">
            <v>4300</v>
          </cell>
          <cell r="D341">
            <v>2750</v>
          </cell>
          <cell r="E341">
            <v>2150</v>
          </cell>
        </row>
        <row r="342">
          <cell r="A342">
            <v>554</v>
          </cell>
          <cell r="B342" t="str">
            <v>ChiChi Small </v>
          </cell>
          <cell r="C342">
            <v>5350</v>
          </cell>
          <cell r="D342">
            <v>3350</v>
          </cell>
          <cell r="E342">
            <v>2950</v>
          </cell>
        </row>
        <row r="343">
          <cell r="A343">
            <v>556</v>
          </cell>
          <cell r="B343" t="str">
            <v>Dorothy</v>
          </cell>
          <cell r="C343">
            <v>6200</v>
          </cell>
          <cell r="D343">
            <v>3900</v>
          </cell>
          <cell r="E343">
            <v>3420</v>
          </cell>
        </row>
        <row r="344">
          <cell r="A344">
            <v>557</v>
          </cell>
          <cell r="B344" t="str">
            <v>Verda Tassel</v>
          </cell>
          <cell r="C344">
            <v>5900</v>
          </cell>
          <cell r="D344">
            <v>3900</v>
          </cell>
          <cell r="E344">
            <v>3260</v>
          </cell>
        </row>
        <row r="345">
          <cell r="A345">
            <v>558</v>
          </cell>
          <cell r="B345" t="str">
            <v>Zeden Washing</v>
          </cell>
          <cell r="C345">
            <v>5700</v>
          </cell>
          <cell r="D345">
            <v>3900</v>
          </cell>
          <cell r="E345">
            <v>3140</v>
          </cell>
        </row>
        <row r="346">
          <cell r="A346">
            <v>560</v>
          </cell>
          <cell r="B346" t="str">
            <v>J Mini</v>
          </cell>
          <cell r="C346">
            <v>3800</v>
          </cell>
          <cell r="D346">
            <v>2350</v>
          </cell>
          <cell r="E346">
            <v>2070</v>
          </cell>
        </row>
        <row r="347">
          <cell r="A347">
            <v>561</v>
          </cell>
          <cell r="B347" t="str">
            <v>Ercue</v>
          </cell>
          <cell r="C347">
            <v>7150</v>
          </cell>
          <cell r="D347">
            <v>4450</v>
          </cell>
          <cell r="E347">
            <v>3930</v>
          </cell>
        </row>
        <row r="348">
          <cell r="A348">
            <v>562</v>
          </cell>
          <cell r="B348" t="str">
            <v>Ache</v>
          </cell>
          <cell r="D348" t="str">
            <v>снято с продажи</v>
          </cell>
        </row>
        <row r="349">
          <cell r="A349">
            <v>563</v>
          </cell>
          <cell r="B349" t="str">
            <v>MKeyBig</v>
          </cell>
          <cell r="C349">
            <v>6100</v>
          </cell>
          <cell r="D349">
            <v>3800</v>
          </cell>
          <cell r="E349">
            <v>3340</v>
          </cell>
        </row>
        <row r="350">
          <cell r="A350">
            <v>564</v>
          </cell>
          <cell r="B350" t="str">
            <v>Narna Tote</v>
          </cell>
          <cell r="C350">
            <v>6500</v>
          </cell>
          <cell r="D350">
            <v>4050</v>
          </cell>
          <cell r="E350">
            <v>3540</v>
          </cell>
        </row>
        <row r="351">
          <cell r="A351">
            <v>565</v>
          </cell>
          <cell r="B351" t="str">
            <v>Turtle Backpack</v>
          </cell>
          <cell r="C351">
            <v>6200</v>
          </cell>
          <cell r="D351">
            <v>3900</v>
          </cell>
          <cell r="E351">
            <v>3420</v>
          </cell>
        </row>
        <row r="352">
          <cell r="A352">
            <v>566</v>
          </cell>
          <cell r="B352" t="str">
            <v>Balloon</v>
          </cell>
          <cell r="C352">
            <v>5400</v>
          </cell>
          <cell r="D352">
            <v>3400</v>
          </cell>
          <cell r="E352">
            <v>2980</v>
          </cell>
        </row>
        <row r="353">
          <cell r="A353">
            <v>568</v>
          </cell>
          <cell r="B353" t="str">
            <v>Calla</v>
          </cell>
          <cell r="D353" t="str">
            <v>снято с продажи</v>
          </cell>
        </row>
        <row r="354">
          <cell r="A354">
            <v>569</v>
          </cell>
          <cell r="B354" t="str">
            <v>Piona</v>
          </cell>
          <cell r="C354">
            <v>6950</v>
          </cell>
          <cell r="D354">
            <v>4350</v>
          </cell>
          <cell r="E354">
            <v>3820</v>
          </cell>
        </row>
        <row r="355">
          <cell r="A355">
            <v>570</v>
          </cell>
          <cell r="B355" t="str">
            <v>Tullip</v>
          </cell>
          <cell r="C355">
            <v>6950</v>
          </cell>
          <cell r="D355">
            <v>4350</v>
          </cell>
          <cell r="E355">
            <v>3820</v>
          </cell>
        </row>
        <row r="356">
          <cell r="A356">
            <v>571</v>
          </cell>
          <cell r="B356" t="str">
            <v>Astra</v>
          </cell>
          <cell r="C356">
            <v>6550</v>
          </cell>
          <cell r="D356">
            <v>4050</v>
          </cell>
          <cell r="E356">
            <v>3540</v>
          </cell>
        </row>
        <row r="357">
          <cell r="A357">
            <v>572</v>
          </cell>
          <cell r="B357" t="str">
            <v>Larsen</v>
          </cell>
          <cell r="C357">
            <v>5900</v>
          </cell>
          <cell r="D357">
            <v>3700</v>
          </cell>
          <cell r="E357">
            <v>3260</v>
          </cell>
        </row>
        <row r="358">
          <cell r="A358">
            <v>573</v>
          </cell>
          <cell r="B358" t="str">
            <v>Flo</v>
          </cell>
          <cell r="C358">
            <v>6600</v>
          </cell>
          <cell r="D358">
            <v>4100</v>
          </cell>
          <cell r="E358">
            <v>3620</v>
          </cell>
        </row>
        <row r="359">
          <cell r="A359">
            <v>575</v>
          </cell>
          <cell r="B359" t="str">
            <v>Fostina</v>
          </cell>
          <cell r="C359">
            <v>6600</v>
          </cell>
          <cell r="D359">
            <v>4100</v>
          </cell>
          <cell r="E359">
            <v>3620</v>
          </cell>
        </row>
        <row r="360">
          <cell r="A360">
            <v>576</v>
          </cell>
          <cell r="B360" t="str">
            <v>Pooh Long Wallet</v>
          </cell>
          <cell r="D360" t="str">
            <v>снято с продажи</v>
          </cell>
        </row>
        <row r="361">
          <cell r="A361">
            <v>577</v>
          </cell>
          <cell r="B361" t="str">
            <v>Jig</v>
          </cell>
          <cell r="C361">
            <v>6600</v>
          </cell>
          <cell r="D361">
            <v>4100</v>
          </cell>
          <cell r="E361">
            <v>3620</v>
          </cell>
        </row>
        <row r="362">
          <cell r="A362">
            <v>578</v>
          </cell>
          <cell r="B362" t="str">
            <v>Miu Ring </v>
          </cell>
          <cell r="C362">
            <v>6800</v>
          </cell>
          <cell r="D362">
            <v>4250</v>
          </cell>
          <cell r="E362">
            <v>3740</v>
          </cell>
        </row>
        <row r="363">
          <cell r="A363">
            <v>579</v>
          </cell>
          <cell r="B363" t="str">
            <v>Gabby Flower</v>
          </cell>
          <cell r="C363">
            <v>4350</v>
          </cell>
          <cell r="D363">
            <v>2700</v>
          </cell>
          <cell r="E363">
            <v>2390</v>
          </cell>
        </row>
        <row r="364">
          <cell r="A364">
            <v>580</v>
          </cell>
          <cell r="B364" t="str">
            <v>Tembo</v>
          </cell>
          <cell r="C364">
            <v>2900</v>
          </cell>
          <cell r="D364">
            <v>1800</v>
          </cell>
          <cell r="E364">
            <v>1600</v>
          </cell>
        </row>
        <row r="365">
          <cell r="A365">
            <v>581</v>
          </cell>
          <cell r="B365" t="str">
            <v>Rulla</v>
          </cell>
          <cell r="D365" t="str">
            <v>снято с продажи</v>
          </cell>
        </row>
        <row r="366">
          <cell r="A366">
            <v>582</v>
          </cell>
          <cell r="B366" t="str">
            <v>Nubi Large</v>
          </cell>
          <cell r="C366">
            <v>5600</v>
          </cell>
          <cell r="D366">
            <v>3900</v>
          </cell>
          <cell r="E366">
            <v>3100</v>
          </cell>
        </row>
        <row r="367">
          <cell r="A367">
            <v>583</v>
          </cell>
          <cell r="B367" t="str">
            <v>Nubi Small</v>
          </cell>
          <cell r="C367">
            <v>4300</v>
          </cell>
          <cell r="D367">
            <v>2700</v>
          </cell>
          <cell r="E367">
            <v>2390</v>
          </cell>
        </row>
        <row r="368">
          <cell r="A368">
            <v>585</v>
          </cell>
          <cell r="B368" t="str">
            <v>Atam</v>
          </cell>
          <cell r="C368">
            <v>5500</v>
          </cell>
          <cell r="D368">
            <v>3450</v>
          </cell>
          <cell r="E368">
            <v>3030</v>
          </cell>
        </row>
        <row r="369">
          <cell r="A369">
            <v>586</v>
          </cell>
          <cell r="B369" t="str">
            <v>Zen</v>
          </cell>
          <cell r="C369">
            <v>6000</v>
          </cell>
          <cell r="D369">
            <v>3750</v>
          </cell>
          <cell r="E369">
            <v>3310</v>
          </cell>
        </row>
        <row r="370">
          <cell r="A370">
            <v>587</v>
          </cell>
          <cell r="B370" t="str">
            <v>Sam Shopping </v>
          </cell>
          <cell r="C370">
            <v>6000</v>
          </cell>
          <cell r="D370">
            <v>4100</v>
          </cell>
          <cell r="E370">
            <v>3340</v>
          </cell>
        </row>
        <row r="371">
          <cell r="A371">
            <v>588</v>
          </cell>
          <cell r="B371" t="str">
            <v>Ribbon Clutch</v>
          </cell>
          <cell r="C371">
            <v>2050</v>
          </cell>
          <cell r="D371">
            <v>1300</v>
          </cell>
          <cell r="E371">
            <v>1120</v>
          </cell>
        </row>
        <row r="372">
          <cell r="A372">
            <v>590</v>
          </cell>
          <cell r="B372" t="str">
            <v>Afess</v>
          </cell>
          <cell r="C372">
            <v>4500</v>
          </cell>
          <cell r="D372">
            <v>2800</v>
          </cell>
          <cell r="E372">
            <v>2470</v>
          </cell>
        </row>
        <row r="373">
          <cell r="A373">
            <v>591</v>
          </cell>
          <cell r="B373" t="str">
            <v>Bombom</v>
          </cell>
          <cell r="C373">
            <v>5650</v>
          </cell>
          <cell r="D373">
            <v>3550</v>
          </cell>
          <cell r="E373">
            <v>3100</v>
          </cell>
        </row>
        <row r="374">
          <cell r="A374">
            <v>592</v>
          </cell>
          <cell r="B374" t="str">
            <v>Double Ring Tassel</v>
          </cell>
          <cell r="D374" t="str">
            <v>снято с продажи</v>
          </cell>
        </row>
        <row r="375">
          <cell r="A375">
            <v>593</v>
          </cell>
          <cell r="B375" t="str">
            <v>FD Chain</v>
          </cell>
          <cell r="C375">
            <v>3900</v>
          </cell>
          <cell r="D375">
            <v>2450</v>
          </cell>
          <cell r="E375">
            <v>2150</v>
          </cell>
        </row>
        <row r="376">
          <cell r="A376">
            <v>594</v>
          </cell>
          <cell r="B376" t="str">
            <v>Pad Pouch</v>
          </cell>
          <cell r="C376">
            <v>2600</v>
          </cell>
          <cell r="D376">
            <v>1650</v>
          </cell>
          <cell r="E376">
            <v>1440</v>
          </cell>
        </row>
        <row r="377">
          <cell r="A377">
            <v>595</v>
          </cell>
          <cell r="B377" t="str">
            <v>R&amp;L Small</v>
          </cell>
          <cell r="C377">
            <v>5700</v>
          </cell>
          <cell r="D377">
            <v>3600</v>
          </cell>
          <cell r="E377">
            <v>3160</v>
          </cell>
        </row>
        <row r="378">
          <cell r="A378">
            <v>596</v>
          </cell>
          <cell r="B378" t="str">
            <v>Momo Cross</v>
          </cell>
          <cell r="C378">
            <v>2050</v>
          </cell>
          <cell r="D378">
            <v>1300</v>
          </cell>
          <cell r="E378">
            <v>1120</v>
          </cell>
        </row>
        <row r="379">
          <cell r="A379">
            <v>597</v>
          </cell>
          <cell r="B379" t="str">
            <v>Talk Big</v>
          </cell>
          <cell r="C379">
            <v>2050</v>
          </cell>
          <cell r="D379">
            <v>1300</v>
          </cell>
          <cell r="E379">
            <v>1120</v>
          </cell>
        </row>
        <row r="380">
          <cell r="A380">
            <v>598</v>
          </cell>
          <cell r="B380" t="str">
            <v>Talk Small</v>
          </cell>
          <cell r="C380">
            <v>1750</v>
          </cell>
          <cell r="D380">
            <v>1100</v>
          </cell>
          <cell r="E380">
            <v>960</v>
          </cell>
        </row>
        <row r="381">
          <cell r="A381">
            <v>600</v>
          </cell>
          <cell r="B381" t="str">
            <v>Barnie Shopper</v>
          </cell>
          <cell r="C381">
            <v>6100</v>
          </cell>
          <cell r="D381">
            <v>3800</v>
          </cell>
          <cell r="E381">
            <v>2250</v>
          </cell>
        </row>
        <row r="382">
          <cell r="A382">
            <v>601</v>
          </cell>
          <cell r="B382" t="str">
            <v>Barnie Square</v>
          </cell>
          <cell r="C382">
            <v>6200</v>
          </cell>
          <cell r="D382">
            <v>3900</v>
          </cell>
          <cell r="E382">
            <v>3430</v>
          </cell>
        </row>
        <row r="383">
          <cell r="A383">
            <v>602</v>
          </cell>
          <cell r="B383" t="str">
            <v>TooToo</v>
          </cell>
          <cell r="C383">
            <v>5800</v>
          </cell>
          <cell r="D383">
            <v>3650</v>
          </cell>
          <cell r="E383">
            <v>3190</v>
          </cell>
        </row>
        <row r="384">
          <cell r="A384">
            <v>608</v>
          </cell>
          <cell r="B384" t="str">
            <v>Mandalina Big Cross</v>
          </cell>
          <cell r="C384">
            <v>2800</v>
          </cell>
          <cell r="D384">
            <v>1800</v>
          </cell>
          <cell r="E384">
            <v>1550</v>
          </cell>
        </row>
        <row r="385">
          <cell r="A385">
            <v>627</v>
          </cell>
          <cell r="B385" t="str">
            <v>M Boston Small</v>
          </cell>
          <cell r="C385">
            <v>4900</v>
          </cell>
          <cell r="D385">
            <v>3100</v>
          </cell>
          <cell r="E385">
            <v>2730</v>
          </cell>
        </row>
        <row r="386">
          <cell r="A386">
            <v>635</v>
          </cell>
          <cell r="B386" t="str">
            <v>BT Clutch</v>
          </cell>
          <cell r="C386">
            <v>4000</v>
          </cell>
          <cell r="D386">
            <v>2750</v>
          </cell>
          <cell r="E386">
            <v>2220</v>
          </cell>
        </row>
        <row r="387">
          <cell r="A387">
            <v>639</v>
          </cell>
          <cell r="B387" t="str">
            <v>SI Combi</v>
          </cell>
          <cell r="C387">
            <v>6500</v>
          </cell>
          <cell r="D387">
            <v>4050</v>
          </cell>
          <cell r="E387">
            <v>3570</v>
          </cell>
        </row>
        <row r="388">
          <cell r="A388">
            <v>650</v>
          </cell>
          <cell r="B388" t="str">
            <v>Spider Shoulder</v>
          </cell>
          <cell r="C388">
            <v>5200</v>
          </cell>
          <cell r="D388">
            <v>3550</v>
          </cell>
          <cell r="E388">
            <v>2870</v>
          </cell>
        </row>
        <row r="389">
          <cell r="A389">
            <v>651</v>
          </cell>
          <cell r="B389" t="str">
            <v>Spider Cover</v>
          </cell>
          <cell r="C389">
            <v>4000</v>
          </cell>
          <cell r="D389">
            <v>2750</v>
          </cell>
          <cell r="E389">
            <v>2190</v>
          </cell>
        </row>
        <row r="390">
          <cell r="A390">
            <v>675</v>
          </cell>
          <cell r="B390" t="str">
            <v>Verda Cover</v>
          </cell>
          <cell r="C390">
            <v>6400</v>
          </cell>
          <cell r="D390">
            <v>4000</v>
          </cell>
          <cell r="E390">
            <v>3540</v>
          </cell>
        </row>
        <row r="391">
          <cell r="A391">
            <v>690</v>
          </cell>
          <cell r="B391" t="str">
            <v>Veta Hadome</v>
          </cell>
          <cell r="C391">
            <v>3700</v>
          </cell>
          <cell r="D391">
            <v>2550</v>
          </cell>
          <cell r="E391">
            <v>2030</v>
          </cell>
        </row>
        <row r="392">
          <cell r="A392">
            <v>718</v>
          </cell>
          <cell r="B392" t="str">
            <v>Bana Bana</v>
          </cell>
          <cell r="C392">
            <v>5900</v>
          </cell>
          <cell r="D392">
            <v>3900</v>
          </cell>
          <cell r="E392">
            <v>3260</v>
          </cell>
        </row>
        <row r="393">
          <cell r="A393">
            <v>732</v>
          </cell>
          <cell r="B393" t="str">
            <v>MC Zipper Cover</v>
          </cell>
          <cell r="D393" t="str">
            <v>снято с продажи</v>
          </cell>
        </row>
        <row r="394">
          <cell r="A394">
            <v>745</v>
          </cell>
          <cell r="B394" t="str">
            <v>D Stitch</v>
          </cell>
          <cell r="C394">
            <v>4800</v>
          </cell>
          <cell r="D394">
            <v>3300</v>
          </cell>
          <cell r="E394">
            <v>2670</v>
          </cell>
        </row>
        <row r="395">
          <cell r="A395">
            <v>747</v>
          </cell>
          <cell r="B395" t="str">
            <v>Sofia small</v>
          </cell>
          <cell r="C395">
            <v>5600</v>
          </cell>
          <cell r="D395">
            <v>3700</v>
          </cell>
          <cell r="E395">
            <v>3110</v>
          </cell>
        </row>
        <row r="396">
          <cell r="A396">
            <v>760</v>
          </cell>
          <cell r="B396" t="str">
            <v>Fold</v>
          </cell>
          <cell r="C396">
            <v>6850</v>
          </cell>
          <cell r="D396">
            <v>4300</v>
          </cell>
          <cell r="E396">
            <v>3770</v>
          </cell>
        </row>
        <row r="397">
          <cell r="A397">
            <v>765</v>
          </cell>
          <cell r="B397" t="str">
            <v>Anne Buckle</v>
          </cell>
          <cell r="C397">
            <v>7650</v>
          </cell>
          <cell r="D397">
            <v>4800</v>
          </cell>
          <cell r="E397">
            <v>4210</v>
          </cell>
        </row>
        <row r="398">
          <cell r="A398">
            <v>772</v>
          </cell>
          <cell r="B398" t="str">
            <v>Esti Large</v>
          </cell>
          <cell r="D398" t="str">
            <v>снято с продажи</v>
          </cell>
        </row>
        <row r="399">
          <cell r="A399">
            <v>773</v>
          </cell>
          <cell r="B399" t="str">
            <v>Ankle Cross</v>
          </cell>
          <cell r="C399">
            <v>3300</v>
          </cell>
          <cell r="D399">
            <v>2100</v>
          </cell>
          <cell r="E399">
            <v>1870</v>
          </cell>
        </row>
        <row r="400">
          <cell r="A400">
            <v>776</v>
          </cell>
          <cell r="B400" t="str">
            <v>Mkey Tote</v>
          </cell>
          <cell r="C400">
            <v>4350</v>
          </cell>
          <cell r="D400">
            <v>2700</v>
          </cell>
          <cell r="E400">
            <v>2390</v>
          </cell>
        </row>
        <row r="401">
          <cell r="A401">
            <v>777</v>
          </cell>
          <cell r="B401" t="str">
            <v>Tassel</v>
          </cell>
          <cell r="C401">
            <v>3100</v>
          </cell>
          <cell r="D401">
            <v>2250</v>
          </cell>
          <cell r="E401">
            <v>1700</v>
          </cell>
        </row>
        <row r="402">
          <cell r="A402">
            <v>779</v>
          </cell>
          <cell r="B402" t="str">
            <v>Rni Shirring</v>
          </cell>
          <cell r="C402">
            <v>5300</v>
          </cell>
          <cell r="D402">
            <v>3350</v>
          </cell>
          <cell r="E402">
            <v>2950</v>
          </cell>
        </row>
        <row r="403">
          <cell r="A403">
            <v>782</v>
          </cell>
          <cell r="B403" t="str">
            <v>HJ Tote</v>
          </cell>
          <cell r="D403" t="str">
            <v>снято с продажи</v>
          </cell>
        </row>
        <row r="404">
          <cell r="A404">
            <v>784</v>
          </cell>
          <cell r="B404" t="str">
            <v>Yanka</v>
          </cell>
          <cell r="C404">
            <v>6100</v>
          </cell>
          <cell r="D404">
            <v>3800</v>
          </cell>
          <cell r="E404">
            <v>3350</v>
          </cell>
        </row>
        <row r="405">
          <cell r="A405">
            <v>786</v>
          </cell>
          <cell r="B405" t="str">
            <v>Nino</v>
          </cell>
          <cell r="C405">
            <v>6450</v>
          </cell>
          <cell r="D405">
            <v>4050</v>
          </cell>
          <cell r="E405">
            <v>3540</v>
          </cell>
        </row>
        <row r="406">
          <cell r="A406">
            <v>789</v>
          </cell>
          <cell r="B406" t="str">
            <v>Loe Tassel</v>
          </cell>
          <cell r="C406">
            <v>6500</v>
          </cell>
          <cell r="D406">
            <v>4300</v>
          </cell>
          <cell r="E406">
            <v>3580</v>
          </cell>
        </row>
        <row r="407">
          <cell r="A407">
            <v>790</v>
          </cell>
          <cell r="B407" t="str">
            <v>LS Shopping</v>
          </cell>
          <cell r="D407" t="str">
            <v>снято с продажи</v>
          </cell>
        </row>
        <row r="408">
          <cell r="A408">
            <v>791</v>
          </cell>
          <cell r="B408" t="str">
            <v>Joanna</v>
          </cell>
          <cell r="C408">
            <v>5800</v>
          </cell>
          <cell r="D408">
            <v>3600</v>
          </cell>
          <cell r="E408">
            <v>3190</v>
          </cell>
        </row>
        <row r="409">
          <cell r="A409">
            <v>792</v>
          </cell>
          <cell r="B409" t="str">
            <v>Narna Shoulder</v>
          </cell>
          <cell r="C409">
            <v>6100</v>
          </cell>
          <cell r="D409">
            <v>3800</v>
          </cell>
          <cell r="E409">
            <v>3350</v>
          </cell>
        </row>
        <row r="410">
          <cell r="A410">
            <v>796</v>
          </cell>
          <cell r="B410" t="str">
            <v>Absinte</v>
          </cell>
          <cell r="D410" t="str">
            <v>снято с продажи</v>
          </cell>
        </row>
        <row r="411">
          <cell r="A411">
            <v>797</v>
          </cell>
          <cell r="B411" t="str">
            <v>Figaro</v>
          </cell>
          <cell r="C411">
            <v>4000</v>
          </cell>
          <cell r="D411">
            <v>2500</v>
          </cell>
          <cell r="E411">
            <v>2190</v>
          </cell>
        </row>
        <row r="412">
          <cell r="A412">
            <v>798</v>
          </cell>
          <cell r="B412" t="str">
            <v>Matilda</v>
          </cell>
          <cell r="C412">
            <v>2900</v>
          </cell>
          <cell r="D412">
            <v>1850</v>
          </cell>
          <cell r="E412">
            <v>1600</v>
          </cell>
        </row>
        <row r="413">
          <cell r="A413">
            <v>799</v>
          </cell>
          <cell r="B413" t="str">
            <v>PSBoston</v>
          </cell>
          <cell r="C413">
            <v>6800</v>
          </cell>
          <cell r="D413">
            <v>4250</v>
          </cell>
          <cell r="E413">
            <v>3740</v>
          </cell>
        </row>
        <row r="414">
          <cell r="A414">
            <v>801</v>
          </cell>
          <cell r="B414" t="str">
            <v>Baron</v>
          </cell>
          <cell r="C414">
            <v>9000</v>
          </cell>
          <cell r="D414">
            <v>5600</v>
          </cell>
          <cell r="E414">
            <v>4970</v>
          </cell>
        </row>
        <row r="415">
          <cell r="A415">
            <v>802</v>
          </cell>
          <cell r="B415" t="str">
            <v>Hoobert</v>
          </cell>
          <cell r="C415">
            <v>6400</v>
          </cell>
          <cell r="D415">
            <v>4000</v>
          </cell>
          <cell r="E415">
            <v>3510</v>
          </cell>
        </row>
        <row r="416">
          <cell r="A416">
            <v>803</v>
          </cell>
          <cell r="B416" t="str">
            <v>Weese</v>
          </cell>
          <cell r="C416">
            <v>4550</v>
          </cell>
          <cell r="D416">
            <v>2850</v>
          </cell>
          <cell r="E416">
            <v>2520</v>
          </cell>
        </row>
        <row r="417">
          <cell r="A417">
            <v>804</v>
          </cell>
          <cell r="B417" t="str">
            <v>Kanisper</v>
          </cell>
          <cell r="C417">
            <v>7350</v>
          </cell>
          <cell r="D417">
            <v>4600</v>
          </cell>
          <cell r="E417">
            <v>4050</v>
          </cell>
        </row>
        <row r="418">
          <cell r="A418">
            <v>805</v>
          </cell>
          <cell r="B418" t="str">
            <v>Rooter</v>
          </cell>
          <cell r="C418">
            <v>7250</v>
          </cell>
          <cell r="D418">
            <v>4550</v>
          </cell>
          <cell r="E418">
            <v>3990</v>
          </cell>
        </row>
        <row r="419">
          <cell r="A419">
            <v>806</v>
          </cell>
          <cell r="B419" t="str">
            <v>Derrick</v>
          </cell>
          <cell r="C419">
            <v>4950</v>
          </cell>
          <cell r="D419">
            <v>3100</v>
          </cell>
          <cell r="E419">
            <v>2720</v>
          </cell>
        </row>
        <row r="420">
          <cell r="A420">
            <v>807</v>
          </cell>
          <cell r="B420" t="str">
            <v>Two Lines</v>
          </cell>
          <cell r="C420">
            <v>7450</v>
          </cell>
          <cell r="D420">
            <v>4650</v>
          </cell>
          <cell r="E420">
            <v>4100</v>
          </cell>
        </row>
        <row r="421">
          <cell r="A421">
            <v>808</v>
          </cell>
          <cell r="B421" t="str">
            <v>Mendor</v>
          </cell>
          <cell r="C421">
            <v>4100</v>
          </cell>
          <cell r="D421">
            <v>2550</v>
          </cell>
          <cell r="E421">
            <v>2240</v>
          </cell>
        </row>
        <row r="422">
          <cell r="A422">
            <v>809</v>
          </cell>
          <cell r="B422" t="str">
            <v>Lotos</v>
          </cell>
          <cell r="C422">
            <v>3900</v>
          </cell>
          <cell r="D422">
            <v>2450</v>
          </cell>
          <cell r="E422">
            <v>2140</v>
          </cell>
        </row>
        <row r="423">
          <cell r="A423">
            <v>811</v>
          </cell>
          <cell r="B423" t="str">
            <v>Shrunk</v>
          </cell>
          <cell r="C423">
            <v>6500</v>
          </cell>
          <cell r="D423">
            <v>4050</v>
          </cell>
          <cell r="E423">
            <v>3580</v>
          </cell>
        </row>
        <row r="424">
          <cell r="A424">
            <v>812</v>
          </cell>
          <cell r="B424" t="str">
            <v>Edward</v>
          </cell>
          <cell r="C424">
            <v>6900</v>
          </cell>
          <cell r="D424">
            <v>4300</v>
          </cell>
          <cell r="E424">
            <v>3780</v>
          </cell>
        </row>
        <row r="425">
          <cell r="A425">
            <v>813</v>
          </cell>
          <cell r="B425" t="str">
            <v>Songaji Skeen B</v>
          </cell>
          <cell r="C425">
            <v>4000</v>
          </cell>
          <cell r="D425">
            <v>2500</v>
          </cell>
          <cell r="E425">
            <v>2190</v>
          </cell>
        </row>
        <row r="426">
          <cell r="A426">
            <v>814</v>
          </cell>
          <cell r="B426" t="str">
            <v>Songaji Skeen C</v>
          </cell>
          <cell r="C426">
            <v>4000</v>
          </cell>
          <cell r="D426">
            <v>2500</v>
          </cell>
          <cell r="E426">
            <v>2190</v>
          </cell>
        </row>
        <row r="427">
          <cell r="A427">
            <v>815</v>
          </cell>
          <cell r="B427" t="str">
            <v>Hoobert Small</v>
          </cell>
          <cell r="C427">
            <v>4050</v>
          </cell>
          <cell r="D427">
            <v>2550</v>
          </cell>
          <cell r="E427">
            <v>2230</v>
          </cell>
        </row>
        <row r="428">
          <cell r="A428">
            <v>816</v>
          </cell>
          <cell r="B428" t="str">
            <v>Belod Cardcase</v>
          </cell>
          <cell r="C428">
            <v>1200</v>
          </cell>
          <cell r="D428">
            <v>750</v>
          </cell>
          <cell r="E428">
            <v>640</v>
          </cell>
        </row>
        <row r="429">
          <cell r="A429">
            <v>817</v>
          </cell>
          <cell r="B429" t="str">
            <v>Belod Keyholder</v>
          </cell>
          <cell r="C429">
            <v>1300</v>
          </cell>
          <cell r="D429">
            <v>800</v>
          </cell>
          <cell r="E429">
            <v>720</v>
          </cell>
        </row>
        <row r="430">
          <cell r="A430">
            <v>818</v>
          </cell>
          <cell r="B430" t="str">
            <v>Belod Long</v>
          </cell>
          <cell r="C430">
            <v>1900</v>
          </cell>
          <cell r="D430">
            <v>1200</v>
          </cell>
          <cell r="E430">
            <v>1040</v>
          </cell>
        </row>
        <row r="431">
          <cell r="A431">
            <v>819</v>
          </cell>
          <cell r="B431" t="str">
            <v>Belod Middle</v>
          </cell>
          <cell r="C431">
            <v>1700</v>
          </cell>
          <cell r="D431">
            <v>1100</v>
          </cell>
          <cell r="E431">
            <v>930</v>
          </cell>
        </row>
        <row r="432">
          <cell r="A432">
            <v>820</v>
          </cell>
          <cell r="B432" t="str">
            <v>Line Cardholder</v>
          </cell>
          <cell r="C432">
            <v>1250</v>
          </cell>
          <cell r="D432">
            <v>800</v>
          </cell>
          <cell r="E432">
            <v>680</v>
          </cell>
        </row>
        <row r="433">
          <cell r="A433">
            <v>821</v>
          </cell>
          <cell r="B433" t="str">
            <v>Buscard Half</v>
          </cell>
          <cell r="C433">
            <v>1550</v>
          </cell>
          <cell r="D433">
            <v>950</v>
          </cell>
          <cell r="E433">
            <v>840</v>
          </cell>
        </row>
        <row r="434">
          <cell r="A434">
            <v>822</v>
          </cell>
          <cell r="B434" t="str">
            <v>Buscard Middle </v>
          </cell>
          <cell r="C434">
            <v>1700</v>
          </cell>
          <cell r="D434">
            <v>1050</v>
          </cell>
          <cell r="E434">
            <v>920</v>
          </cell>
        </row>
        <row r="435">
          <cell r="A435">
            <v>823</v>
          </cell>
          <cell r="B435" t="str">
            <v>Belod Half</v>
          </cell>
          <cell r="C435">
            <v>1700</v>
          </cell>
          <cell r="D435">
            <v>1050</v>
          </cell>
          <cell r="E435">
            <v>920</v>
          </cell>
        </row>
        <row r="436">
          <cell r="A436">
            <v>824</v>
          </cell>
          <cell r="B436" t="str">
            <v>Castel Middle</v>
          </cell>
          <cell r="C436">
            <v>1850</v>
          </cell>
          <cell r="D436">
            <v>1150</v>
          </cell>
          <cell r="E436">
            <v>1000</v>
          </cell>
        </row>
        <row r="437">
          <cell r="A437">
            <v>825</v>
          </cell>
          <cell r="B437" t="str">
            <v>Castel Half</v>
          </cell>
          <cell r="C437">
            <v>1750</v>
          </cell>
          <cell r="D437">
            <v>1100</v>
          </cell>
          <cell r="E437">
            <v>960</v>
          </cell>
        </row>
        <row r="438">
          <cell r="A438">
            <v>826</v>
          </cell>
          <cell r="B438" t="str">
            <v>Cheville Half</v>
          </cell>
          <cell r="C438">
            <v>1500</v>
          </cell>
          <cell r="D438">
            <v>950</v>
          </cell>
          <cell r="E438">
            <v>840</v>
          </cell>
        </row>
        <row r="439">
          <cell r="A439">
            <v>827</v>
          </cell>
          <cell r="B439" t="str">
            <v>Ralf Long</v>
          </cell>
          <cell r="C439">
            <v>1750</v>
          </cell>
          <cell r="D439">
            <v>1100</v>
          </cell>
          <cell r="E439">
            <v>960</v>
          </cell>
        </row>
        <row r="440">
          <cell r="A440">
            <v>828</v>
          </cell>
          <cell r="B440" t="str">
            <v>Ralf Middle</v>
          </cell>
          <cell r="C440">
            <v>1600</v>
          </cell>
          <cell r="D440">
            <v>1000</v>
          </cell>
          <cell r="E440">
            <v>880</v>
          </cell>
        </row>
        <row r="441">
          <cell r="A441">
            <v>829</v>
          </cell>
          <cell r="B441" t="str">
            <v>Ralf Half</v>
          </cell>
          <cell r="C441">
            <v>1550</v>
          </cell>
          <cell r="D441">
            <v>950</v>
          </cell>
          <cell r="E441">
            <v>850</v>
          </cell>
        </row>
        <row r="442">
          <cell r="A442">
            <v>830</v>
          </cell>
          <cell r="B442" t="str">
            <v>Ralf Keyholder</v>
          </cell>
          <cell r="C442">
            <v>1200</v>
          </cell>
          <cell r="D442">
            <v>750</v>
          </cell>
          <cell r="E442">
            <v>650</v>
          </cell>
        </row>
        <row r="443">
          <cell r="A443">
            <v>831</v>
          </cell>
          <cell r="B443" t="str">
            <v>Glow Moneyclip</v>
          </cell>
          <cell r="C443">
            <v>1750</v>
          </cell>
          <cell r="D443">
            <v>1100</v>
          </cell>
          <cell r="E443">
            <v>960</v>
          </cell>
        </row>
        <row r="444">
          <cell r="A444">
            <v>832</v>
          </cell>
          <cell r="B444" t="str">
            <v>Rant Moneyclip</v>
          </cell>
          <cell r="C444">
            <v>1600</v>
          </cell>
          <cell r="D444">
            <v>1000</v>
          </cell>
          <cell r="E444">
            <v>880</v>
          </cell>
        </row>
        <row r="445">
          <cell r="A445">
            <v>833</v>
          </cell>
          <cell r="B445" t="str">
            <v>Enamel Half</v>
          </cell>
          <cell r="C445">
            <v>1500</v>
          </cell>
          <cell r="D445">
            <v>950</v>
          </cell>
          <cell r="E445">
            <v>840</v>
          </cell>
        </row>
        <row r="446">
          <cell r="A446">
            <v>834</v>
          </cell>
          <cell r="B446" t="str">
            <v>Enamel Middle</v>
          </cell>
          <cell r="C446">
            <v>1500</v>
          </cell>
          <cell r="D446">
            <v>950</v>
          </cell>
          <cell r="E446">
            <v>840</v>
          </cell>
        </row>
        <row r="447">
          <cell r="A447">
            <v>835</v>
          </cell>
          <cell r="B447" t="str">
            <v>Enamel Long</v>
          </cell>
          <cell r="C447">
            <v>1750</v>
          </cell>
          <cell r="D447">
            <v>1100</v>
          </cell>
          <cell r="E447">
            <v>960</v>
          </cell>
        </row>
        <row r="448">
          <cell r="A448">
            <v>836</v>
          </cell>
          <cell r="B448" t="str">
            <v>Harry CardHolder</v>
          </cell>
          <cell r="C448">
            <v>1200</v>
          </cell>
          <cell r="D448">
            <v>750</v>
          </cell>
          <cell r="E448">
            <v>640</v>
          </cell>
        </row>
        <row r="449">
          <cell r="A449">
            <v>837</v>
          </cell>
          <cell r="B449" t="str">
            <v>Harry Half</v>
          </cell>
          <cell r="C449">
            <v>1700</v>
          </cell>
          <cell r="D449">
            <v>1050</v>
          </cell>
          <cell r="E449">
            <v>920</v>
          </cell>
        </row>
        <row r="450">
          <cell r="A450">
            <v>838</v>
          </cell>
          <cell r="B450" t="str">
            <v>Harry Middle</v>
          </cell>
          <cell r="C450">
            <v>1700</v>
          </cell>
          <cell r="D450">
            <v>1050</v>
          </cell>
          <cell r="E450">
            <v>920</v>
          </cell>
        </row>
        <row r="451">
          <cell r="A451">
            <v>841</v>
          </cell>
          <cell r="B451" t="str">
            <v>Holly Cardcase</v>
          </cell>
          <cell r="C451">
            <v>1200</v>
          </cell>
          <cell r="D451">
            <v>750</v>
          </cell>
          <cell r="E451">
            <v>640</v>
          </cell>
        </row>
        <row r="452">
          <cell r="A452">
            <v>842</v>
          </cell>
          <cell r="B452" t="str">
            <v>Holly Half</v>
          </cell>
          <cell r="C452">
            <v>1700</v>
          </cell>
          <cell r="D452">
            <v>1050</v>
          </cell>
          <cell r="E452">
            <v>920</v>
          </cell>
        </row>
        <row r="453">
          <cell r="A453">
            <v>843</v>
          </cell>
          <cell r="B453" t="str">
            <v>Holly Key</v>
          </cell>
          <cell r="C453">
            <v>1300</v>
          </cell>
          <cell r="D453">
            <v>800</v>
          </cell>
          <cell r="E453">
            <v>720</v>
          </cell>
        </row>
        <row r="454">
          <cell r="A454">
            <v>858</v>
          </cell>
          <cell r="B454" t="str">
            <v>Valley Keyholder</v>
          </cell>
          <cell r="C454">
            <v>1300</v>
          </cell>
          <cell r="D454">
            <v>800</v>
          </cell>
          <cell r="E454">
            <v>720</v>
          </cell>
        </row>
        <row r="455">
          <cell r="A455">
            <v>859</v>
          </cell>
          <cell r="B455" t="str">
            <v>Valley Long</v>
          </cell>
          <cell r="C455">
            <v>1900</v>
          </cell>
          <cell r="D455">
            <v>1200</v>
          </cell>
          <cell r="E455">
            <v>1040</v>
          </cell>
        </row>
        <row r="456">
          <cell r="A456">
            <v>860</v>
          </cell>
          <cell r="B456" t="str">
            <v>Valley Middle</v>
          </cell>
          <cell r="C456">
            <v>1700</v>
          </cell>
          <cell r="D456">
            <v>1050</v>
          </cell>
          <cell r="E456">
            <v>920</v>
          </cell>
        </row>
        <row r="457">
          <cell r="A457">
            <v>861</v>
          </cell>
          <cell r="B457" t="str">
            <v>Valley Half</v>
          </cell>
          <cell r="C457">
            <v>1700</v>
          </cell>
          <cell r="D457">
            <v>1050</v>
          </cell>
          <cell r="E457">
            <v>920</v>
          </cell>
        </row>
        <row r="458">
          <cell r="A458">
            <v>869</v>
          </cell>
          <cell r="B458" t="str">
            <v>Swan Keyholder</v>
          </cell>
          <cell r="C458">
            <v>1400</v>
          </cell>
          <cell r="D458">
            <v>900</v>
          </cell>
          <cell r="E458">
            <v>760</v>
          </cell>
        </row>
        <row r="459">
          <cell r="A459">
            <v>870</v>
          </cell>
          <cell r="B459" t="str">
            <v>Swan Half</v>
          </cell>
          <cell r="C459">
            <v>1750</v>
          </cell>
          <cell r="D459">
            <v>1100</v>
          </cell>
          <cell r="E459">
            <v>960</v>
          </cell>
        </row>
        <row r="460">
          <cell r="A460">
            <v>871</v>
          </cell>
          <cell r="B460" t="str">
            <v>Swan Middle</v>
          </cell>
          <cell r="C460">
            <v>1750</v>
          </cell>
          <cell r="D460">
            <v>1100</v>
          </cell>
          <cell r="E460">
            <v>960</v>
          </cell>
        </row>
        <row r="461">
          <cell r="A461">
            <v>872</v>
          </cell>
          <cell r="B461" t="str">
            <v>Swan Moneyclip</v>
          </cell>
          <cell r="C461">
            <v>1750</v>
          </cell>
          <cell r="D461">
            <v>1100</v>
          </cell>
          <cell r="E461">
            <v>960</v>
          </cell>
        </row>
        <row r="462">
          <cell r="A462">
            <v>873</v>
          </cell>
          <cell r="B462" t="str">
            <v>Ricenz Half</v>
          </cell>
          <cell r="C462">
            <v>1500</v>
          </cell>
          <cell r="D462">
            <v>950</v>
          </cell>
          <cell r="E462">
            <v>840</v>
          </cell>
        </row>
        <row r="463">
          <cell r="A463">
            <v>874</v>
          </cell>
          <cell r="B463" t="str">
            <v>DK Key</v>
          </cell>
          <cell r="C463">
            <v>1200</v>
          </cell>
          <cell r="D463">
            <v>750</v>
          </cell>
          <cell r="E463">
            <v>640</v>
          </cell>
        </row>
        <row r="464">
          <cell r="A464">
            <v>875</v>
          </cell>
          <cell r="B464" t="str">
            <v>Ricenz Middle</v>
          </cell>
          <cell r="C464">
            <v>1500</v>
          </cell>
          <cell r="D464">
            <v>950</v>
          </cell>
          <cell r="E464">
            <v>840</v>
          </cell>
        </row>
        <row r="465">
          <cell r="A465">
            <v>876</v>
          </cell>
          <cell r="B465" t="str">
            <v>Ricenz Long</v>
          </cell>
          <cell r="C465">
            <v>1750</v>
          </cell>
          <cell r="D465">
            <v>1100</v>
          </cell>
          <cell r="E465">
            <v>960</v>
          </cell>
        </row>
        <row r="466">
          <cell r="A466">
            <v>877</v>
          </cell>
          <cell r="B466" t="str">
            <v>Solid Cardholder</v>
          </cell>
          <cell r="C466">
            <v>1200</v>
          </cell>
          <cell r="D466">
            <v>750</v>
          </cell>
          <cell r="E466">
            <v>640</v>
          </cell>
        </row>
        <row r="467">
          <cell r="A467">
            <v>878</v>
          </cell>
          <cell r="B467" t="str">
            <v>Solid Keyholder</v>
          </cell>
          <cell r="C467">
            <v>1300</v>
          </cell>
          <cell r="D467">
            <v>800</v>
          </cell>
          <cell r="E467">
            <v>720</v>
          </cell>
        </row>
        <row r="468">
          <cell r="A468">
            <v>879</v>
          </cell>
          <cell r="B468" t="str">
            <v>Solid Half</v>
          </cell>
          <cell r="C468">
            <v>1500</v>
          </cell>
          <cell r="D468">
            <v>950</v>
          </cell>
          <cell r="E468">
            <v>840</v>
          </cell>
        </row>
        <row r="469">
          <cell r="A469">
            <v>880</v>
          </cell>
          <cell r="B469" t="str">
            <v>Solid Middle</v>
          </cell>
          <cell r="C469">
            <v>1500</v>
          </cell>
          <cell r="D469">
            <v>950</v>
          </cell>
          <cell r="E469">
            <v>840</v>
          </cell>
        </row>
        <row r="470">
          <cell r="A470">
            <v>881</v>
          </cell>
          <cell r="B470" t="str">
            <v>This Keyholder</v>
          </cell>
          <cell r="C470">
            <v>1400</v>
          </cell>
          <cell r="D470">
            <v>900</v>
          </cell>
          <cell r="E470">
            <v>760</v>
          </cell>
        </row>
        <row r="471">
          <cell r="A471">
            <v>882</v>
          </cell>
          <cell r="B471" t="str">
            <v>This Cardholder</v>
          </cell>
          <cell r="C471">
            <v>1200</v>
          </cell>
          <cell r="D471">
            <v>750</v>
          </cell>
          <cell r="E471">
            <v>640</v>
          </cell>
        </row>
        <row r="472">
          <cell r="A472">
            <v>883</v>
          </cell>
          <cell r="B472" t="str">
            <v>This Half</v>
          </cell>
          <cell r="C472">
            <v>1750</v>
          </cell>
          <cell r="D472">
            <v>1100</v>
          </cell>
          <cell r="E472">
            <v>960</v>
          </cell>
        </row>
        <row r="473">
          <cell r="A473">
            <v>884</v>
          </cell>
          <cell r="B473" t="str">
            <v>This Middle</v>
          </cell>
          <cell r="C473">
            <v>1750</v>
          </cell>
          <cell r="D473">
            <v>1100</v>
          </cell>
          <cell r="E473">
            <v>960</v>
          </cell>
        </row>
        <row r="474">
          <cell r="A474">
            <v>885</v>
          </cell>
          <cell r="B474" t="str">
            <v>DK Long</v>
          </cell>
          <cell r="C474">
            <v>1750</v>
          </cell>
          <cell r="D474">
            <v>1100</v>
          </cell>
          <cell r="E474">
            <v>960</v>
          </cell>
        </row>
        <row r="475">
          <cell r="A475">
            <v>886</v>
          </cell>
          <cell r="B475" t="str">
            <v>DKMiddle</v>
          </cell>
          <cell r="C475">
            <v>1550</v>
          </cell>
          <cell r="D475">
            <v>950</v>
          </cell>
          <cell r="E475">
            <v>840</v>
          </cell>
        </row>
        <row r="476">
          <cell r="A476">
            <v>887</v>
          </cell>
          <cell r="B476" t="str">
            <v>DK Half</v>
          </cell>
          <cell r="C476">
            <v>1550</v>
          </cell>
          <cell r="D476">
            <v>950</v>
          </cell>
          <cell r="E476">
            <v>840</v>
          </cell>
        </row>
        <row r="477">
          <cell r="A477">
            <v>888</v>
          </cell>
          <cell r="B477" t="str">
            <v>Line Half</v>
          </cell>
          <cell r="C477">
            <v>1750</v>
          </cell>
          <cell r="D477">
            <v>1100</v>
          </cell>
          <cell r="E477">
            <v>960</v>
          </cell>
        </row>
        <row r="478">
          <cell r="A478">
            <v>889</v>
          </cell>
          <cell r="B478" t="str">
            <v>Line Middle</v>
          </cell>
          <cell r="C478">
            <v>1750</v>
          </cell>
          <cell r="D478">
            <v>1100</v>
          </cell>
          <cell r="E478">
            <v>960</v>
          </cell>
        </row>
        <row r="479">
          <cell r="A479">
            <v>890</v>
          </cell>
          <cell r="B479" t="str">
            <v>Line Long</v>
          </cell>
          <cell r="C479">
            <v>1900</v>
          </cell>
          <cell r="D479">
            <v>1200</v>
          </cell>
          <cell r="E479">
            <v>1040</v>
          </cell>
        </row>
        <row r="480">
          <cell r="A480">
            <v>891</v>
          </cell>
          <cell r="B480" t="str">
            <v>Rainbow Glass holder</v>
          </cell>
          <cell r="C480">
            <v>900.2054736842106</v>
          </cell>
          <cell r="D480">
            <v>600</v>
          </cell>
          <cell r="E480">
            <v>500</v>
          </cell>
        </row>
        <row r="481">
          <cell r="A481">
            <v>892</v>
          </cell>
          <cell r="B481" t="str">
            <v>NMLong</v>
          </cell>
          <cell r="C481">
            <v>1750</v>
          </cell>
          <cell r="D481">
            <v>1100</v>
          </cell>
          <cell r="E481">
            <v>960</v>
          </cell>
        </row>
        <row r="482">
          <cell r="A482">
            <v>893</v>
          </cell>
          <cell r="B482" t="str">
            <v>NMMiddle</v>
          </cell>
          <cell r="C482">
            <v>1550</v>
          </cell>
          <cell r="D482">
            <v>950</v>
          </cell>
          <cell r="E482">
            <v>840</v>
          </cell>
        </row>
        <row r="483">
          <cell r="A483">
            <v>894</v>
          </cell>
          <cell r="B483" t="str">
            <v>NMHalf</v>
          </cell>
          <cell r="C483">
            <v>1550</v>
          </cell>
          <cell r="D483">
            <v>950</v>
          </cell>
          <cell r="E483">
            <v>840</v>
          </cell>
        </row>
        <row r="484">
          <cell r="A484">
            <v>898</v>
          </cell>
          <cell r="B484" t="str">
            <v>Swan Long</v>
          </cell>
          <cell r="C484">
            <v>1950</v>
          </cell>
          <cell r="D484">
            <v>1250</v>
          </cell>
          <cell r="E484">
            <v>1080</v>
          </cell>
        </row>
        <row r="485">
          <cell r="A485">
            <v>900</v>
          </cell>
          <cell r="B485" t="str">
            <v>Black Sand</v>
          </cell>
          <cell r="C485">
            <v>6450</v>
          </cell>
          <cell r="D485">
            <v>4000</v>
          </cell>
          <cell r="E485">
            <v>3540</v>
          </cell>
        </row>
        <row r="486">
          <cell r="A486">
            <v>905</v>
          </cell>
          <cell r="B486" t="str">
            <v>Maison</v>
          </cell>
          <cell r="D486" t="str">
            <v>снято с продажи</v>
          </cell>
        </row>
        <row r="487">
          <cell r="A487">
            <v>906</v>
          </cell>
          <cell r="B487" t="str">
            <v>Raglan</v>
          </cell>
          <cell r="C487">
            <v>5500</v>
          </cell>
          <cell r="D487">
            <v>3450</v>
          </cell>
          <cell r="E487">
            <v>3030</v>
          </cell>
        </row>
        <row r="488">
          <cell r="A488">
            <v>911</v>
          </cell>
          <cell r="B488" t="str">
            <v>Almond Chou</v>
          </cell>
          <cell r="C488">
            <v>6200</v>
          </cell>
          <cell r="D488">
            <v>3900</v>
          </cell>
          <cell r="E488">
            <v>3420</v>
          </cell>
        </row>
        <row r="489">
          <cell r="A489">
            <v>912</v>
          </cell>
          <cell r="B489" t="str">
            <v>Dandy Look</v>
          </cell>
          <cell r="C489">
            <v>6560</v>
          </cell>
          <cell r="D489">
            <v>4100</v>
          </cell>
          <cell r="E489">
            <v>3620</v>
          </cell>
        </row>
        <row r="490">
          <cell r="A490">
            <v>914</v>
          </cell>
          <cell r="B490" t="str">
            <v>Mocha Bun</v>
          </cell>
          <cell r="C490">
            <v>5700</v>
          </cell>
          <cell r="D490">
            <v>3600</v>
          </cell>
          <cell r="E490">
            <v>3140</v>
          </cell>
        </row>
        <row r="491">
          <cell r="A491">
            <v>915</v>
          </cell>
          <cell r="B491" t="str">
            <v>Clip Small</v>
          </cell>
          <cell r="C491">
            <v>5850</v>
          </cell>
          <cell r="D491">
            <v>3650</v>
          </cell>
          <cell r="E491">
            <v>3220</v>
          </cell>
        </row>
        <row r="492">
          <cell r="A492">
            <v>916</v>
          </cell>
          <cell r="B492" t="str">
            <v>Magazine</v>
          </cell>
          <cell r="C492">
            <v>6000</v>
          </cell>
          <cell r="D492">
            <v>3750</v>
          </cell>
          <cell r="E492">
            <v>3300</v>
          </cell>
        </row>
        <row r="493">
          <cell r="A493">
            <v>918</v>
          </cell>
          <cell r="B493" t="str">
            <v>Halfmoon Scarf</v>
          </cell>
          <cell r="C493">
            <v>5500</v>
          </cell>
          <cell r="D493">
            <v>3450</v>
          </cell>
          <cell r="E493">
            <v>3030</v>
          </cell>
        </row>
        <row r="494">
          <cell r="A494">
            <v>920</v>
          </cell>
          <cell r="B494" t="str">
            <v>Cancan</v>
          </cell>
          <cell r="C494">
            <v>5700</v>
          </cell>
          <cell r="D494">
            <v>3600</v>
          </cell>
          <cell r="E494">
            <v>3150</v>
          </cell>
        </row>
        <row r="495">
          <cell r="A495">
            <v>921</v>
          </cell>
          <cell r="B495" t="str">
            <v>ZipperBackPack</v>
          </cell>
          <cell r="C495">
            <v>5650</v>
          </cell>
          <cell r="D495">
            <v>3550</v>
          </cell>
          <cell r="E495">
            <v>3110</v>
          </cell>
        </row>
        <row r="496">
          <cell r="A496">
            <v>923</v>
          </cell>
          <cell r="B496" t="str">
            <v>VanChain</v>
          </cell>
          <cell r="C496">
            <v>5700</v>
          </cell>
          <cell r="D496">
            <v>3600</v>
          </cell>
          <cell r="E496">
            <v>3150</v>
          </cell>
        </row>
        <row r="497">
          <cell r="A497">
            <v>924</v>
          </cell>
          <cell r="B497" t="str">
            <v>Werla</v>
          </cell>
          <cell r="C497">
            <v>5850</v>
          </cell>
          <cell r="D497">
            <v>3650</v>
          </cell>
          <cell r="E497">
            <v>3230</v>
          </cell>
        </row>
        <row r="498">
          <cell r="A498">
            <v>928</v>
          </cell>
          <cell r="B498" t="str">
            <v>Churros</v>
          </cell>
          <cell r="C498">
            <v>6200</v>
          </cell>
          <cell r="D498">
            <v>3900</v>
          </cell>
          <cell r="E498">
            <v>3420</v>
          </cell>
        </row>
        <row r="499">
          <cell r="A499">
            <v>932</v>
          </cell>
          <cell r="B499" t="str">
            <v>MiniAleksa</v>
          </cell>
          <cell r="C499">
            <v>6200</v>
          </cell>
          <cell r="D499">
            <v>3900</v>
          </cell>
          <cell r="E499">
            <v>3420</v>
          </cell>
        </row>
        <row r="500">
          <cell r="A500">
            <v>933</v>
          </cell>
          <cell r="B500" t="str">
            <v>Pancho</v>
          </cell>
          <cell r="C500">
            <v>6800</v>
          </cell>
          <cell r="D500">
            <v>4250</v>
          </cell>
          <cell r="E500">
            <v>3740</v>
          </cell>
        </row>
        <row r="501">
          <cell r="A501">
            <v>934</v>
          </cell>
          <cell r="B501" t="str">
            <v>Pepper</v>
          </cell>
          <cell r="C501">
            <v>6350</v>
          </cell>
          <cell r="D501">
            <v>4000</v>
          </cell>
          <cell r="E501">
            <v>3500</v>
          </cell>
        </row>
        <row r="502">
          <cell r="A502">
            <v>938</v>
          </cell>
          <cell r="B502" t="str">
            <v>Darian</v>
          </cell>
          <cell r="C502">
            <v>6050</v>
          </cell>
          <cell r="D502">
            <v>3800</v>
          </cell>
          <cell r="E502">
            <v>3340</v>
          </cell>
        </row>
        <row r="503">
          <cell r="A503">
            <v>942</v>
          </cell>
          <cell r="B503" t="str">
            <v>Monaco Shoping</v>
          </cell>
          <cell r="C503">
            <v>6450</v>
          </cell>
          <cell r="D503">
            <v>4050</v>
          </cell>
          <cell r="E503">
            <v>3540</v>
          </cell>
        </row>
        <row r="504">
          <cell r="A504">
            <v>947</v>
          </cell>
          <cell r="B504" t="str">
            <v>Tantan</v>
          </cell>
          <cell r="C504">
            <v>7500</v>
          </cell>
          <cell r="D504">
            <v>4700</v>
          </cell>
          <cell r="E504">
            <v>4150</v>
          </cell>
        </row>
        <row r="505">
          <cell r="A505">
            <v>949</v>
          </cell>
          <cell r="B505" t="str">
            <v>Iris  Shoulder</v>
          </cell>
          <cell r="C505">
            <v>5850</v>
          </cell>
          <cell r="D505">
            <v>3650</v>
          </cell>
          <cell r="E505">
            <v>3230</v>
          </cell>
        </row>
        <row r="506">
          <cell r="A506">
            <v>950</v>
          </cell>
          <cell r="B506" t="str">
            <v>Firenze</v>
          </cell>
          <cell r="C506">
            <v>5850</v>
          </cell>
          <cell r="D506">
            <v>3650</v>
          </cell>
          <cell r="E506">
            <v>3230</v>
          </cell>
        </row>
        <row r="507">
          <cell r="A507">
            <v>951</v>
          </cell>
          <cell r="B507" t="str">
            <v>Cosy</v>
          </cell>
          <cell r="D507" t="str">
            <v>снято с продажи</v>
          </cell>
        </row>
        <row r="508">
          <cell r="A508">
            <v>953</v>
          </cell>
          <cell r="B508" t="str">
            <v>Moss</v>
          </cell>
          <cell r="C508">
            <v>6300</v>
          </cell>
          <cell r="D508">
            <v>4000</v>
          </cell>
          <cell r="E508">
            <v>3460</v>
          </cell>
        </row>
        <row r="509">
          <cell r="A509">
            <v>954</v>
          </cell>
          <cell r="B509" t="str">
            <v>Eva</v>
          </cell>
          <cell r="C509">
            <v>6700</v>
          </cell>
          <cell r="D509">
            <v>4200</v>
          </cell>
          <cell r="E509">
            <v>3700</v>
          </cell>
        </row>
        <row r="510">
          <cell r="A510">
            <v>955</v>
          </cell>
          <cell r="B510" t="str">
            <v>Birdie</v>
          </cell>
          <cell r="C510">
            <v>3350</v>
          </cell>
          <cell r="D510">
            <v>2100</v>
          </cell>
          <cell r="E510">
            <v>1840</v>
          </cell>
        </row>
        <row r="511">
          <cell r="A511">
            <v>956</v>
          </cell>
          <cell r="B511" t="str">
            <v>Dreaming Princess</v>
          </cell>
          <cell r="C511">
            <v>5800</v>
          </cell>
          <cell r="D511">
            <v>3000</v>
          </cell>
          <cell r="E511">
            <v>2630</v>
          </cell>
        </row>
        <row r="512">
          <cell r="A512">
            <v>957</v>
          </cell>
          <cell r="B512" t="str">
            <v>Deep Forest</v>
          </cell>
          <cell r="C512">
            <v>3700</v>
          </cell>
          <cell r="D512">
            <v>2300</v>
          </cell>
          <cell r="E512">
            <v>2030</v>
          </cell>
        </row>
        <row r="513">
          <cell r="A513">
            <v>958</v>
          </cell>
          <cell r="B513" t="str">
            <v>Sunny Day</v>
          </cell>
          <cell r="C513">
            <v>2600</v>
          </cell>
          <cell r="D513">
            <v>1650</v>
          </cell>
          <cell r="E513">
            <v>2600</v>
          </cell>
        </row>
        <row r="514">
          <cell r="A514">
            <v>959</v>
          </cell>
          <cell r="B514" t="str">
            <v>Big City</v>
          </cell>
          <cell r="C514">
            <v>3850</v>
          </cell>
          <cell r="D514">
            <v>2400</v>
          </cell>
          <cell r="E514">
            <v>2120</v>
          </cell>
        </row>
        <row r="515">
          <cell r="A515">
            <v>967</v>
          </cell>
          <cell r="B515" t="str">
            <v>Linda</v>
          </cell>
          <cell r="C515">
            <v>6950</v>
          </cell>
          <cell r="D515">
            <v>4350</v>
          </cell>
          <cell r="E515">
            <v>3820</v>
          </cell>
        </row>
        <row r="516">
          <cell r="A516">
            <v>968</v>
          </cell>
          <cell r="B516" t="str">
            <v>Pepe</v>
          </cell>
          <cell r="C516">
            <v>6550</v>
          </cell>
          <cell r="D516">
            <v>4100</v>
          </cell>
          <cell r="E516">
            <v>3620</v>
          </cell>
        </row>
        <row r="517">
          <cell r="A517">
            <v>969</v>
          </cell>
          <cell r="B517" t="str">
            <v>Cacao</v>
          </cell>
          <cell r="C517">
            <v>6950</v>
          </cell>
          <cell r="D517">
            <v>4350</v>
          </cell>
          <cell r="E517">
            <v>3820</v>
          </cell>
        </row>
        <row r="518">
          <cell r="A518">
            <v>970</v>
          </cell>
          <cell r="B518" t="str">
            <v>April</v>
          </cell>
          <cell r="C518">
            <v>7000</v>
          </cell>
          <cell r="D518">
            <v>4450</v>
          </cell>
          <cell r="E518">
            <v>3900</v>
          </cell>
        </row>
        <row r="519">
          <cell r="A519">
            <v>971</v>
          </cell>
          <cell r="B519" t="str">
            <v>Beatrise</v>
          </cell>
          <cell r="C519">
            <v>6950</v>
          </cell>
          <cell r="D519">
            <v>4350</v>
          </cell>
          <cell r="E519">
            <v>3820</v>
          </cell>
        </row>
        <row r="520">
          <cell r="A520">
            <v>972</v>
          </cell>
          <cell r="B520" t="str">
            <v>Ann Tassel</v>
          </cell>
          <cell r="D520" t="str">
            <v>снято с продажи</v>
          </cell>
        </row>
        <row r="521">
          <cell r="A521">
            <v>973</v>
          </cell>
          <cell r="B521" t="str">
            <v>Real Hobo</v>
          </cell>
          <cell r="C521">
            <v>6600</v>
          </cell>
          <cell r="D521">
            <v>4100</v>
          </cell>
          <cell r="E521">
            <v>3620</v>
          </cell>
        </row>
        <row r="522">
          <cell r="A522">
            <v>974</v>
          </cell>
          <cell r="B522" t="str">
            <v>Black Rose</v>
          </cell>
          <cell r="D522" t="str">
            <v>снято с продажи</v>
          </cell>
        </row>
        <row r="523">
          <cell r="A523">
            <v>975</v>
          </cell>
          <cell r="B523" t="str">
            <v>Santa</v>
          </cell>
          <cell r="C523">
            <v>6200</v>
          </cell>
          <cell r="D523">
            <v>3900</v>
          </cell>
          <cell r="E523">
            <v>3420</v>
          </cell>
        </row>
        <row r="524">
          <cell r="A524">
            <v>976</v>
          </cell>
          <cell r="B524" t="str">
            <v>Note Bag</v>
          </cell>
          <cell r="C524">
            <v>6600</v>
          </cell>
          <cell r="D524">
            <v>4100</v>
          </cell>
          <cell r="E524">
            <v>3620</v>
          </cell>
        </row>
        <row r="525">
          <cell r="A525">
            <v>977</v>
          </cell>
          <cell r="B525" t="str">
            <v>Note Clutch</v>
          </cell>
          <cell r="C525">
            <v>3850</v>
          </cell>
          <cell r="D525">
            <v>2400</v>
          </cell>
          <cell r="E525">
            <v>2110</v>
          </cell>
        </row>
        <row r="526">
          <cell r="A526">
            <v>978</v>
          </cell>
          <cell r="B526" t="str">
            <v>Edition</v>
          </cell>
          <cell r="C526">
            <v>6500</v>
          </cell>
          <cell r="D526">
            <v>4100</v>
          </cell>
          <cell r="E526">
            <v>3580</v>
          </cell>
        </row>
        <row r="527">
          <cell r="A527">
            <v>979</v>
          </cell>
          <cell r="B527" t="str">
            <v>Mini Maison</v>
          </cell>
          <cell r="C527">
            <v>5300</v>
          </cell>
          <cell r="D527">
            <v>3300</v>
          </cell>
          <cell r="E527">
            <v>2900</v>
          </cell>
        </row>
        <row r="528">
          <cell r="A528">
            <v>980</v>
          </cell>
          <cell r="B528" t="str">
            <v>Dandy</v>
          </cell>
          <cell r="C528">
            <v>6600</v>
          </cell>
          <cell r="D528">
            <v>4100</v>
          </cell>
          <cell r="E528">
            <v>3620</v>
          </cell>
        </row>
        <row r="529">
          <cell r="A529">
            <v>981</v>
          </cell>
          <cell r="B529" t="str">
            <v>Embo Tantan</v>
          </cell>
          <cell r="C529">
            <v>6600</v>
          </cell>
          <cell r="D529">
            <v>4100</v>
          </cell>
          <cell r="E529">
            <v>3620</v>
          </cell>
        </row>
        <row r="530">
          <cell r="A530">
            <v>982</v>
          </cell>
          <cell r="B530" t="str">
            <v>Olmann</v>
          </cell>
          <cell r="C530">
            <v>5050</v>
          </cell>
          <cell r="D530">
            <v>3200</v>
          </cell>
          <cell r="E530">
            <v>2790</v>
          </cell>
        </row>
        <row r="531">
          <cell r="A531">
            <v>983</v>
          </cell>
          <cell r="B531" t="str">
            <v>Melody</v>
          </cell>
          <cell r="C531">
            <v>6950</v>
          </cell>
          <cell r="D531">
            <v>4350</v>
          </cell>
          <cell r="E531">
            <v>3820</v>
          </cell>
        </row>
        <row r="532">
          <cell r="A532">
            <v>984</v>
          </cell>
          <cell r="B532" t="str">
            <v>Haco</v>
          </cell>
          <cell r="C532">
            <v>5600</v>
          </cell>
          <cell r="D532">
            <v>3500</v>
          </cell>
          <cell r="E532">
            <v>3060</v>
          </cell>
        </row>
        <row r="533">
          <cell r="A533">
            <v>985</v>
          </cell>
          <cell r="B533" t="str">
            <v>Hogan</v>
          </cell>
          <cell r="D533" t="str">
            <v>снято с продажи</v>
          </cell>
        </row>
        <row r="534">
          <cell r="A534">
            <v>986</v>
          </cell>
          <cell r="B534" t="str">
            <v>Fumma</v>
          </cell>
          <cell r="C534">
            <v>6950</v>
          </cell>
          <cell r="D534">
            <v>4350</v>
          </cell>
          <cell r="E534">
            <v>3820</v>
          </cell>
        </row>
        <row r="535">
          <cell r="A535">
            <v>987</v>
          </cell>
          <cell r="B535" t="str">
            <v>Helen</v>
          </cell>
          <cell r="C535">
            <v>7300</v>
          </cell>
          <cell r="D535">
            <v>4550</v>
          </cell>
          <cell r="E535">
            <v>4020</v>
          </cell>
        </row>
        <row r="536">
          <cell r="A536">
            <v>988</v>
          </cell>
          <cell r="B536" t="str">
            <v>Margo</v>
          </cell>
          <cell r="C536">
            <v>5900</v>
          </cell>
          <cell r="D536">
            <v>3650</v>
          </cell>
          <cell r="E536">
            <v>3230</v>
          </cell>
        </row>
        <row r="537">
          <cell r="A537">
            <v>989</v>
          </cell>
          <cell r="B537" t="str">
            <v>Double Jig</v>
          </cell>
          <cell r="C537">
            <v>5900</v>
          </cell>
          <cell r="D537">
            <v>3700</v>
          </cell>
          <cell r="E537">
            <v>3260</v>
          </cell>
        </row>
        <row r="538">
          <cell r="A538">
            <v>990</v>
          </cell>
          <cell r="B538" t="str">
            <v>Short Tassel</v>
          </cell>
          <cell r="C538">
            <v>950</v>
          </cell>
          <cell r="D538">
            <v>600</v>
          </cell>
          <cell r="E538">
            <v>520</v>
          </cell>
        </row>
        <row r="539">
          <cell r="A539">
            <v>991</v>
          </cell>
          <cell r="B539" t="str">
            <v>Long Tassel</v>
          </cell>
          <cell r="C539">
            <v>950</v>
          </cell>
          <cell r="D539">
            <v>600</v>
          </cell>
          <cell r="E539">
            <v>520</v>
          </cell>
        </row>
        <row r="540">
          <cell r="A540">
            <v>992</v>
          </cell>
          <cell r="B540" t="str">
            <v>Sea Star</v>
          </cell>
          <cell r="C540">
            <v>950</v>
          </cell>
          <cell r="D540">
            <v>600</v>
          </cell>
          <cell r="E540">
            <v>520</v>
          </cell>
        </row>
        <row r="541">
          <cell r="A541">
            <v>993</v>
          </cell>
          <cell r="B541" t="str">
            <v>Leather Ring</v>
          </cell>
          <cell r="C541">
            <v>950</v>
          </cell>
          <cell r="D541">
            <v>600</v>
          </cell>
          <cell r="E541">
            <v>520</v>
          </cell>
        </row>
        <row r="542">
          <cell r="A542">
            <v>994</v>
          </cell>
          <cell r="B542" t="str">
            <v>Carnation</v>
          </cell>
          <cell r="C542">
            <v>950</v>
          </cell>
          <cell r="D542">
            <v>600</v>
          </cell>
          <cell r="E542">
            <v>520</v>
          </cell>
        </row>
        <row r="543">
          <cell r="A543">
            <v>995</v>
          </cell>
          <cell r="B543" t="str">
            <v>Bamboo Scarf</v>
          </cell>
          <cell r="C543">
            <v>950</v>
          </cell>
          <cell r="D543">
            <v>600</v>
          </cell>
          <cell r="E543">
            <v>520</v>
          </cell>
        </row>
        <row r="544">
          <cell r="A544">
            <v>1001</v>
          </cell>
          <cell r="B544" t="str">
            <v>JDShopper</v>
          </cell>
          <cell r="C544">
            <v>1550</v>
          </cell>
          <cell r="D544">
            <v>1000</v>
          </cell>
          <cell r="E544">
            <v>850</v>
          </cell>
        </row>
        <row r="545">
          <cell r="A545">
            <v>1002</v>
          </cell>
          <cell r="B545" t="str">
            <v>Muji Boston Small</v>
          </cell>
          <cell r="C545">
            <v>2250</v>
          </cell>
          <cell r="D545">
            <v>1400</v>
          </cell>
          <cell r="E545">
            <v>1240</v>
          </cell>
        </row>
        <row r="546">
          <cell r="A546">
            <v>1003</v>
          </cell>
          <cell r="B546" t="str">
            <v>Muji Boston Big</v>
          </cell>
          <cell r="C546">
            <v>2600</v>
          </cell>
          <cell r="D546">
            <v>1650</v>
          </cell>
          <cell r="E546">
            <v>1440</v>
          </cell>
        </row>
        <row r="547">
          <cell r="A547">
            <v>1004</v>
          </cell>
          <cell r="B547" t="str">
            <v>Stripe Boston Small</v>
          </cell>
          <cell r="C547">
            <v>2250</v>
          </cell>
          <cell r="D547">
            <v>1400</v>
          </cell>
          <cell r="E547">
            <v>1240</v>
          </cell>
        </row>
        <row r="548">
          <cell r="A548">
            <v>1005</v>
          </cell>
          <cell r="B548" t="str">
            <v>Stripe Boston Big</v>
          </cell>
          <cell r="C548">
            <v>2600</v>
          </cell>
          <cell r="D548">
            <v>1650</v>
          </cell>
          <cell r="E548">
            <v>1440</v>
          </cell>
        </row>
        <row r="549">
          <cell r="A549">
            <v>1006</v>
          </cell>
          <cell r="B549" t="str">
            <v>Momo</v>
          </cell>
          <cell r="C549">
            <v>2700</v>
          </cell>
          <cell r="D549">
            <v>1700</v>
          </cell>
          <cell r="E549">
            <v>1480</v>
          </cell>
        </row>
        <row r="550">
          <cell r="A550">
            <v>1007</v>
          </cell>
          <cell r="B550" t="str">
            <v>Festival Shopping Big</v>
          </cell>
          <cell r="C550">
            <v>1700</v>
          </cell>
          <cell r="D550">
            <v>1050</v>
          </cell>
          <cell r="E550">
            <v>930</v>
          </cell>
        </row>
        <row r="551">
          <cell r="A551">
            <v>1008</v>
          </cell>
          <cell r="B551" t="str">
            <v>Festival Shopping Small</v>
          </cell>
          <cell r="C551">
            <v>1450</v>
          </cell>
          <cell r="D551">
            <v>950</v>
          </cell>
          <cell r="E551">
            <v>800</v>
          </cell>
        </row>
        <row r="552">
          <cell r="A552">
            <v>1009</v>
          </cell>
          <cell r="B552" t="str">
            <v>Festival Zipper</v>
          </cell>
          <cell r="C552">
            <v>1850</v>
          </cell>
          <cell r="D552">
            <v>1150</v>
          </cell>
          <cell r="E552">
            <v>1000</v>
          </cell>
        </row>
        <row r="553">
          <cell r="A553">
            <v>1010</v>
          </cell>
          <cell r="B553" t="str">
            <v>Festival Pouch</v>
          </cell>
          <cell r="C553">
            <v>750</v>
          </cell>
          <cell r="D553">
            <v>450</v>
          </cell>
          <cell r="E553">
            <v>400</v>
          </cell>
        </row>
        <row r="554">
          <cell r="A554">
            <v>1011</v>
          </cell>
          <cell r="B554" t="str">
            <v>Dotty Shopping</v>
          </cell>
          <cell r="C554">
            <v>2050</v>
          </cell>
          <cell r="D554">
            <v>1300</v>
          </cell>
          <cell r="E554">
            <v>1120</v>
          </cell>
        </row>
        <row r="555">
          <cell r="A555">
            <v>1012</v>
          </cell>
          <cell r="B555" t="str">
            <v>Dotty Backpack</v>
          </cell>
          <cell r="C555">
            <v>2550</v>
          </cell>
          <cell r="D555">
            <v>1600</v>
          </cell>
          <cell r="E555">
            <v>1400</v>
          </cell>
        </row>
        <row r="556">
          <cell r="A556">
            <v>1013</v>
          </cell>
          <cell r="B556" t="str">
            <v>Dotty Pouch</v>
          </cell>
          <cell r="C556">
            <v>950</v>
          </cell>
          <cell r="D556">
            <v>600</v>
          </cell>
          <cell r="E556">
            <v>530</v>
          </cell>
        </row>
        <row r="557">
          <cell r="A557">
            <v>1014</v>
          </cell>
          <cell r="B557" t="str">
            <v>Neff Big</v>
          </cell>
          <cell r="C557">
            <v>1750</v>
          </cell>
          <cell r="D557">
            <v>1100</v>
          </cell>
          <cell r="E557">
            <v>960</v>
          </cell>
        </row>
        <row r="558">
          <cell r="A558">
            <v>1015</v>
          </cell>
          <cell r="B558" t="str">
            <v>Neff Small</v>
          </cell>
          <cell r="C558">
            <v>1450</v>
          </cell>
          <cell r="D558">
            <v>900</v>
          </cell>
          <cell r="E558">
            <v>800</v>
          </cell>
        </row>
        <row r="559">
          <cell r="A559">
            <v>1016</v>
          </cell>
          <cell r="B559" t="str">
            <v>Adella</v>
          </cell>
          <cell r="C559">
            <v>3350</v>
          </cell>
          <cell r="D559">
            <v>2100</v>
          </cell>
          <cell r="E559">
            <v>1840</v>
          </cell>
        </row>
        <row r="560">
          <cell r="A560">
            <v>1017</v>
          </cell>
          <cell r="B560" t="str">
            <v>Kaila</v>
          </cell>
          <cell r="C560">
            <v>2700</v>
          </cell>
          <cell r="D560">
            <v>1700</v>
          </cell>
          <cell r="E560">
            <v>1480</v>
          </cell>
        </row>
        <row r="561">
          <cell r="A561">
            <v>1018</v>
          </cell>
          <cell r="B561" t="str">
            <v>Meddy</v>
          </cell>
          <cell r="C561">
            <v>2750</v>
          </cell>
          <cell r="D561">
            <v>1750</v>
          </cell>
          <cell r="E561">
            <v>1520</v>
          </cell>
        </row>
        <row r="562">
          <cell r="A562">
            <v>1019</v>
          </cell>
          <cell r="B562" t="str">
            <v>Bertie</v>
          </cell>
          <cell r="C562">
            <v>3850</v>
          </cell>
          <cell r="D562">
            <v>2400</v>
          </cell>
          <cell r="E562">
            <v>2110</v>
          </cell>
        </row>
        <row r="563">
          <cell r="A563">
            <v>1020</v>
          </cell>
          <cell r="B563" t="str">
            <v>Mesh Square</v>
          </cell>
          <cell r="C563">
            <v>2100</v>
          </cell>
          <cell r="D563">
            <v>1350</v>
          </cell>
          <cell r="E563">
            <v>1160</v>
          </cell>
        </row>
        <row r="564">
          <cell r="A564">
            <v>1021</v>
          </cell>
          <cell r="B564" t="str">
            <v>Junev Pouch</v>
          </cell>
          <cell r="C564">
            <v>650</v>
          </cell>
          <cell r="D564">
            <v>450</v>
          </cell>
          <cell r="E564">
            <v>370</v>
          </cell>
        </row>
        <row r="565">
          <cell r="A565">
            <v>1022</v>
          </cell>
          <cell r="B565" t="str">
            <v>Deer</v>
          </cell>
          <cell r="C565">
            <v>2700</v>
          </cell>
          <cell r="D565">
            <v>1700</v>
          </cell>
          <cell r="E565">
            <v>1480</v>
          </cell>
        </row>
        <row r="566">
          <cell r="A566">
            <v>1050</v>
          </cell>
          <cell r="B566" t="str">
            <v>Gasime Small</v>
          </cell>
          <cell r="C566">
            <v>4050</v>
          </cell>
          <cell r="D566">
            <v>2550</v>
          </cell>
          <cell r="E566">
            <v>2230</v>
          </cell>
        </row>
        <row r="567">
          <cell r="A567">
            <v>1051</v>
          </cell>
          <cell r="B567" t="str">
            <v>Bojo</v>
          </cell>
          <cell r="C567">
            <v>5400</v>
          </cell>
          <cell r="D567">
            <v>3400</v>
          </cell>
          <cell r="E567">
            <v>2980</v>
          </cell>
        </row>
        <row r="568">
          <cell r="A568">
            <v>1052</v>
          </cell>
          <cell r="B568" t="str">
            <v>Deflap</v>
          </cell>
          <cell r="C568">
            <v>5400</v>
          </cell>
          <cell r="D568">
            <v>3400</v>
          </cell>
          <cell r="E568">
            <v>2980</v>
          </cell>
        </row>
        <row r="569">
          <cell r="A569">
            <v>1053</v>
          </cell>
          <cell r="B569" t="str">
            <v>Stripe Clutch</v>
          </cell>
          <cell r="C569">
            <v>4900</v>
          </cell>
          <cell r="D569">
            <v>3100</v>
          </cell>
          <cell r="E569">
            <v>2710</v>
          </cell>
        </row>
        <row r="570">
          <cell r="A570">
            <v>1054</v>
          </cell>
          <cell r="B570" t="str">
            <v>Shiny Clutch</v>
          </cell>
          <cell r="C570">
            <v>5250</v>
          </cell>
          <cell r="D570">
            <v>3300</v>
          </cell>
          <cell r="E570">
            <v>2900</v>
          </cell>
        </row>
        <row r="571">
          <cell r="A571">
            <v>1055</v>
          </cell>
          <cell r="B571" t="str">
            <v>Packo</v>
          </cell>
          <cell r="C571">
            <v>4550</v>
          </cell>
          <cell r="D571">
            <v>2850</v>
          </cell>
          <cell r="E571">
            <v>2510</v>
          </cell>
        </row>
        <row r="572">
          <cell r="A572">
            <v>1057</v>
          </cell>
          <cell r="B572" t="str">
            <v>Sampatch Small</v>
          </cell>
          <cell r="C572">
            <v>4900</v>
          </cell>
          <cell r="D572">
            <v>3100</v>
          </cell>
          <cell r="E572">
            <v>2710</v>
          </cell>
        </row>
        <row r="573">
          <cell r="A573">
            <v>1058</v>
          </cell>
          <cell r="B573" t="str">
            <v>Sonkori</v>
          </cell>
          <cell r="C573">
            <v>5400</v>
          </cell>
          <cell r="D573">
            <v>3400</v>
          </cell>
          <cell r="E573">
            <v>2980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34" sqref="A34"/>
    </sheetView>
  </sheetViews>
  <sheetFormatPr defaultColWidth="9.00390625" defaultRowHeight="16.5"/>
  <cols>
    <col min="1" max="1" width="16.875" style="0" customWidth="1"/>
  </cols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97</v>
      </c>
    </row>
    <row r="8" ht="15">
      <c r="A8" t="s">
        <v>98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99</v>
      </c>
    </row>
    <row r="15" ht="15">
      <c r="A15" t="s">
        <v>86</v>
      </c>
    </row>
    <row r="16" ht="15">
      <c r="A16" t="s">
        <v>87</v>
      </c>
    </row>
    <row r="17" ht="15">
      <c r="A17" t="s">
        <v>100</v>
      </c>
    </row>
    <row r="18" ht="15">
      <c r="A18" t="s">
        <v>88</v>
      </c>
    </row>
    <row r="19" ht="15">
      <c r="A19" t="s">
        <v>101</v>
      </c>
    </row>
    <row r="20" ht="15">
      <c r="A20" t="s">
        <v>89</v>
      </c>
    </row>
    <row r="21" ht="15">
      <c r="A21" t="s">
        <v>90</v>
      </c>
    </row>
    <row r="22" ht="15">
      <c r="A22" t="s">
        <v>94</v>
      </c>
    </row>
    <row r="23" ht="15">
      <c r="A23" t="s">
        <v>102</v>
      </c>
    </row>
    <row r="24" ht="15">
      <c r="A24" t="s">
        <v>91</v>
      </c>
    </row>
    <row r="25" ht="15">
      <c r="A25" t="s">
        <v>96</v>
      </c>
    </row>
    <row r="26" ht="15">
      <c r="A26" t="s">
        <v>92</v>
      </c>
    </row>
    <row r="27" ht="15">
      <c r="A27" t="s">
        <v>103</v>
      </c>
    </row>
    <row r="28" ht="15">
      <c r="A28" t="s">
        <v>95</v>
      </c>
    </row>
    <row r="29" ht="15">
      <c r="A29" t="s">
        <v>93</v>
      </c>
    </row>
    <row r="30" ht="15">
      <c r="A30" t="s">
        <v>104</v>
      </c>
    </row>
    <row r="31" ht="15">
      <c r="A31" t="s">
        <v>105</v>
      </c>
    </row>
    <row r="32" ht="15">
      <c r="A32" t="s">
        <v>106</v>
      </c>
    </row>
    <row r="33" ht="15">
      <c r="A33" t="s">
        <v>476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7" sqref="A7"/>
    </sheetView>
  </sheetViews>
  <sheetFormatPr defaultColWidth="9.00390625" defaultRowHeight="16.5"/>
  <cols>
    <col min="1" max="1" width="13.00390625" style="0" customWidth="1"/>
  </cols>
  <sheetData>
    <row r="1" ht="15">
      <c r="A1" t="s">
        <v>34</v>
      </c>
    </row>
    <row r="2" ht="15">
      <c r="A2" t="s">
        <v>1144</v>
      </c>
    </row>
    <row r="3" ht="15">
      <c r="A3" t="s">
        <v>1145</v>
      </c>
    </row>
    <row r="4" ht="15">
      <c r="A4" t="s">
        <v>1146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4"/>
  <sheetViews>
    <sheetView zoomScalePageLayoutView="0" workbookViewId="0" topLeftCell="A289">
      <selection activeCell="B328" sqref="B328"/>
    </sheetView>
  </sheetViews>
  <sheetFormatPr defaultColWidth="9.00390625" defaultRowHeight="16.5"/>
  <cols>
    <col min="2" max="2" width="25.625" style="0" customWidth="1"/>
    <col min="3" max="3" width="12.00390625" style="0" customWidth="1"/>
    <col min="4" max="4" width="13.50390625" style="0" customWidth="1"/>
    <col min="5" max="5" width="13.625" style="0" customWidth="1"/>
    <col min="6" max="6" width="20.00390625" style="0" customWidth="1"/>
    <col min="7" max="7" width="17.375" style="0" customWidth="1"/>
  </cols>
  <sheetData>
    <row r="1" spans="1:7" ht="15.75">
      <c r="A1" s="103" t="s">
        <v>937</v>
      </c>
      <c r="B1" s="9" t="s">
        <v>14</v>
      </c>
      <c r="C1" s="112" t="s">
        <v>74</v>
      </c>
      <c r="D1" s="112" t="s">
        <v>1086</v>
      </c>
      <c r="E1" s="112" t="s">
        <v>73</v>
      </c>
      <c r="F1" s="51" t="s">
        <v>938</v>
      </c>
      <c r="G1" s="51" t="s">
        <v>939</v>
      </c>
    </row>
    <row r="2" spans="1:7" ht="15">
      <c r="A2" s="85">
        <v>101</v>
      </c>
      <c r="B2" s="99" t="s">
        <v>518</v>
      </c>
      <c r="C2" s="39">
        <v>6800</v>
      </c>
      <c r="D2" s="43">
        <v>4250</v>
      </c>
      <c r="E2" s="38">
        <v>3740</v>
      </c>
      <c r="F2" s="15" t="s">
        <v>109</v>
      </c>
      <c r="G2" s="16" t="s">
        <v>110</v>
      </c>
    </row>
    <row r="3" spans="1:7" ht="15">
      <c r="A3" s="71">
        <v>102</v>
      </c>
      <c r="B3" s="55" t="s">
        <v>6</v>
      </c>
      <c r="C3" s="8">
        <v>6850</v>
      </c>
      <c r="D3" s="69">
        <v>4300</v>
      </c>
      <c r="E3" s="10">
        <v>3770</v>
      </c>
      <c r="F3" s="15" t="s">
        <v>111</v>
      </c>
      <c r="G3" s="16" t="s">
        <v>110</v>
      </c>
    </row>
    <row r="4" spans="1:7" ht="15">
      <c r="A4" s="71">
        <v>103</v>
      </c>
      <c r="B4" s="111" t="s">
        <v>519</v>
      </c>
      <c r="C4" s="14">
        <v>6400</v>
      </c>
      <c r="D4" s="39">
        <v>4000</v>
      </c>
      <c r="E4" s="10">
        <v>3500</v>
      </c>
      <c r="F4" s="15" t="s">
        <v>112</v>
      </c>
      <c r="G4" s="16" t="s">
        <v>110</v>
      </c>
    </row>
    <row r="5" spans="1:7" ht="15">
      <c r="A5" s="66">
        <v>104</v>
      </c>
      <c r="B5" s="67" t="s">
        <v>941</v>
      </c>
      <c r="C5" s="122">
        <v>6350</v>
      </c>
      <c r="D5" s="119">
        <v>4000</v>
      </c>
      <c r="E5" s="122">
        <v>3500</v>
      </c>
      <c r="F5" s="48" t="s">
        <v>1066</v>
      </c>
      <c r="G5" s="48" t="s">
        <v>110</v>
      </c>
    </row>
    <row r="6" spans="1:7" ht="15">
      <c r="A6" s="71">
        <v>105</v>
      </c>
      <c r="B6" s="90" t="s">
        <v>2</v>
      </c>
      <c r="C6" s="14">
        <v>7150</v>
      </c>
      <c r="D6" s="39">
        <v>4500</v>
      </c>
      <c r="E6" s="10">
        <v>3970</v>
      </c>
      <c r="F6" s="15" t="s">
        <v>113</v>
      </c>
      <c r="G6" s="16" t="s">
        <v>110</v>
      </c>
    </row>
    <row r="7" spans="1:7" ht="15">
      <c r="A7" s="66">
        <v>106</v>
      </c>
      <c r="B7" s="67" t="s">
        <v>942</v>
      </c>
      <c r="C7" s="122">
        <v>1600</v>
      </c>
      <c r="D7" s="119">
        <v>1000</v>
      </c>
      <c r="E7" s="122">
        <v>880</v>
      </c>
      <c r="F7" s="48" t="s">
        <v>1067</v>
      </c>
      <c r="G7" s="48" t="s">
        <v>110</v>
      </c>
    </row>
    <row r="8" spans="1:7" ht="15">
      <c r="A8" s="71">
        <v>107</v>
      </c>
      <c r="B8" s="2" t="s">
        <v>520</v>
      </c>
      <c r="C8" s="14">
        <v>7100</v>
      </c>
      <c r="D8" s="39">
        <v>4400</v>
      </c>
      <c r="E8" s="10">
        <v>3900</v>
      </c>
      <c r="F8" s="15" t="s">
        <v>114</v>
      </c>
      <c r="G8" s="16" t="s">
        <v>110</v>
      </c>
    </row>
    <row r="9" spans="1:7" ht="15">
      <c r="A9" s="71">
        <v>109</v>
      </c>
      <c r="B9" s="2" t="s">
        <v>521</v>
      </c>
      <c r="C9" s="14">
        <v>6400</v>
      </c>
      <c r="D9" s="39">
        <v>4000</v>
      </c>
      <c r="E9" s="10">
        <v>3540</v>
      </c>
      <c r="F9" s="15" t="s">
        <v>115</v>
      </c>
      <c r="G9" s="16" t="s">
        <v>110</v>
      </c>
    </row>
    <row r="10" spans="1:7" ht="15">
      <c r="A10" s="71">
        <v>110</v>
      </c>
      <c r="B10" s="90" t="s">
        <v>522</v>
      </c>
      <c r="C10" s="14">
        <v>5600</v>
      </c>
      <c r="D10" s="39">
        <v>3500</v>
      </c>
      <c r="E10" s="10">
        <v>3030</v>
      </c>
      <c r="F10" s="15" t="s">
        <v>116</v>
      </c>
      <c r="G10" s="16" t="s">
        <v>110</v>
      </c>
    </row>
    <row r="11" spans="1:7" ht="15">
      <c r="A11" s="71">
        <v>111</v>
      </c>
      <c r="B11" s="90" t="s">
        <v>523</v>
      </c>
      <c r="C11" s="18">
        <v>7600</v>
      </c>
      <c r="D11" s="39">
        <v>4750</v>
      </c>
      <c r="E11" s="11">
        <v>4200</v>
      </c>
      <c r="F11" s="15" t="s">
        <v>117</v>
      </c>
      <c r="G11" s="16" t="s">
        <v>110</v>
      </c>
    </row>
    <row r="12" spans="1:7" ht="15">
      <c r="A12" s="73">
        <v>113</v>
      </c>
      <c r="B12" s="90" t="s">
        <v>524</v>
      </c>
      <c r="C12" s="19">
        <v>4700</v>
      </c>
      <c r="D12" s="39">
        <v>2950</v>
      </c>
      <c r="E12" s="20">
        <v>2590</v>
      </c>
      <c r="F12" s="17" t="s">
        <v>118</v>
      </c>
      <c r="G12" s="17" t="s">
        <v>110</v>
      </c>
    </row>
    <row r="13" spans="1:7" ht="15">
      <c r="A13" s="71">
        <v>114</v>
      </c>
      <c r="B13" s="90" t="s">
        <v>10</v>
      </c>
      <c r="C13" s="14">
        <v>3000</v>
      </c>
      <c r="D13" s="39">
        <v>1900</v>
      </c>
      <c r="E13" s="10">
        <v>1630</v>
      </c>
      <c r="F13" s="15" t="s">
        <v>119</v>
      </c>
      <c r="G13" s="16" t="s">
        <v>110</v>
      </c>
    </row>
    <row r="14" spans="1:7" ht="15">
      <c r="A14" s="72">
        <v>116</v>
      </c>
      <c r="B14" s="91" t="s">
        <v>837</v>
      </c>
      <c r="C14" s="50">
        <v>3000</v>
      </c>
      <c r="D14" s="49">
        <v>1850</v>
      </c>
      <c r="E14" s="50">
        <v>1640</v>
      </c>
      <c r="F14" s="48" t="s">
        <v>897</v>
      </c>
      <c r="G14" s="48" t="s">
        <v>934</v>
      </c>
    </row>
    <row r="15" spans="1:7" ht="15">
      <c r="A15" s="72">
        <v>117</v>
      </c>
      <c r="B15" s="91" t="s">
        <v>838</v>
      </c>
      <c r="C15" s="46">
        <v>5000</v>
      </c>
      <c r="D15" s="49">
        <v>3100</v>
      </c>
      <c r="E15" s="46">
        <v>2740</v>
      </c>
      <c r="F15" s="48" t="s">
        <v>898</v>
      </c>
      <c r="G15" s="48" t="s">
        <v>934</v>
      </c>
    </row>
    <row r="16" spans="1:7" ht="15">
      <c r="A16" s="71">
        <v>118</v>
      </c>
      <c r="B16" s="90" t="s">
        <v>11</v>
      </c>
      <c r="C16" s="14">
        <v>6300</v>
      </c>
      <c r="D16" s="39">
        <v>4000</v>
      </c>
      <c r="E16" s="10">
        <v>3490</v>
      </c>
      <c r="F16" s="15" t="s">
        <v>120</v>
      </c>
      <c r="G16" s="16" t="s">
        <v>110</v>
      </c>
    </row>
    <row r="17" spans="1:7" ht="15">
      <c r="A17" s="71">
        <v>119</v>
      </c>
      <c r="B17" s="2" t="s">
        <v>525</v>
      </c>
      <c r="C17" s="14">
        <v>6850</v>
      </c>
      <c r="D17" s="39">
        <v>4300</v>
      </c>
      <c r="E17" s="10">
        <v>3780</v>
      </c>
      <c r="F17" s="15" t="s">
        <v>121</v>
      </c>
      <c r="G17" s="16" t="s">
        <v>110</v>
      </c>
    </row>
    <row r="18" spans="1:7" ht="15">
      <c r="A18" s="71">
        <v>121</v>
      </c>
      <c r="B18" s="90" t="s">
        <v>526</v>
      </c>
      <c r="C18" s="14">
        <v>6900</v>
      </c>
      <c r="D18" s="39">
        <v>4350</v>
      </c>
      <c r="E18" s="10">
        <v>3820</v>
      </c>
      <c r="F18" s="15" t="s">
        <v>122</v>
      </c>
      <c r="G18" s="17" t="s">
        <v>123</v>
      </c>
    </row>
    <row r="19" spans="1:7" ht="15">
      <c r="A19" s="74">
        <v>122</v>
      </c>
      <c r="B19" s="92" t="s">
        <v>41</v>
      </c>
      <c r="C19" s="8">
        <v>2450</v>
      </c>
      <c r="D19" s="69">
        <v>1550</v>
      </c>
      <c r="E19" s="10">
        <v>1350</v>
      </c>
      <c r="F19" s="22" t="s">
        <v>124</v>
      </c>
      <c r="G19" s="16" t="s">
        <v>40</v>
      </c>
    </row>
    <row r="20" spans="1:7" ht="15">
      <c r="A20" s="74">
        <v>123</v>
      </c>
      <c r="B20" s="92" t="s">
        <v>42</v>
      </c>
      <c r="C20" s="8">
        <v>2550</v>
      </c>
      <c r="D20" s="69">
        <v>1600</v>
      </c>
      <c r="E20" s="10">
        <v>1400</v>
      </c>
      <c r="F20" s="22" t="s">
        <v>125</v>
      </c>
      <c r="G20" s="16" t="s">
        <v>40</v>
      </c>
    </row>
    <row r="21" spans="1:7" ht="15">
      <c r="A21" s="74">
        <v>124</v>
      </c>
      <c r="B21" s="90" t="s">
        <v>527</v>
      </c>
      <c r="C21" s="8">
        <v>2200</v>
      </c>
      <c r="D21" s="69">
        <v>1350</v>
      </c>
      <c r="E21" s="10">
        <v>1190</v>
      </c>
      <c r="F21" s="22" t="s">
        <v>126</v>
      </c>
      <c r="G21" s="16" t="s">
        <v>40</v>
      </c>
    </row>
    <row r="22" spans="1:7" ht="15">
      <c r="A22" s="74">
        <v>125</v>
      </c>
      <c r="B22" s="90" t="s">
        <v>528</v>
      </c>
      <c r="C22" s="8">
        <v>2200</v>
      </c>
      <c r="D22" s="69">
        <v>1350</v>
      </c>
      <c r="E22" s="10">
        <v>1190</v>
      </c>
      <c r="F22" s="22" t="s">
        <v>127</v>
      </c>
      <c r="G22" s="16" t="s">
        <v>40</v>
      </c>
    </row>
    <row r="23" spans="1:7" ht="15">
      <c r="A23" s="74">
        <v>126</v>
      </c>
      <c r="B23" s="90" t="s">
        <v>529</v>
      </c>
      <c r="C23" s="8">
        <v>2300</v>
      </c>
      <c r="D23" s="69">
        <v>1450</v>
      </c>
      <c r="E23" s="10">
        <v>1270</v>
      </c>
      <c r="F23" s="22" t="s">
        <v>128</v>
      </c>
      <c r="G23" s="16" t="s">
        <v>40</v>
      </c>
    </row>
    <row r="24" spans="1:7" ht="15">
      <c r="A24" s="74">
        <v>127</v>
      </c>
      <c r="B24" s="90" t="s">
        <v>530</v>
      </c>
      <c r="C24" s="8">
        <v>2450</v>
      </c>
      <c r="D24" s="69">
        <v>1550</v>
      </c>
      <c r="E24" s="10">
        <v>1350</v>
      </c>
      <c r="F24" s="22" t="s">
        <v>129</v>
      </c>
      <c r="G24" s="16" t="s">
        <v>40</v>
      </c>
    </row>
    <row r="25" spans="1:7" ht="15">
      <c r="A25" s="74">
        <v>128</v>
      </c>
      <c r="B25" s="90" t="s">
        <v>531</v>
      </c>
      <c r="C25" s="14">
        <v>2400</v>
      </c>
      <c r="D25" s="39">
        <v>1500</v>
      </c>
      <c r="E25" s="10">
        <v>1320</v>
      </c>
      <c r="F25" s="17" t="s">
        <v>130</v>
      </c>
      <c r="G25" s="16" t="s">
        <v>40</v>
      </c>
    </row>
    <row r="26" spans="1:7" ht="15">
      <c r="A26" s="74">
        <v>129</v>
      </c>
      <c r="B26" s="90" t="s">
        <v>532</v>
      </c>
      <c r="C26" s="14">
        <v>1900</v>
      </c>
      <c r="D26" s="39">
        <v>1200</v>
      </c>
      <c r="E26" s="10">
        <v>1040</v>
      </c>
      <c r="F26" s="37" t="s">
        <v>830</v>
      </c>
      <c r="G26" s="16" t="s">
        <v>40</v>
      </c>
    </row>
    <row r="27" spans="1:7" ht="15">
      <c r="A27" s="74">
        <v>130</v>
      </c>
      <c r="B27" s="90" t="s">
        <v>533</v>
      </c>
      <c r="C27" s="8">
        <v>1450</v>
      </c>
      <c r="D27" s="69">
        <v>900</v>
      </c>
      <c r="E27" s="10">
        <v>800</v>
      </c>
      <c r="F27" s="22" t="s">
        <v>829</v>
      </c>
      <c r="G27" s="16" t="s">
        <v>40</v>
      </c>
    </row>
    <row r="28" spans="1:7" ht="15">
      <c r="A28" s="74">
        <v>131</v>
      </c>
      <c r="B28" s="90" t="s">
        <v>534</v>
      </c>
      <c r="C28" s="8">
        <v>1200</v>
      </c>
      <c r="D28" s="69">
        <v>750</v>
      </c>
      <c r="E28" s="10">
        <v>650</v>
      </c>
      <c r="F28" s="22" t="s">
        <v>131</v>
      </c>
      <c r="G28" s="16" t="s">
        <v>40</v>
      </c>
    </row>
    <row r="29" spans="1:7" ht="15">
      <c r="A29" s="71">
        <v>132</v>
      </c>
      <c r="B29" s="2" t="s">
        <v>535</v>
      </c>
      <c r="C29" s="8">
        <v>1800</v>
      </c>
      <c r="D29" s="69">
        <v>1150</v>
      </c>
      <c r="E29" s="10">
        <v>1000</v>
      </c>
      <c r="F29" s="15" t="s">
        <v>132</v>
      </c>
      <c r="G29" s="16" t="s">
        <v>40</v>
      </c>
    </row>
    <row r="30" spans="1:7" ht="15">
      <c r="A30" s="74">
        <v>133</v>
      </c>
      <c r="B30" s="90" t="s">
        <v>15</v>
      </c>
      <c r="C30" s="14">
        <v>5300</v>
      </c>
      <c r="D30" s="39">
        <v>3300</v>
      </c>
      <c r="E30" s="10">
        <v>2910</v>
      </c>
      <c r="F30" s="16" t="s">
        <v>133</v>
      </c>
      <c r="G30" s="16" t="s">
        <v>134</v>
      </c>
    </row>
    <row r="31" spans="1:7" ht="15">
      <c r="A31" s="71">
        <v>134</v>
      </c>
      <c r="B31" s="92" t="s">
        <v>536</v>
      </c>
      <c r="C31" s="14">
        <v>5600</v>
      </c>
      <c r="D31" s="39">
        <v>3500</v>
      </c>
      <c r="E31" s="10">
        <v>3070</v>
      </c>
      <c r="F31" s="15" t="s">
        <v>135</v>
      </c>
      <c r="G31" s="16" t="s">
        <v>110</v>
      </c>
    </row>
    <row r="32" spans="1:7" ht="15">
      <c r="A32" s="74">
        <v>135</v>
      </c>
      <c r="B32" s="90" t="s">
        <v>537</v>
      </c>
      <c r="C32" s="14">
        <v>2100</v>
      </c>
      <c r="D32" s="39">
        <v>1300</v>
      </c>
      <c r="E32" s="10">
        <v>1140</v>
      </c>
      <c r="F32" s="22" t="s">
        <v>136</v>
      </c>
      <c r="G32" s="16" t="s">
        <v>40</v>
      </c>
    </row>
    <row r="33" spans="1:7" ht="15">
      <c r="A33" s="74">
        <v>136</v>
      </c>
      <c r="B33" s="90" t="s">
        <v>538</v>
      </c>
      <c r="C33" s="14">
        <v>1800</v>
      </c>
      <c r="D33" s="39">
        <v>1100</v>
      </c>
      <c r="E33" s="10">
        <v>990</v>
      </c>
      <c r="F33" s="22" t="s">
        <v>137</v>
      </c>
      <c r="G33" s="16" t="s">
        <v>40</v>
      </c>
    </row>
    <row r="34" spans="1:7" ht="15">
      <c r="A34" s="74">
        <v>137</v>
      </c>
      <c r="B34" s="92" t="s">
        <v>43</v>
      </c>
      <c r="C34" s="14">
        <v>1200</v>
      </c>
      <c r="D34" s="39">
        <v>700</v>
      </c>
      <c r="E34" s="10">
        <v>640</v>
      </c>
      <c r="F34" s="22" t="s">
        <v>138</v>
      </c>
      <c r="G34" s="16" t="s">
        <v>40</v>
      </c>
    </row>
    <row r="35" spans="1:7" ht="15">
      <c r="A35" s="71">
        <v>138</v>
      </c>
      <c r="B35" s="2" t="s">
        <v>539</v>
      </c>
      <c r="C35" s="14">
        <v>6300</v>
      </c>
      <c r="D35" s="39">
        <v>4000</v>
      </c>
      <c r="E35" s="10">
        <v>3500</v>
      </c>
      <c r="F35" s="15" t="s">
        <v>139</v>
      </c>
      <c r="G35" s="16" t="s">
        <v>110</v>
      </c>
    </row>
    <row r="36" spans="1:7" ht="15">
      <c r="A36" s="71">
        <v>139</v>
      </c>
      <c r="B36" s="2" t="s">
        <v>540</v>
      </c>
      <c r="C36" s="14">
        <v>2100</v>
      </c>
      <c r="D36" s="39">
        <v>1300</v>
      </c>
      <c r="E36" s="10">
        <v>1150</v>
      </c>
      <c r="F36" s="15" t="s">
        <v>140</v>
      </c>
      <c r="G36" s="16" t="s">
        <v>40</v>
      </c>
    </row>
    <row r="37" spans="1:7" ht="15">
      <c r="A37" s="71">
        <v>141</v>
      </c>
      <c r="B37" s="90" t="s">
        <v>1</v>
      </c>
      <c r="C37" s="14">
        <v>6100</v>
      </c>
      <c r="D37" s="39">
        <v>3800</v>
      </c>
      <c r="E37" s="10">
        <v>3370</v>
      </c>
      <c r="F37" s="15" t="s">
        <v>141</v>
      </c>
      <c r="G37" s="16" t="s">
        <v>110</v>
      </c>
    </row>
    <row r="38" spans="1:7" ht="15">
      <c r="A38" s="71">
        <v>142</v>
      </c>
      <c r="B38" s="90" t="s">
        <v>541</v>
      </c>
      <c r="C38" s="14">
        <v>6100</v>
      </c>
      <c r="D38" s="39">
        <v>3800</v>
      </c>
      <c r="E38" s="10">
        <v>3380</v>
      </c>
      <c r="F38" s="15" t="s">
        <v>142</v>
      </c>
      <c r="G38" s="16" t="s">
        <v>110</v>
      </c>
    </row>
    <row r="39" spans="1:7" ht="15">
      <c r="A39" s="72">
        <v>143</v>
      </c>
      <c r="B39" s="91" t="s">
        <v>869</v>
      </c>
      <c r="C39" s="50">
        <v>1100</v>
      </c>
      <c r="D39" s="49">
        <v>700</v>
      </c>
      <c r="E39" s="50">
        <v>600</v>
      </c>
      <c r="F39" s="47" t="s">
        <v>138</v>
      </c>
      <c r="G39" s="47" t="s">
        <v>891</v>
      </c>
    </row>
    <row r="40" spans="1:7" ht="15">
      <c r="A40" s="74">
        <v>144</v>
      </c>
      <c r="B40" s="90" t="s">
        <v>542</v>
      </c>
      <c r="C40" s="19">
        <v>2000</v>
      </c>
      <c r="D40" s="39">
        <v>1250</v>
      </c>
      <c r="E40" s="12">
        <v>1110</v>
      </c>
      <c r="F40" s="15" t="s">
        <v>143</v>
      </c>
      <c r="G40" s="16" t="s">
        <v>144</v>
      </c>
    </row>
    <row r="41" spans="1:7" ht="15">
      <c r="A41" s="74">
        <v>145</v>
      </c>
      <c r="B41" s="90" t="s">
        <v>543</v>
      </c>
      <c r="C41" s="19">
        <v>6200</v>
      </c>
      <c r="D41" s="39">
        <v>3900</v>
      </c>
      <c r="E41" s="12">
        <v>3421</v>
      </c>
      <c r="F41" s="17" t="s">
        <v>145</v>
      </c>
      <c r="G41" s="17" t="s">
        <v>110</v>
      </c>
    </row>
    <row r="42" spans="1:7" ht="15">
      <c r="A42" s="74">
        <v>146</v>
      </c>
      <c r="B42" s="92" t="s">
        <v>44</v>
      </c>
      <c r="C42" s="14">
        <v>2500</v>
      </c>
      <c r="D42" s="39">
        <v>1500</v>
      </c>
      <c r="E42" s="10">
        <v>1354</v>
      </c>
      <c r="F42" s="22" t="s">
        <v>146</v>
      </c>
      <c r="G42" s="16" t="s">
        <v>40</v>
      </c>
    </row>
    <row r="43" spans="1:7" ht="15">
      <c r="A43" s="71">
        <v>147</v>
      </c>
      <c r="B43" s="2" t="s">
        <v>544</v>
      </c>
      <c r="C43" s="19">
        <v>6700</v>
      </c>
      <c r="D43" s="117">
        <v>4200</v>
      </c>
      <c r="E43" s="12">
        <v>3700</v>
      </c>
      <c r="F43" s="15" t="s">
        <v>147</v>
      </c>
      <c r="G43" s="16" t="s">
        <v>110</v>
      </c>
    </row>
    <row r="44" spans="1:7" ht="15">
      <c r="A44" s="71">
        <v>150</v>
      </c>
      <c r="B44" s="2" t="s">
        <v>545</v>
      </c>
      <c r="C44" s="14">
        <v>6000</v>
      </c>
      <c r="D44" s="39">
        <v>3750</v>
      </c>
      <c r="E44" s="10">
        <v>3310</v>
      </c>
      <c r="F44" s="15" t="s">
        <v>148</v>
      </c>
      <c r="G44" s="16" t="s">
        <v>110</v>
      </c>
    </row>
    <row r="45" spans="1:7" ht="15">
      <c r="A45" s="71">
        <v>153</v>
      </c>
      <c r="B45" s="90" t="s">
        <v>16</v>
      </c>
      <c r="C45" s="14">
        <v>6150</v>
      </c>
      <c r="D45" s="39">
        <v>3800</v>
      </c>
      <c r="E45" s="10">
        <v>3380</v>
      </c>
      <c r="F45" s="15" t="s">
        <v>149</v>
      </c>
      <c r="G45" s="16" t="s">
        <v>110</v>
      </c>
    </row>
    <row r="46" spans="1:7" ht="15">
      <c r="A46" s="74">
        <v>154</v>
      </c>
      <c r="B46" s="90" t="s">
        <v>546</v>
      </c>
      <c r="C46" s="8">
        <v>2300</v>
      </c>
      <c r="D46" s="69">
        <v>1450</v>
      </c>
      <c r="E46" s="10">
        <v>1230</v>
      </c>
      <c r="F46" s="22" t="s">
        <v>150</v>
      </c>
      <c r="G46" s="16" t="s">
        <v>40</v>
      </c>
    </row>
    <row r="47" spans="1:7" ht="15">
      <c r="A47" s="74">
        <v>155</v>
      </c>
      <c r="B47" s="90" t="s">
        <v>547</v>
      </c>
      <c r="C47" s="8">
        <v>2400</v>
      </c>
      <c r="D47" s="69">
        <v>1500</v>
      </c>
      <c r="E47" s="10">
        <v>1270</v>
      </c>
      <c r="F47" s="22" t="s">
        <v>151</v>
      </c>
      <c r="G47" s="16" t="s">
        <v>40</v>
      </c>
    </row>
    <row r="48" spans="1:7" ht="15">
      <c r="A48" s="74">
        <v>156</v>
      </c>
      <c r="B48" s="90" t="s">
        <v>548</v>
      </c>
      <c r="C48" s="8">
        <v>2450</v>
      </c>
      <c r="D48" s="69">
        <v>1550</v>
      </c>
      <c r="E48" s="10">
        <v>1310</v>
      </c>
      <c r="F48" s="22" t="s">
        <v>152</v>
      </c>
      <c r="G48" s="16" t="s">
        <v>40</v>
      </c>
    </row>
    <row r="49" spans="1:7" ht="15">
      <c r="A49" s="71">
        <v>157</v>
      </c>
      <c r="B49" s="92" t="s">
        <v>45</v>
      </c>
      <c r="C49" s="14">
        <v>6650</v>
      </c>
      <c r="D49" s="39">
        <v>4150</v>
      </c>
      <c r="E49" s="10">
        <v>3660</v>
      </c>
      <c r="F49" s="15" t="s">
        <v>153</v>
      </c>
      <c r="G49" s="16" t="s">
        <v>110</v>
      </c>
    </row>
    <row r="50" spans="1:7" ht="15">
      <c r="A50" s="71">
        <v>158</v>
      </c>
      <c r="B50" s="92" t="s">
        <v>808</v>
      </c>
      <c r="C50" s="14">
        <v>6050</v>
      </c>
      <c r="D50" s="39">
        <v>3800</v>
      </c>
      <c r="E50" s="10">
        <v>3340</v>
      </c>
      <c r="F50" s="15" t="s">
        <v>809</v>
      </c>
      <c r="G50" s="16" t="s">
        <v>110</v>
      </c>
    </row>
    <row r="51" spans="1:7" ht="15">
      <c r="A51" s="71">
        <v>160</v>
      </c>
      <c r="B51" s="90" t="s">
        <v>8</v>
      </c>
      <c r="C51" s="18">
        <v>6300</v>
      </c>
      <c r="D51" s="39">
        <v>4000</v>
      </c>
      <c r="E51" s="11">
        <v>3460</v>
      </c>
      <c r="F51" s="15" t="s">
        <v>154</v>
      </c>
      <c r="G51" s="16" t="s">
        <v>110</v>
      </c>
    </row>
    <row r="52" spans="1:7" ht="15">
      <c r="A52" s="71">
        <v>163</v>
      </c>
      <c r="B52" s="2" t="s">
        <v>549</v>
      </c>
      <c r="C52" s="14">
        <v>5800</v>
      </c>
      <c r="D52" s="117">
        <v>3600</v>
      </c>
      <c r="E52" s="10">
        <v>3180</v>
      </c>
      <c r="F52" s="15" t="s">
        <v>155</v>
      </c>
      <c r="G52" s="16" t="s">
        <v>110</v>
      </c>
    </row>
    <row r="53" spans="1:7" ht="15">
      <c r="A53" s="71">
        <v>164</v>
      </c>
      <c r="B53" s="90" t="s">
        <v>550</v>
      </c>
      <c r="C53" s="14">
        <v>1800</v>
      </c>
      <c r="D53" s="39">
        <v>1150</v>
      </c>
      <c r="E53" s="10">
        <v>1000</v>
      </c>
      <c r="F53" s="15" t="s">
        <v>156</v>
      </c>
      <c r="G53" s="17" t="s">
        <v>157</v>
      </c>
    </row>
    <row r="54" spans="1:7" ht="15">
      <c r="A54" s="71">
        <v>165</v>
      </c>
      <c r="B54" s="90" t="s">
        <v>551</v>
      </c>
      <c r="C54" s="14">
        <v>600</v>
      </c>
      <c r="D54" s="39">
        <v>400</v>
      </c>
      <c r="E54" s="10">
        <v>320</v>
      </c>
      <c r="F54" s="15" t="s">
        <v>158</v>
      </c>
      <c r="G54" s="17" t="s">
        <v>157</v>
      </c>
    </row>
    <row r="55" spans="1:7" ht="15">
      <c r="A55" s="71">
        <v>166</v>
      </c>
      <c r="B55" s="90" t="s">
        <v>819</v>
      </c>
      <c r="C55" s="14">
        <v>6500</v>
      </c>
      <c r="D55" s="39">
        <v>4050</v>
      </c>
      <c r="E55" s="10">
        <v>3580</v>
      </c>
      <c r="F55" s="15" t="s">
        <v>159</v>
      </c>
      <c r="G55" s="16" t="s">
        <v>110</v>
      </c>
    </row>
    <row r="56" spans="1:7" ht="15">
      <c r="A56" s="71">
        <v>167</v>
      </c>
      <c r="B56" s="90" t="s">
        <v>552</v>
      </c>
      <c r="C56" s="14">
        <v>800</v>
      </c>
      <c r="D56" s="39">
        <v>500</v>
      </c>
      <c r="E56" s="10">
        <v>440</v>
      </c>
      <c r="F56" s="15" t="s">
        <v>160</v>
      </c>
      <c r="G56" s="17" t="s">
        <v>157</v>
      </c>
    </row>
    <row r="57" spans="1:7" ht="15">
      <c r="A57" s="71">
        <v>168</v>
      </c>
      <c r="B57" s="90" t="s">
        <v>553</v>
      </c>
      <c r="C57" s="14">
        <v>1200</v>
      </c>
      <c r="D57" s="39">
        <v>750</v>
      </c>
      <c r="E57" s="10">
        <v>640</v>
      </c>
      <c r="F57" s="15" t="s">
        <v>161</v>
      </c>
      <c r="G57" s="17" t="s">
        <v>157</v>
      </c>
    </row>
    <row r="58" spans="1:7" ht="15">
      <c r="A58" s="71">
        <v>169</v>
      </c>
      <c r="B58" s="90" t="s">
        <v>554</v>
      </c>
      <c r="C58" s="14">
        <v>1300</v>
      </c>
      <c r="D58" s="39">
        <v>800</v>
      </c>
      <c r="E58" s="10">
        <v>720</v>
      </c>
      <c r="F58" s="15" t="s">
        <v>162</v>
      </c>
      <c r="G58" s="17" t="s">
        <v>157</v>
      </c>
    </row>
    <row r="59" spans="1:7" ht="15">
      <c r="A59" s="74">
        <v>178</v>
      </c>
      <c r="B59" s="90" t="s">
        <v>555</v>
      </c>
      <c r="C59" s="14">
        <v>6200</v>
      </c>
      <c r="D59" s="39">
        <v>3900</v>
      </c>
      <c r="E59" s="10">
        <v>3420</v>
      </c>
      <c r="F59" s="17" t="s">
        <v>163</v>
      </c>
      <c r="G59" s="17" t="s">
        <v>110</v>
      </c>
    </row>
    <row r="60" spans="1:7" ht="15">
      <c r="A60" s="71">
        <v>180</v>
      </c>
      <c r="B60" s="2" t="s">
        <v>556</v>
      </c>
      <c r="C60" s="14">
        <v>3200</v>
      </c>
      <c r="D60" s="39">
        <v>2000</v>
      </c>
      <c r="E60" s="10">
        <v>1790</v>
      </c>
      <c r="F60" s="15" t="s">
        <v>164</v>
      </c>
      <c r="G60" s="16" t="s">
        <v>165</v>
      </c>
    </row>
    <row r="61" spans="1:7" ht="15">
      <c r="A61" s="71">
        <v>181</v>
      </c>
      <c r="B61" s="2" t="s">
        <v>557</v>
      </c>
      <c r="C61" s="14">
        <v>3100</v>
      </c>
      <c r="D61" s="39">
        <v>1950</v>
      </c>
      <c r="E61" s="10">
        <v>1710</v>
      </c>
      <c r="F61" s="15" t="s">
        <v>166</v>
      </c>
      <c r="G61" s="16" t="s">
        <v>165</v>
      </c>
    </row>
    <row r="62" spans="1:7" ht="15">
      <c r="A62" s="71">
        <v>182</v>
      </c>
      <c r="B62" s="2" t="s">
        <v>558</v>
      </c>
      <c r="C62" s="14">
        <v>3200</v>
      </c>
      <c r="D62" s="39">
        <v>2000</v>
      </c>
      <c r="E62" s="10">
        <v>1750</v>
      </c>
      <c r="F62" s="15" t="s">
        <v>167</v>
      </c>
      <c r="G62" s="16" t="s">
        <v>165</v>
      </c>
    </row>
    <row r="63" spans="1:7" ht="15">
      <c r="A63" s="75">
        <v>183</v>
      </c>
      <c r="B63" s="2" t="s">
        <v>559</v>
      </c>
      <c r="C63" s="14">
        <v>3000</v>
      </c>
      <c r="D63" s="39">
        <v>1900</v>
      </c>
      <c r="E63" s="10">
        <v>1670</v>
      </c>
      <c r="F63" s="15" t="s">
        <v>168</v>
      </c>
      <c r="G63" s="16" t="s">
        <v>165</v>
      </c>
    </row>
    <row r="64" spans="1:7" ht="15">
      <c r="A64" s="71">
        <v>184</v>
      </c>
      <c r="B64" s="2" t="s">
        <v>560</v>
      </c>
      <c r="C64" s="14">
        <v>2900</v>
      </c>
      <c r="D64" s="39">
        <v>1850</v>
      </c>
      <c r="E64" s="10">
        <v>1590</v>
      </c>
      <c r="F64" s="15" t="s">
        <v>169</v>
      </c>
      <c r="G64" s="16" t="s">
        <v>165</v>
      </c>
    </row>
    <row r="65" spans="1:7" ht="15">
      <c r="A65" s="71">
        <v>185</v>
      </c>
      <c r="B65" s="2" t="s">
        <v>561</v>
      </c>
      <c r="C65" s="14">
        <v>3100</v>
      </c>
      <c r="D65" s="39">
        <v>1950</v>
      </c>
      <c r="E65" s="10">
        <v>1710</v>
      </c>
      <c r="F65" s="15" t="s">
        <v>170</v>
      </c>
      <c r="G65" s="16" t="s">
        <v>165</v>
      </c>
    </row>
    <row r="66" spans="1:7" ht="15">
      <c r="A66" s="71">
        <v>186</v>
      </c>
      <c r="B66" s="2" t="s">
        <v>562</v>
      </c>
      <c r="C66" s="14">
        <v>3000</v>
      </c>
      <c r="D66" s="39">
        <v>1900</v>
      </c>
      <c r="E66" s="10">
        <v>1630</v>
      </c>
      <c r="F66" s="15" t="s">
        <v>171</v>
      </c>
      <c r="G66" s="16" t="s">
        <v>165</v>
      </c>
    </row>
    <row r="67" spans="1:7" ht="15">
      <c r="A67" s="71">
        <v>187</v>
      </c>
      <c r="B67" s="2" t="s">
        <v>563</v>
      </c>
      <c r="C67" s="14">
        <v>2800</v>
      </c>
      <c r="D67" s="39">
        <v>1800</v>
      </c>
      <c r="E67" s="10">
        <v>1550</v>
      </c>
      <c r="F67" s="15" t="s">
        <v>172</v>
      </c>
      <c r="G67" s="16" t="s">
        <v>165</v>
      </c>
    </row>
    <row r="68" spans="1:7" ht="15">
      <c r="A68" s="71">
        <v>188</v>
      </c>
      <c r="B68" s="90" t="s">
        <v>564</v>
      </c>
      <c r="C68" s="14">
        <v>1800</v>
      </c>
      <c r="D68" s="39">
        <v>1150</v>
      </c>
      <c r="E68" s="10">
        <v>990</v>
      </c>
      <c r="F68" s="15" t="s">
        <v>173</v>
      </c>
      <c r="G68" s="17" t="s">
        <v>157</v>
      </c>
    </row>
    <row r="69" spans="1:7" ht="15">
      <c r="A69" s="71">
        <v>189</v>
      </c>
      <c r="B69" s="90" t="s">
        <v>565</v>
      </c>
      <c r="C69" s="14">
        <v>2450</v>
      </c>
      <c r="D69" s="39">
        <v>1550</v>
      </c>
      <c r="E69" s="10">
        <v>1350</v>
      </c>
      <c r="F69" s="15" t="s">
        <v>174</v>
      </c>
      <c r="G69" s="17" t="s">
        <v>157</v>
      </c>
    </row>
    <row r="70" spans="1:7" ht="15">
      <c r="A70" s="76">
        <v>190</v>
      </c>
      <c r="B70" s="93" t="s">
        <v>825</v>
      </c>
      <c r="C70" s="8">
        <v>2450</v>
      </c>
      <c r="D70" s="69">
        <v>1550</v>
      </c>
      <c r="E70" s="10">
        <v>1350</v>
      </c>
      <c r="F70" s="15" t="s">
        <v>175</v>
      </c>
      <c r="G70" s="16" t="s">
        <v>40</v>
      </c>
    </row>
    <row r="71" spans="1:7" ht="15">
      <c r="A71" s="76">
        <v>191</v>
      </c>
      <c r="B71" s="93" t="s">
        <v>566</v>
      </c>
      <c r="C71" s="8">
        <v>2400</v>
      </c>
      <c r="D71" s="69">
        <v>1500</v>
      </c>
      <c r="E71" s="10">
        <v>1310</v>
      </c>
      <c r="F71" s="15" t="s">
        <v>176</v>
      </c>
      <c r="G71" s="16" t="s">
        <v>40</v>
      </c>
    </row>
    <row r="72" spans="1:7" ht="15">
      <c r="A72" s="76">
        <v>192</v>
      </c>
      <c r="B72" s="93" t="s">
        <v>567</v>
      </c>
      <c r="C72" s="8">
        <v>2400</v>
      </c>
      <c r="D72" s="69">
        <v>1500</v>
      </c>
      <c r="E72" s="10">
        <v>1310</v>
      </c>
      <c r="F72" s="15" t="s">
        <v>177</v>
      </c>
      <c r="G72" s="16" t="s">
        <v>40</v>
      </c>
    </row>
    <row r="73" spans="1:7" ht="15">
      <c r="A73" s="71">
        <v>193</v>
      </c>
      <c r="B73" s="2" t="s">
        <v>568</v>
      </c>
      <c r="C73" s="14">
        <v>2400</v>
      </c>
      <c r="D73" s="39">
        <v>1550</v>
      </c>
      <c r="E73" s="10">
        <v>1320</v>
      </c>
      <c r="F73" s="17" t="s">
        <v>469</v>
      </c>
      <c r="G73" s="16" t="s">
        <v>40</v>
      </c>
    </row>
    <row r="74" spans="1:7" ht="15">
      <c r="A74" s="71">
        <v>200</v>
      </c>
      <c r="B74" s="2" t="s">
        <v>569</v>
      </c>
      <c r="C74" s="14">
        <v>3300</v>
      </c>
      <c r="D74" s="39">
        <v>2100</v>
      </c>
      <c r="E74" s="10">
        <v>1830</v>
      </c>
      <c r="F74" s="15" t="s">
        <v>179</v>
      </c>
      <c r="G74" s="16" t="s">
        <v>144</v>
      </c>
    </row>
    <row r="75" spans="1:7" ht="15">
      <c r="A75" s="74">
        <v>201</v>
      </c>
      <c r="B75" s="90" t="s">
        <v>807</v>
      </c>
      <c r="C75" s="14">
        <v>1200</v>
      </c>
      <c r="D75" s="39">
        <v>750</v>
      </c>
      <c r="E75" s="10">
        <v>660</v>
      </c>
      <c r="F75" s="22" t="s">
        <v>180</v>
      </c>
      <c r="G75" s="16" t="s">
        <v>144</v>
      </c>
    </row>
    <row r="76" spans="1:7" ht="15">
      <c r="A76" s="71">
        <v>202</v>
      </c>
      <c r="B76" s="90" t="s">
        <v>570</v>
      </c>
      <c r="C76" s="14">
        <v>3300</v>
      </c>
      <c r="D76" s="117">
        <v>2100</v>
      </c>
      <c r="E76" s="10">
        <v>1820</v>
      </c>
      <c r="F76" s="15" t="s">
        <v>181</v>
      </c>
      <c r="G76" s="16" t="s">
        <v>182</v>
      </c>
    </row>
    <row r="77" spans="1:7" ht="15">
      <c r="A77" s="71">
        <v>203</v>
      </c>
      <c r="B77" s="90" t="s">
        <v>571</v>
      </c>
      <c r="C77" s="14">
        <v>3100</v>
      </c>
      <c r="D77" s="117">
        <v>1950</v>
      </c>
      <c r="E77" s="10">
        <v>1710</v>
      </c>
      <c r="F77" s="15" t="s">
        <v>183</v>
      </c>
      <c r="G77" s="16" t="s">
        <v>182</v>
      </c>
    </row>
    <row r="78" spans="1:7" ht="15">
      <c r="A78" s="71">
        <v>204</v>
      </c>
      <c r="B78" s="90" t="s">
        <v>572</v>
      </c>
      <c r="C78" s="14">
        <v>2100</v>
      </c>
      <c r="D78" s="117">
        <v>1300</v>
      </c>
      <c r="E78" s="10">
        <v>1140</v>
      </c>
      <c r="F78" s="15" t="s">
        <v>184</v>
      </c>
      <c r="G78" s="16" t="s">
        <v>182</v>
      </c>
    </row>
    <row r="79" spans="1:7" ht="15">
      <c r="A79" s="74">
        <v>207</v>
      </c>
      <c r="B79" s="90" t="s">
        <v>108</v>
      </c>
      <c r="C79" s="14">
        <v>2000</v>
      </c>
      <c r="D79" s="39">
        <v>1300</v>
      </c>
      <c r="E79" s="10">
        <v>1120</v>
      </c>
      <c r="F79" s="22" t="s">
        <v>185</v>
      </c>
      <c r="G79" s="16" t="s">
        <v>182</v>
      </c>
    </row>
    <row r="80" spans="1:7" ht="15">
      <c r="A80" s="74">
        <v>209</v>
      </c>
      <c r="B80" s="90" t="s">
        <v>573</v>
      </c>
      <c r="C80" s="8">
        <v>2450</v>
      </c>
      <c r="D80" s="69">
        <v>1600</v>
      </c>
      <c r="E80" s="10">
        <v>1350</v>
      </c>
      <c r="F80" s="22" t="s">
        <v>186</v>
      </c>
      <c r="G80" s="16" t="s">
        <v>182</v>
      </c>
    </row>
    <row r="81" spans="1:7" ht="15">
      <c r="A81" s="74">
        <v>210</v>
      </c>
      <c r="B81" s="90" t="s">
        <v>574</v>
      </c>
      <c r="C81" s="8">
        <v>2700</v>
      </c>
      <c r="D81" s="69">
        <v>1700</v>
      </c>
      <c r="E81" s="10">
        <v>1470</v>
      </c>
      <c r="F81" s="22" t="s">
        <v>187</v>
      </c>
      <c r="G81" s="16" t="s">
        <v>182</v>
      </c>
    </row>
    <row r="82" spans="1:7" ht="15">
      <c r="A82" s="74">
        <v>211</v>
      </c>
      <c r="B82" s="90" t="s">
        <v>575</v>
      </c>
      <c r="C82" s="8">
        <v>2900</v>
      </c>
      <c r="D82" s="69">
        <v>1800</v>
      </c>
      <c r="E82" s="10">
        <v>1590</v>
      </c>
      <c r="F82" s="22" t="s">
        <v>188</v>
      </c>
      <c r="G82" s="16" t="s">
        <v>182</v>
      </c>
    </row>
    <row r="83" spans="1:7" ht="15">
      <c r="A83" s="74">
        <v>212</v>
      </c>
      <c r="B83" s="90" t="s">
        <v>576</v>
      </c>
      <c r="C83" s="8">
        <v>1950</v>
      </c>
      <c r="D83" s="69">
        <v>1200</v>
      </c>
      <c r="E83" s="10">
        <v>1080</v>
      </c>
      <c r="F83" s="22" t="s">
        <v>189</v>
      </c>
      <c r="G83" s="16" t="s">
        <v>182</v>
      </c>
    </row>
    <row r="84" spans="1:7" ht="15">
      <c r="A84" s="74">
        <v>213</v>
      </c>
      <c r="B84" s="90" t="s">
        <v>577</v>
      </c>
      <c r="C84" s="14">
        <v>1250</v>
      </c>
      <c r="D84" s="39">
        <v>800</v>
      </c>
      <c r="E84" s="10">
        <v>690</v>
      </c>
      <c r="F84" s="17" t="s">
        <v>190</v>
      </c>
      <c r="G84" s="17" t="s">
        <v>191</v>
      </c>
    </row>
    <row r="85" spans="1:7" ht="15">
      <c r="A85" s="74">
        <v>214</v>
      </c>
      <c r="B85" s="90" t="s">
        <v>578</v>
      </c>
      <c r="C85" s="14">
        <v>1950</v>
      </c>
      <c r="D85" s="39">
        <v>1250</v>
      </c>
      <c r="E85" s="10">
        <v>1080</v>
      </c>
      <c r="F85" s="17" t="s">
        <v>192</v>
      </c>
      <c r="G85" s="17" t="s">
        <v>191</v>
      </c>
    </row>
    <row r="86" spans="1:7" ht="15">
      <c r="A86" s="74">
        <v>215</v>
      </c>
      <c r="B86" s="90" t="s">
        <v>579</v>
      </c>
      <c r="C86" s="14">
        <v>1550</v>
      </c>
      <c r="D86" s="39">
        <v>950</v>
      </c>
      <c r="E86" s="10">
        <v>840</v>
      </c>
      <c r="F86" s="17" t="s">
        <v>193</v>
      </c>
      <c r="G86" s="17" t="s">
        <v>191</v>
      </c>
    </row>
    <row r="87" spans="1:7" ht="15">
      <c r="A87" s="74">
        <v>216</v>
      </c>
      <c r="B87" s="90" t="s">
        <v>580</v>
      </c>
      <c r="C87" s="14">
        <v>1700</v>
      </c>
      <c r="D87" s="39">
        <v>1050</v>
      </c>
      <c r="E87" s="10">
        <v>920</v>
      </c>
      <c r="F87" s="17" t="s">
        <v>194</v>
      </c>
      <c r="G87" s="17" t="s">
        <v>191</v>
      </c>
    </row>
    <row r="88" spans="1:7" ht="15">
      <c r="A88" s="74">
        <v>217</v>
      </c>
      <c r="B88" s="90" t="s">
        <v>581</v>
      </c>
      <c r="C88" s="14">
        <v>1700</v>
      </c>
      <c r="D88" s="39">
        <v>1050</v>
      </c>
      <c r="E88" s="10">
        <v>920</v>
      </c>
      <c r="F88" s="17" t="s">
        <v>195</v>
      </c>
      <c r="G88" s="17" t="s">
        <v>191</v>
      </c>
    </row>
    <row r="89" spans="1:7" ht="15">
      <c r="A89" s="74">
        <v>218</v>
      </c>
      <c r="B89" s="90" t="s">
        <v>582</v>
      </c>
      <c r="C89" s="14">
        <v>1600</v>
      </c>
      <c r="D89" s="39">
        <v>1000</v>
      </c>
      <c r="E89" s="10">
        <v>880</v>
      </c>
      <c r="F89" s="17" t="s">
        <v>196</v>
      </c>
      <c r="G89" s="17" t="s">
        <v>191</v>
      </c>
    </row>
    <row r="90" spans="1:7" ht="15">
      <c r="A90" s="74">
        <v>219</v>
      </c>
      <c r="B90" s="90" t="s">
        <v>583</v>
      </c>
      <c r="C90" s="14">
        <v>1600</v>
      </c>
      <c r="D90" s="39">
        <v>1000</v>
      </c>
      <c r="E90" s="10">
        <v>880</v>
      </c>
      <c r="F90" s="17" t="s">
        <v>197</v>
      </c>
      <c r="G90" s="17" t="s">
        <v>191</v>
      </c>
    </row>
    <row r="91" spans="1:7" ht="15">
      <c r="A91" s="74">
        <v>220</v>
      </c>
      <c r="B91" s="90" t="s">
        <v>584</v>
      </c>
      <c r="C91" s="14">
        <v>1750</v>
      </c>
      <c r="D91" s="39">
        <v>1100</v>
      </c>
      <c r="E91" s="10">
        <v>960</v>
      </c>
      <c r="F91" s="17" t="s">
        <v>198</v>
      </c>
      <c r="G91" s="17" t="s">
        <v>191</v>
      </c>
    </row>
    <row r="92" spans="1:7" ht="15">
      <c r="A92" s="72">
        <v>221</v>
      </c>
      <c r="B92" s="91" t="s">
        <v>864</v>
      </c>
      <c r="C92" s="45">
        <v>5550</v>
      </c>
      <c r="D92" s="49">
        <v>3500</v>
      </c>
      <c r="E92" s="45">
        <v>3060</v>
      </c>
      <c r="F92" s="47" t="s">
        <v>922</v>
      </c>
      <c r="G92" s="47" t="s">
        <v>889</v>
      </c>
    </row>
    <row r="93" spans="1:7" ht="15">
      <c r="A93" s="72">
        <v>222</v>
      </c>
      <c r="B93" s="91" t="s">
        <v>867</v>
      </c>
      <c r="C93" s="45">
        <v>150</v>
      </c>
      <c r="D93" s="49">
        <v>80</v>
      </c>
      <c r="E93" s="45">
        <v>70</v>
      </c>
      <c r="F93" s="47" t="s">
        <v>1085</v>
      </c>
      <c r="G93" s="47"/>
    </row>
    <row r="94" spans="1:7" ht="15">
      <c r="A94" s="72">
        <v>223</v>
      </c>
      <c r="B94" s="91" t="s">
        <v>865</v>
      </c>
      <c r="C94" s="45">
        <v>2300</v>
      </c>
      <c r="D94" s="49">
        <v>1450</v>
      </c>
      <c r="E94" s="45">
        <v>1280</v>
      </c>
      <c r="F94" s="47" t="s">
        <v>1083</v>
      </c>
      <c r="G94" s="47" t="s">
        <v>889</v>
      </c>
    </row>
    <row r="95" spans="1:7" ht="15">
      <c r="A95" s="72">
        <v>224</v>
      </c>
      <c r="B95" s="91" t="s">
        <v>866</v>
      </c>
      <c r="C95" s="45">
        <v>2750</v>
      </c>
      <c r="D95" s="49">
        <v>1750</v>
      </c>
      <c r="E95" s="45">
        <v>1520</v>
      </c>
      <c r="F95" s="47" t="s">
        <v>1084</v>
      </c>
      <c r="G95" s="47" t="s">
        <v>889</v>
      </c>
    </row>
    <row r="96" spans="1:7" ht="15">
      <c r="A96" s="71">
        <v>226</v>
      </c>
      <c r="B96" s="2" t="s">
        <v>585</v>
      </c>
      <c r="C96" s="8">
        <v>2700</v>
      </c>
      <c r="D96" s="69">
        <v>1700</v>
      </c>
      <c r="E96" s="10">
        <v>1340</v>
      </c>
      <c r="F96" s="15" t="s">
        <v>199</v>
      </c>
      <c r="G96" s="16" t="s">
        <v>182</v>
      </c>
    </row>
    <row r="97" spans="1:7" ht="15">
      <c r="A97" s="71">
        <v>227</v>
      </c>
      <c r="B97" s="2" t="s">
        <v>586</v>
      </c>
      <c r="C97" s="8">
        <v>2900</v>
      </c>
      <c r="D97" s="69">
        <v>1800</v>
      </c>
      <c r="E97" s="10">
        <v>1530</v>
      </c>
      <c r="F97" s="15" t="s">
        <v>200</v>
      </c>
      <c r="G97" s="16" t="s">
        <v>182</v>
      </c>
    </row>
    <row r="98" spans="1:7" ht="15">
      <c r="A98" s="71">
        <v>228</v>
      </c>
      <c r="B98" s="2" t="s">
        <v>587</v>
      </c>
      <c r="C98" s="8">
        <v>3000</v>
      </c>
      <c r="D98" s="69">
        <v>1900</v>
      </c>
      <c r="E98" s="10">
        <v>1670</v>
      </c>
      <c r="F98" s="15" t="s">
        <v>201</v>
      </c>
      <c r="G98" s="16" t="s">
        <v>182</v>
      </c>
    </row>
    <row r="99" spans="1:7" ht="15">
      <c r="A99" s="72">
        <v>230</v>
      </c>
      <c r="B99" s="91" t="s">
        <v>868</v>
      </c>
      <c r="C99" s="45">
        <v>1350</v>
      </c>
      <c r="D99" s="49">
        <v>850</v>
      </c>
      <c r="E99" s="45">
        <v>740</v>
      </c>
      <c r="F99" s="47" t="s">
        <v>138</v>
      </c>
      <c r="G99" s="47" t="s">
        <v>890</v>
      </c>
    </row>
    <row r="100" spans="1:7" ht="15">
      <c r="A100" s="71">
        <v>231</v>
      </c>
      <c r="B100" s="2" t="s">
        <v>588</v>
      </c>
      <c r="C100" s="8">
        <v>2700</v>
      </c>
      <c r="D100" s="69">
        <v>1700</v>
      </c>
      <c r="E100" s="10">
        <v>1490</v>
      </c>
      <c r="F100" s="15" t="s">
        <v>202</v>
      </c>
      <c r="G100" s="16" t="s">
        <v>182</v>
      </c>
    </row>
    <row r="101" spans="1:7" ht="15">
      <c r="A101" s="71">
        <v>232</v>
      </c>
      <c r="B101" s="2" t="s">
        <v>589</v>
      </c>
      <c r="C101" s="8">
        <v>2950</v>
      </c>
      <c r="D101" s="69">
        <v>1900</v>
      </c>
      <c r="E101" s="10">
        <v>1620</v>
      </c>
      <c r="F101" s="15" t="s">
        <v>203</v>
      </c>
      <c r="G101" s="16" t="s">
        <v>182</v>
      </c>
    </row>
    <row r="102" spans="1:7" ht="15">
      <c r="A102" s="71">
        <v>233</v>
      </c>
      <c r="B102" s="2" t="s">
        <v>590</v>
      </c>
      <c r="C102" s="8">
        <v>3200</v>
      </c>
      <c r="D102" s="69">
        <v>2000</v>
      </c>
      <c r="E102" s="10">
        <v>1740</v>
      </c>
      <c r="F102" s="15" t="s">
        <v>204</v>
      </c>
      <c r="G102" s="16" t="s">
        <v>182</v>
      </c>
    </row>
    <row r="103" spans="1:7" ht="15">
      <c r="A103" s="71">
        <v>234</v>
      </c>
      <c r="B103" s="2" t="s">
        <v>591</v>
      </c>
      <c r="C103" s="8">
        <v>2450</v>
      </c>
      <c r="D103" s="69">
        <v>1550</v>
      </c>
      <c r="E103" s="10">
        <v>1350</v>
      </c>
      <c r="F103" s="15" t="s">
        <v>205</v>
      </c>
      <c r="G103" s="16" t="s">
        <v>182</v>
      </c>
    </row>
    <row r="104" spans="1:7" ht="15">
      <c r="A104" s="71">
        <v>236</v>
      </c>
      <c r="B104" s="2" t="s">
        <v>592</v>
      </c>
      <c r="C104" s="14">
        <v>2700</v>
      </c>
      <c r="D104" s="39">
        <v>1700</v>
      </c>
      <c r="E104" s="10">
        <v>1470</v>
      </c>
      <c r="F104" s="15" t="s">
        <v>206</v>
      </c>
      <c r="G104" s="16" t="s">
        <v>182</v>
      </c>
    </row>
    <row r="105" spans="1:7" ht="15">
      <c r="A105" s="71">
        <v>237</v>
      </c>
      <c r="B105" s="2" t="s">
        <v>593</v>
      </c>
      <c r="C105" s="14">
        <v>2950</v>
      </c>
      <c r="D105" s="39">
        <v>1849.7789473684206</v>
      </c>
      <c r="E105" s="10">
        <v>1630</v>
      </c>
      <c r="F105" s="15" t="s">
        <v>207</v>
      </c>
      <c r="G105" s="16" t="s">
        <v>182</v>
      </c>
    </row>
    <row r="106" spans="1:7" ht="15">
      <c r="A106" s="71">
        <v>238</v>
      </c>
      <c r="B106" s="2" t="s">
        <v>594</v>
      </c>
      <c r="C106" s="8">
        <v>2600</v>
      </c>
      <c r="D106" s="69">
        <v>1650</v>
      </c>
      <c r="E106" s="10">
        <v>1430</v>
      </c>
      <c r="F106" s="15" t="s">
        <v>208</v>
      </c>
      <c r="G106" s="16" t="s">
        <v>182</v>
      </c>
    </row>
    <row r="107" spans="1:7" ht="15">
      <c r="A107" s="71">
        <v>239</v>
      </c>
      <c r="B107" s="2" t="s">
        <v>595</v>
      </c>
      <c r="C107" s="8">
        <v>2800</v>
      </c>
      <c r="D107" s="69">
        <v>750</v>
      </c>
      <c r="E107" s="10">
        <v>1520</v>
      </c>
      <c r="F107" s="15" t="s">
        <v>209</v>
      </c>
      <c r="G107" s="16" t="s">
        <v>182</v>
      </c>
    </row>
    <row r="108" spans="1:7" ht="15">
      <c r="A108" s="71">
        <v>240</v>
      </c>
      <c r="B108" s="2" t="s">
        <v>596</v>
      </c>
      <c r="C108" s="14">
        <v>2800</v>
      </c>
      <c r="D108" s="39">
        <v>1800</v>
      </c>
      <c r="E108" s="10">
        <v>1550</v>
      </c>
      <c r="F108" s="15" t="s">
        <v>210</v>
      </c>
      <c r="G108" s="16" t="s">
        <v>182</v>
      </c>
    </row>
    <row r="109" spans="1:7" ht="15">
      <c r="A109" s="71">
        <v>241</v>
      </c>
      <c r="B109" s="2" t="s">
        <v>597</v>
      </c>
      <c r="C109" s="14">
        <v>3000</v>
      </c>
      <c r="D109" s="39">
        <v>1900</v>
      </c>
      <c r="E109" s="10">
        <v>1640</v>
      </c>
      <c r="F109" s="15" t="s">
        <v>211</v>
      </c>
      <c r="G109" s="16" t="s">
        <v>182</v>
      </c>
    </row>
    <row r="110" spans="1:7" ht="15">
      <c r="A110" s="71">
        <v>242</v>
      </c>
      <c r="B110" s="2" t="s">
        <v>598</v>
      </c>
      <c r="C110" s="8">
        <v>2050</v>
      </c>
      <c r="D110" s="69">
        <v>1300</v>
      </c>
      <c r="E110" s="10">
        <v>1120</v>
      </c>
      <c r="F110" s="15" t="s">
        <v>212</v>
      </c>
      <c r="G110" s="16" t="s">
        <v>182</v>
      </c>
    </row>
    <row r="111" spans="1:7" ht="15">
      <c r="A111" s="66">
        <v>243</v>
      </c>
      <c r="B111" s="67" t="s">
        <v>943</v>
      </c>
      <c r="C111" s="122">
        <v>2900</v>
      </c>
      <c r="D111" s="119">
        <v>1850</v>
      </c>
      <c r="E111" s="122">
        <v>1600</v>
      </c>
      <c r="F111" s="60" t="s">
        <v>1017</v>
      </c>
      <c r="G111" s="48" t="s">
        <v>242</v>
      </c>
    </row>
    <row r="112" spans="1:7" ht="15">
      <c r="A112" s="66">
        <v>244</v>
      </c>
      <c r="B112" s="67" t="s">
        <v>944</v>
      </c>
      <c r="C112" s="122">
        <v>2700</v>
      </c>
      <c r="D112" s="119">
        <v>1700</v>
      </c>
      <c r="E112" s="122">
        <v>1470</v>
      </c>
      <c r="F112" s="60" t="s">
        <v>1030</v>
      </c>
      <c r="G112" s="48" t="s">
        <v>242</v>
      </c>
    </row>
    <row r="113" spans="1:7" ht="15">
      <c r="A113" s="66">
        <v>245</v>
      </c>
      <c r="B113" s="67" t="s">
        <v>945</v>
      </c>
      <c r="C113" s="122">
        <v>2450</v>
      </c>
      <c r="D113" s="119">
        <v>1550</v>
      </c>
      <c r="E113" s="122">
        <v>1360</v>
      </c>
      <c r="F113" s="60" t="s">
        <v>1031</v>
      </c>
      <c r="G113" s="48" t="s">
        <v>242</v>
      </c>
    </row>
    <row r="114" spans="1:7" ht="15">
      <c r="A114" s="66">
        <v>246</v>
      </c>
      <c r="B114" s="67" t="s">
        <v>946</v>
      </c>
      <c r="C114" s="122">
        <v>2050</v>
      </c>
      <c r="D114" s="119">
        <v>1300</v>
      </c>
      <c r="E114" s="122">
        <v>1120</v>
      </c>
      <c r="F114" s="60" t="s">
        <v>1032</v>
      </c>
      <c r="G114" s="48" t="s">
        <v>242</v>
      </c>
    </row>
    <row r="115" spans="1:7" ht="30">
      <c r="A115" s="66">
        <v>247</v>
      </c>
      <c r="B115" s="67" t="s">
        <v>947</v>
      </c>
      <c r="C115" s="122">
        <v>2850</v>
      </c>
      <c r="D115" s="119">
        <v>1800</v>
      </c>
      <c r="E115" s="122">
        <v>1550</v>
      </c>
      <c r="F115" s="62" t="s">
        <v>1016</v>
      </c>
      <c r="G115" s="48" t="s">
        <v>242</v>
      </c>
    </row>
    <row r="116" spans="1:7" ht="15">
      <c r="A116" s="71">
        <v>248</v>
      </c>
      <c r="B116" s="2" t="s">
        <v>599</v>
      </c>
      <c r="C116" s="8">
        <v>2400</v>
      </c>
      <c r="D116" s="69">
        <v>1500</v>
      </c>
      <c r="E116" s="10">
        <v>1330</v>
      </c>
      <c r="F116" s="15" t="s">
        <v>213</v>
      </c>
      <c r="G116" s="16" t="s">
        <v>182</v>
      </c>
    </row>
    <row r="117" spans="1:7" ht="15">
      <c r="A117" s="71">
        <v>249</v>
      </c>
      <c r="B117" s="2" t="s">
        <v>600</v>
      </c>
      <c r="C117" s="8">
        <v>2650</v>
      </c>
      <c r="D117" s="69">
        <v>1650</v>
      </c>
      <c r="E117" s="10">
        <v>1460</v>
      </c>
      <c r="F117" s="15" t="s">
        <v>214</v>
      </c>
      <c r="G117" s="16" t="s">
        <v>182</v>
      </c>
    </row>
    <row r="118" spans="1:7" ht="15">
      <c r="A118" s="71">
        <v>250</v>
      </c>
      <c r="B118" s="2" t="s">
        <v>601</v>
      </c>
      <c r="C118" s="8">
        <v>2900</v>
      </c>
      <c r="D118" s="69">
        <v>1800</v>
      </c>
      <c r="E118" s="10">
        <v>1590</v>
      </c>
      <c r="F118" s="15" t="s">
        <v>215</v>
      </c>
      <c r="G118" s="16" t="s">
        <v>182</v>
      </c>
    </row>
    <row r="119" spans="1:7" ht="15">
      <c r="A119" s="71">
        <v>251</v>
      </c>
      <c r="B119" s="90" t="s">
        <v>602</v>
      </c>
      <c r="C119" s="14">
        <v>1750</v>
      </c>
      <c r="D119" s="39">
        <v>1100</v>
      </c>
      <c r="E119" s="10">
        <v>960</v>
      </c>
      <c r="F119" s="15" t="s">
        <v>216</v>
      </c>
      <c r="G119" s="16" t="s">
        <v>182</v>
      </c>
    </row>
    <row r="120" spans="1:7" ht="15">
      <c r="A120" s="71">
        <v>253</v>
      </c>
      <c r="B120" s="90" t="s">
        <v>603</v>
      </c>
      <c r="C120" s="14">
        <v>2800</v>
      </c>
      <c r="D120" s="39">
        <v>1800</v>
      </c>
      <c r="E120" s="10">
        <v>1550</v>
      </c>
      <c r="F120" s="15" t="s">
        <v>217</v>
      </c>
      <c r="G120" s="16" t="s">
        <v>182</v>
      </c>
    </row>
    <row r="121" spans="1:7" ht="15">
      <c r="A121" s="71">
        <v>254</v>
      </c>
      <c r="B121" s="90" t="s">
        <v>604</v>
      </c>
      <c r="C121" s="8">
        <v>2900</v>
      </c>
      <c r="D121" s="69">
        <v>1800</v>
      </c>
      <c r="E121" s="10">
        <v>1600</v>
      </c>
      <c r="F121" s="15" t="s">
        <v>218</v>
      </c>
      <c r="G121" s="16" t="s">
        <v>182</v>
      </c>
    </row>
    <row r="122" spans="1:7" ht="15">
      <c r="A122" s="66">
        <v>255</v>
      </c>
      <c r="B122" s="67" t="s">
        <v>948</v>
      </c>
      <c r="C122" s="122">
        <v>3850</v>
      </c>
      <c r="D122" s="119">
        <v>1800</v>
      </c>
      <c r="E122" s="122">
        <v>1550</v>
      </c>
      <c r="F122" s="60" t="s">
        <v>1018</v>
      </c>
      <c r="G122" s="48" t="s">
        <v>242</v>
      </c>
    </row>
    <row r="123" spans="1:7" ht="15">
      <c r="A123" s="71">
        <v>257</v>
      </c>
      <c r="B123" s="2" t="s">
        <v>605</v>
      </c>
      <c r="C123" s="8">
        <v>2600</v>
      </c>
      <c r="D123" s="69">
        <v>1650</v>
      </c>
      <c r="E123" s="10">
        <v>1440</v>
      </c>
      <c r="F123" s="15" t="s">
        <v>219</v>
      </c>
      <c r="G123" s="16" t="s">
        <v>182</v>
      </c>
    </row>
    <row r="124" spans="1:7" ht="15">
      <c r="A124" s="71">
        <v>258</v>
      </c>
      <c r="B124" s="2" t="s">
        <v>606</v>
      </c>
      <c r="C124" s="8">
        <v>2850</v>
      </c>
      <c r="D124" s="69">
        <v>1800</v>
      </c>
      <c r="E124" s="10">
        <v>1570</v>
      </c>
      <c r="F124" s="15" t="s">
        <v>220</v>
      </c>
      <c r="G124" s="16" t="s">
        <v>182</v>
      </c>
    </row>
    <row r="125" spans="1:7" ht="15">
      <c r="A125" s="71">
        <v>259</v>
      </c>
      <c r="B125" s="2" t="s">
        <v>607</v>
      </c>
      <c r="C125" s="8">
        <v>3050</v>
      </c>
      <c r="D125" s="69">
        <v>1900</v>
      </c>
      <c r="E125" s="10">
        <v>1680</v>
      </c>
      <c r="F125" s="15" t="s">
        <v>221</v>
      </c>
      <c r="G125" s="16" t="s">
        <v>182</v>
      </c>
    </row>
    <row r="126" spans="1:7" ht="15">
      <c r="A126" s="71">
        <v>260</v>
      </c>
      <c r="B126" s="2" t="s">
        <v>608</v>
      </c>
      <c r="C126" s="8">
        <v>2050</v>
      </c>
      <c r="D126" s="69">
        <v>1300</v>
      </c>
      <c r="E126" s="10">
        <v>1130</v>
      </c>
      <c r="F126" s="15" t="s">
        <v>222</v>
      </c>
      <c r="G126" s="16" t="s">
        <v>182</v>
      </c>
    </row>
    <row r="127" spans="1:7" ht="15">
      <c r="A127" s="74">
        <v>261</v>
      </c>
      <c r="B127" s="90" t="s">
        <v>609</v>
      </c>
      <c r="C127" s="14">
        <v>850</v>
      </c>
      <c r="D127" s="39">
        <v>550</v>
      </c>
      <c r="E127" s="10">
        <v>450</v>
      </c>
      <c r="F127" s="17" t="s">
        <v>223</v>
      </c>
      <c r="G127" s="17" t="s">
        <v>144</v>
      </c>
    </row>
    <row r="128" spans="1:7" ht="15">
      <c r="A128" s="66">
        <v>262</v>
      </c>
      <c r="B128" s="67" t="s">
        <v>949</v>
      </c>
      <c r="C128" s="122">
        <v>2850</v>
      </c>
      <c r="D128" s="119">
        <v>1800</v>
      </c>
      <c r="E128" s="122">
        <v>1550</v>
      </c>
      <c r="F128" s="60" t="s">
        <v>1019</v>
      </c>
      <c r="G128" s="48" t="s">
        <v>242</v>
      </c>
    </row>
    <row r="129" spans="1:7" ht="15">
      <c r="A129" s="66">
        <v>263</v>
      </c>
      <c r="B129" s="67" t="s">
        <v>950</v>
      </c>
      <c r="C129" s="122">
        <v>2600</v>
      </c>
      <c r="D129" s="119">
        <v>1650</v>
      </c>
      <c r="E129" s="122">
        <v>1440</v>
      </c>
      <c r="F129" s="60" t="s">
        <v>1026</v>
      </c>
      <c r="G129" s="48" t="s">
        <v>242</v>
      </c>
    </row>
    <row r="130" spans="1:7" ht="15">
      <c r="A130" s="66">
        <v>264</v>
      </c>
      <c r="B130" s="67" t="s">
        <v>951</v>
      </c>
      <c r="C130" s="122">
        <v>2400</v>
      </c>
      <c r="D130" s="119">
        <v>1500</v>
      </c>
      <c r="E130" s="122">
        <v>1320</v>
      </c>
      <c r="F130" s="60" t="s">
        <v>1028</v>
      </c>
      <c r="G130" s="48" t="s">
        <v>242</v>
      </c>
    </row>
    <row r="131" spans="1:7" ht="15">
      <c r="A131" s="66">
        <v>265</v>
      </c>
      <c r="B131" s="67" t="s">
        <v>952</v>
      </c>
      <c r="C131" s="122">
        <v>3000</v>
      </c>
      <c r="D131" s="119">
        <v>1850</v>
      </c>
      <c r="E131" s="122">
        <v>1630</v>
      </c>
      <c r="F131" s="60" t="s">
        <v>1020</v>
      </c>
      <c r="G131" s="48" t="s">
        <v>242</v>
      </c>
    </row>
    <row r="132" spans="1:7" ht="15">
      <c r="A132" s="66">
        <v>266</v>
      </c>
      <c r="B132" s="67" t="s">
        <v>953</v>
      </c>
      <c r="C132" s="122">
        <v>2750</v>
      </c>
      <c r="D132" s="119">
        <v>1750</v>
      </c>
      <c r="E132" s="122">
        <v>1520</v>
      </c>
      <c r="F132" s="60" t="s">
        <v>1025</v>
      </c>
      <c r="G132" s="48" t="s">
        <v>242</v>
      </c>
    </row>
    <row r="133" spans="1:7" ht="15">
      <c r="A133" s="66">
        <v>267</v>
      </c>
      <c r="B133" s="67" t="s">
        <v>954</v>
      </c>
      <c r="C133" s="122">
        <v>2550</v>
      </c>
      <c r="D133" s="119">
        <v>1600</v>
      </c>
      <c r="E133" s="122">
        <v>1390</v>
      </c>
      <c r="F133" s="60" t="s">
        <v>1027</v>
      </c>
      <c r="G133" s="48" t="s">
        <v>242</v>
      </c>
    </row>
    <row r="134" spans="1:7" ht="15">
      <c r="A134" s="77">
        <v>269</v>
      </c>
      <c r="B134" s="92" t="s">
        <v>46</v>
      </c>
      <c r="C134" s="8">
        <v>2900</v>
      </c>
      <c r="D134" s="69">
        <v>1800</v>
      </c>
      <c r="E134" s="10">
        <v>1590</v>
      </c>
      <c r="F134" s="15" t="s">
        <v>224</v>
      </c>
      <c r="G134" s="16" t="s">
        <v>182</v>
      </c>
    </row>
    <row r="135" spans="1:9" ht="15">
      <c r="A135" s="73">
        <v>270</v>
      </c>
      <c r="B135" s="2" t="s">
        <v>610</v>
      </c>
      <c r="C135" s="69">
        <v>3100</v>
      </c>
      <c r="D135" s="69">
        <v>1950</v>
      </c>
      <c r="E135" s="20">
        <v>1690</v>
      </c>
      <c r="F135" s="15" t="s">
        <v>225</v>
      </c>
      <c r="G135" s="16" t="s">
        <v>182</v>
      </c>
      <c r="H135" s="4"/>
      <c r="I135" s="3"/>
    </row>
    <row r="136" spans="1:9" ht="15">
      <c r="A136" s="73">
        <v>271</v>
      </c>
      <c r="B136" s="2" t="s">
        <v>611</v>
      </c>
      <c r="C136" s="23">
        <v>3300</v>
      </c>
      <c r="D136" s="69">
        <v>2100</v>
      </c>
      <c r="E136" s="20">
        <v>1820</v>
      </c>
      <c r="F136" s="15" t="s">
        <v>226</v>
      </c>
      <c r="G136" s="16" t="s">
        <v>182</v>
      </c>
      <c r="H136" s="4"/>
      <c r="I136" s="3"/>
    </row>
    <row r="137" spans="1:9" ht="15">
      <c r="A137" s="65">
        <v>272</v>
      </c>
      <c r="B137" s="67" t="s">
        <v>955</v>
      </c>
      <c r="C137" s="120">
        <v>3050</v>
      </c>
      <c r="D137" s="119">
        <v>1900</v>
      </c>
      <c r="E137" s="123">
        <v>1670</v>
      </c>
      <c r="F137" s="60" t="s">
        <v>1079</v>
      </c>
      <c r="G137" s="48" t="s">
        <v>242</v>
      </c>
      <c r="H137" s="4"/>
      <c r="I137" s="3"/>
    </row>
    <row r="138" spans="1:7" ht="15">
      <c r="A138" s="66">
        <v>273</v>
      </c>
      <c r="B138" s="67" t="s">
        <v>956</v>
      </c>
      <c r="C138" s="122">
        <v>2850</v>
      </c>
      <c r="D138" s="119">
        <v>1800</v>
      </c>
      <c r="E138" s="122">
        <v>1550</v>
      </c>
      <c r="F138" s="60" t="s">
        <v>1029</v>
      </c>
      <c r="G138" s="48" t="s">
        <v>242</v>
      </c>
    </row>
    <row r="139" spans="1:7" ht="15">
      <c r="A139" s="66">
        <v>274</v>
      </c>
      <c r="B139" s="67" t="s">
        <v>957</v>
      </c>
      <c r="C139" s="124">
        <v>3050</v>
      </c>
      <c r="D139" s="119">
        <v>1900</v>
      </c>
      <c r="E139" s="124">
        <v>1670</v>
      </c>
      <c r="F139" s="60" t="s">
        <v>1021</v>
      </c>
      <c r="G139" s="48" t="s">
        <v>242</v>
      </c>
    </row>
    <row r="140" spans="1:7" ht="15">
      <c r="A140" s="66">
        <v>275</v>
      </c>
      <c r="B140" s="67" t="s">
        <v>958</v>
      </c>
      <c r="C140" s="122">
        <v>2850</v>
      </c>
      <c r="D140" s="119">
        <v>1850</v>
      </c>
      <c r="E140" s="122">
        <v>1550</v>
      </c>
      <c r="F140" s="60" t="s">
        <v>1022</v>
      </c>
      <c r="G140" s="48" t="s">
        <v>242</v>
      </c>
    </row>
    <row r="141" spans="1:7" ht="15">
      <c r="A141" s="66">
        <v>276</v>
      </c>
      <c r="B141" s="67" t="s">
        <v>959</v>
      </c>
      <c r="C141" s="125">
        <v>2600</v>
      </c>
      <c r="D141" s="119">
        <v>1650</v>
      </c>
      <c r="E141" s="125">
        <v>1430</v>
      </c>
      <c r="F141" s="60" t="s">
        <v>1023</v>
      </c>
      <c r="G141" s="48" t="s">
        <v>242</v>
      </c>
    </row>
    <row r="142" spans="1:7" ht="15">
      <c r="A142" s="74">
        <v>277</v>
      </c>
      <c r="B142" s="90" t="s">
        <v>612</v>
      </c>
      <c r="C142" s="14">
        <v>1250</v>
      </c>
      <c r="D142" s="39">
        <v>800</v>
      </c>
      <c r="E142" s="10">
        <v>680</v>
      </c>
      <c r="F142" s="17" t="s">
        <v>227</v>
      </c>
      <c r="G142" s="17" t="s">
        <v>191</v>
      </c>
    </row>
    <row r="143" spans="1:7" ht="15">
      <c r="A143" s="74">
        <v>278</v>
      </c>
      <c r="B143" s="90" t="s">
        <v>613</v>
      </c>
      <c r="C143" s="18">
        <v>1600</v>
      </c>
      <c r="D143" s="39">
        <v>1000</v>
      </c>
      <c r="E143" s="11">
        <v>880</v>
      </c>
      <c r="F143" s="17" t="s">
        <v>228</v>
      </c>
      <c r="G143" s="17" t="s">
        <v>191</v>
      </c>
    </row>
    <row r="144" spans="1:7" ht="15">
      <c r="A144" s="74">
        <v>279</v>
      </c>
      <c r="B144" s="90" t="s">
        <v>614</v>
      </c>
      <c r="C144" s="19">
        <v>1600</v>
      </c>
      <c r="D144" s="39">
        <v>1000</v>
      </c>
      <c r="E144" s="12">
        <v>880</v>
      </c>
      <c r="F144" s="17" t="s">
        <v>229</v>
      </c>
      <c r="G144" s="17" t="s">
        <v>191</v>
      </c>
    </row>
    <row r="145" spans="1:7" ht="15">
      <c r="A145" s="74">
        <v>280</v>
      </c>
      <c r="B145" s="90" t="s">
        <v>615</v>
      </c>
      <c r="C145" s="14">
        <v>1750</v>
      </c>
      <c r="D145" s="39">
        <v>1100</v>
      </c>
      <c r="E145" s="10">
        <v>960</v>
      </c>
      <c r="F145" s="17" t="s">
        <v>230</v>
      </c>
      <c r="G145" s="17" t="s">
        <v>191</v>
      </c>
    </row>
    <row r="146" spans="1:7" ht="15">
      <c r="A146" s="71">
        <v>281</v>
      </c>
      <c r="B146" s="2" t="s">
        <v>616</v>
      </c>
      <c r="C146" s="8">
        <v>2500</v>
      </c>
      <c r="D146" s="69">
        <v>1550</v>
      </c>
      <c r="E146" s="10">
        <v>1370</v>
      </c>
      <c r="F146" s="15" t="s">
        <v>231</v>
      </c>
      <c r="G146" s="16" t="s">
        <v>182</v>
      </c>
    </row>
    <row r="147" spans="1:7" ht="15">
      <c r="A147" s="74">
        <v>282</v>
      </c>
      <c r="B147" s="2" t="s">
        <v>617</v>
      </c>
      <c r="C147" s="8">
        <v>2700</v>
      </c>
      <c r="D147" s="69">
        <v>1700</v>
      </c>
      <c r="E147" s="10">
        <v>1470</v>
      </c>
      <c r="F147" s="15" t="s">
        <v>232</v>
      </c>
      <c r="G147" s="16" t="s">
        <v>182</v>
      </c>
    </row>
    <row r="148" spans="1:7" ht="15">
      <c r="A148" s="74">
        <v>283</v>
      </c>
      <c r="B148" s="2" t="s">
        <v>618</v>
      </c>
      <c r="C148" s="21">
        <v>2900</v>
      </c>
      <c r="D148" s="69">
        <v>1800</v>
      </c>
      <c r="E148" s="11">
        <v>1600</v>
      </c>
      <c r="F148" s="15" t="s">
        <v>233</v>
      </c>
      <c r="G148" s="16" t="s">
        <v>182</v>
      </c>
    </row>
    <row r="149" spans="1:7" ht="15">
      <c r="A149" s="71">
        <v>284</v>
      </c>
      <c r="B149" s="2" t="s">
        <v>619</v>
      </c>
      <c r="C149" s="21">
        <v>1900</v>
      </c>
      <c r="D149" s="69">
        <v>1200</v>
      </c>
      <c r="E149" s="11">
        <v>1040</v>
      </c>
      <c r="F149" s="15" t="s">
        <v>234</v>
      </c>
      <c r="G149" s="15" t="s">
        <v>165</v>
      </c>
    </row>
    <row r="150" spans="1:7" ht="15">
      <c r="A150" s="66">
        <v>285</v>
      </c>
      <c r="B150" s="67" t="s">
        <v>960</v>
      </c>
      <c r="C150" s="120">
        <v>2700</v>
      </c>
      <c r="D150" s="119">
        <v>1700</v>
      </c>
      <c r="E150" s="120">
        <v>1480</v>
      </c>
      <c r="F150" s="60" t="s">
        <v>1024</v>
      </c>
      <c r="G150" s="48" t="s">
        <v>242</v>
      </c>
    </row>
    <row r="151" spans="1:7" ht="15">
      <c r="A151" s="66">
        <v>286</v>
      </c>
      <c r="B151" s="67" t="s">
        <v>961</v>
      </c>
      <c r="C151" s="120">
        <v>2450</v>
      </c>
      <c r="D151" s="119">
        <v>1550</v>
      </c>
      <c r="E151" s="120">
        <v>1360</v>
      </c>
      <c r="F151" s="60" t="s">
        <v>1033</v>
      </c>
      <c r="G151" s="48" t="s">
        <v>242</v>
      </c>
    </row>
    <row r="152" spans="1:7" ht="15">
      <c r="A152" s="66">
        <v>287</v>
      </c>
      <c r="B152" s="67" t="s">
        <v>962</v>
      </c>
      <c r="C152" s="120">
        <v>2250</v>
      </c>
      <c r="D152" s="119">
        <v>1400</v>
      </c>
      <c r="E152" s="120">
        <v>1240</v>
      </c>
      <c r="F152" s="60" t="s">
        <v>1034</v>
      </c>
      <c r="G152" s="48" t="s">
        <v>242</v>
      </c>
    </row>
    <row r="153" spans="1:7" ht="15">
      <c r="A153" s="66">
        <v>288</v>
      </c>
      <c r="B153" s="67" t="s">
        <v>963</v>
      </c>
      <c r="C153" s="120">
        <v>1900</v>
      </c>
      <c r="D153" s="119">
        <v>1200</v>
      </c>
      <c r="E153" s="120">
        <v>1040</v>
      </c>
      <c r="F153" s="60" t="s">
        <v>1035</v>
      </c>
      <c r="G153" s="48" t="s">
        <v>242</v>
      </c>
    </row>
    <row r="154" spans="1:7" ht="15">
      <c r="A154" s="66">
        <v>289</v>
      </c>
      <c r="B154" s="116" t="s">
        <v>1080</v>
      </c>
      <c r="C154" s="39">
        <v>1200</v>
      </c>
      <c r="D154" s="39">
        <v>700</v>
      </c>
      <c r="E154" s="38">
        <v>640</v>
      </c>
      <c r="F154" s="60"/>
      <c r="G154" s="48"/>
    </row>
    <row r="155" spans="1:7" ht="15">
      <c r="A155" s="66">
        <v>290</v>
      </c>
      <c r="B155" s="101" t="s">
        <v>1081</v>
      </c>
      <c r="C155" s="49">
        <v>1350</v>
      </c>
      <c r="D155" s="49">
        <v>850</v>
      </c>
      <c r="E155" s="49">
        <v>740</v>
      </c>
      <c r="F155" s="60"/>
      <c r="G155" s="48"/>
    </row>
    <row r="156" spans="1:7" ht="15">
      <c r="A156" s="74">
        <v>291</v>
      </c>
      <c r="B156" s="90" t="s">
        <v>620</v>
      </c>
      <c r="C156" s="19">
        <v>1150</v>
      </c>
      <c r="D156" s="39">
        <v>750</v>
      </c>
      <c r="E156" s="12">
        <v>650</v>
      </c>
      <c r="F156" s="17" t="s">
        <v>235</v>
      </c>
      <c r="G156" s="16" t="s">
        <v>40</v>
      </c>
    </row>
    <row r="157" spans="1:7" ht="15">
      <c r="A157" s="72">
        <v>292</v>
      </c>
      <c r="B157" s="91" t="s">
        <v>870</v>
      </c>
      <c r="C157" s="46">
        <v>3100</v>
      </c>
      <c r="D157" s="49">
        <v>1950</v>
      </c>
      <c r="E157" s="46">
        <v>1710</v>
      </c>
      <c r="F157" s="47" t="s">
        <v>923</v>
      </c>
      <c r="G157" s="47" t="s">
        <v>890</v>
      </c>
    </row>
    <row r="158" spans="1:7" ht="15">
      <c r="A158" s="74">
        <v>293</v>
      </c>
      <c r="B158" s="90" t="s">
        <v>621</v>
      </c>
      <c r="C158" s="14">
        <v>3050</v>
      </c>
      <c r="D158" s="39">
        <v>1900</v>
      </c>
      <c r="E158" s="10">
        <v>1680</v>
      </c>
      <c r="F158" s="17" t="s">
        <v>236</v>
      </c>
      <c r="G158" s="16" t="s">
        <v>40</v>
      </c>
    </row>
    <row r="159" spans="1:7" ht="15">
      <c r="A159" s="74">
        <v>294</v>
      </c>
      <c r="B159" s="90" t="s">
        <v>622</v>
      </c>
      <c r="C159" s="14">
        <v>2100</v>
      </c>
      <c r="D159" s="39">
        <v>1350</v>
      </c>
      <c r="E159" s="10">
        <v>1160</v>
      </c>
      <c r="F159" s="17" t="s">
        <v>237</v>
      </c>
      <c r="G159" s="16" t="s">
        <v>40</v>
      </c>
    </row>
    <row r="160" spans="1:7" ht="15">
      <c r="A160" s="74">
        <v>295</v>
      </c>
      <c r="B160" s="90" t="s">
        <v>623</v>
      </c>
      <c r="C160" s="14">
        <v>3100</v>
      </c>
      <c r="D160" s="39">
        <v>1950</v>
      </c>
      <c r="E160" s="10">
        <v>1710</v>
      </c>
      <c r="F160" s="17" t="s">
        <v>238</v>
      </c>
      <c r="G160" s="16" t="s">
        <v>40</v>
      </c>
    </row>
    <row r="161" spans="1:7" ht="15">
      <c r="A161" s="74">
        <v>296</v>
      </c>
      <c r="B161" s="90" t="s">
        <v>624</v>
      </c>
      <c r="C161" s="14">
        <v>2950</v>
      </c>
      <c r="D161" s="39">
        <v>1850</v>
      </c>
      <c r="E161" s="10">
        <v>1630</v>
      </c>
      <c r="F161" s="17" t="s">
        <v>239</v>
      </c>
      <c r="G161" s="16" t="s">
        <v>40</v>
      </c>
    </row>
    <row r="162" spans="1:7" ht="15">
      <c r="A162" s="72">
        <v>297</v>
      </c>
      <c r="B162" s="91" t="s">
        <v>871</v>
      </c>
      <c r="C162" s="45">
        <v>2000</v>
      </c>
      <c r="D162" s="49">
        <v>1250</v>
      </c>
      <c r="E162" s="45">
        <v>1080</v>
      </c>
      <c r="F162" s="47" t="s">
        <v>924</v>
      </c>
      <c r="G162" s="47" t="s">
        <v>890</v>
      </c>
    </row>
    <row r="163" spans="1:7" ht="15">
      <c r="A163" s="74">
        <v>298</v>
      </c>
      <c r="B163" s="90" t="s">
        <v>625</v>
      </c>
      <c r="C163" s="14">
        <v>1200</v>
      </c>
      <c r="D163" s="39">
        <v>750</v>
      </c>
      <c r="E163" s="10">
        <v>640</v>
      </c>
      <c r="F163" s="17" t="s">
        <v>240</v>
      </c>
      <c r="G163" s="16" t="s">
        <v>40</v>
      </c>
    </row>
    <row r="164" spans="1:7" ht="15">
      <c r="A164" s="74">
        <v>300</v>
      </c>
      <c r="B164" s="90" t="s">
        <v>626</v>
      </c>
      <c r="C164" s="8">
        <v>1700</v>
      </c>
      <c r="D164" s="69">
        <v>1050</v>
      </c>
      <c r="E164" s="10">
        <v>920</v>
      </c>
      <c r="F164" s="24" t="s">
        <v>515</v>
      </c>
      <c r="G164" s="24" t="s">
        <v>513</v>
      </c>
    </row>
    <row r="165" spans="1:7" ht="15.75">
      <c r="A165" s="73">
        <v>301</v>
      </c>
      <c r="B165" s="90" t="s">
        <v>627</v>
      </c>
      <c r="C165" s="6">
        <v>1300</v>
      </c>
      <c r="D165" s="39">
        <v>800</v>
      </c>
      <c r="E165" s="9">
        <v>720</v>
      </c>
      <c r="F165" s="24" t="s">
        <v>514</v>
      </c>
      <c r="G165" s="25" t="s">
        <v>513</v>
      </c>
    </row>
    <row r="166" spans="1:7" ht="15">
      <c r="A166" s="71">
        <v>303</v>
      </c>
      <c r="B166" s="2" t="s">
        <v>628</v>
      </c>
      <c r="C166" s="8">
        <v>2600</v>
      </c>
      <c r="D166" s="69">
        <v>1600</v>
      </c>
      <c r="E166" s="10">
        <v>1420</v>
      </c>
      <c r="F166" s="15" t="s">
        <v>241</v>
      </c>
      <c r="G166" s="16" t="s">
        <v>242</v>
      </c>
    </row>
    <row r="167" spans="1:7" ht="15">
      <c r="A167" s="71">
        <v>304</v>
      </c>
      <c r="B167" s="2" t="s">
        <v>629</v>
      </c>
      <c r="C167" s="8">
        <v>2750</v>
      </c>
      <c r="D167" s="69">
        <v>1700</v>
      </c>
      <c r="E167" s="10">
        <v>1510</v>
      </c>
      <c r="F167" s="15" t="s">
        <v>243</v>
      </c>
      <c r="G167" s="16" t="s">
        <v>182</v>
      </c>
    </row>
    <row r="168" spans="1:7" ht="15">
      <c r="A168" s="71">
        <v>305</v>
      </c>
      <c r="B168" s="2" t="s">
        <v>630</v>
      </c>
      <c r="C168" s="8">
        <v>3000</v>
      </c>
      <c r="D168" s="69">
        <v>1850</v>
      </c>
      <c r="E168" s="10">
        <v>1620</v>
      </c>
      <c r="F168" s="15" t="s">
        <v>244</v>
      </c>
      <c r="G168" s="16" t="s">
        <v>182</v>
      </c>
    </row>
    <row r="169" spans="1:7" ht="15">
      <c r="A169" s="71">
        <v>306</v>
      </c>
      <c r="B169" s="2" t="s">
        <v>631</v>
      </c>
      <c r="C169" s="8">
        <v>1900</v>
      </c>
      <c r="D169" s="69">
        <v>1200</v>
      </c>
      <c r="E169" s="10">
        <v>1050</v>
      </c>
      <c r="F169" s="15" t="s">
        <v>245</v>
      </c>
      <c r="G169" s="16" t="s">
        <v>182</v>
      </c>
    </row>
    <row r="170" spans="1:7" ht="15">
      <c r="A170" s="71">
        <v>308</v>
      </c>
      <c r="B170" s="2" t="s">
        <v>632</v>
      </c>
      <c r="C170" s="14">
        <v>1200</v>
      </c>
      <c r="D170" s="39">
        <v>750</v>
      </c>
      <c r="E170" s="10">
        <v>660</v>
      </c>
      <c r="F170" s="15" t="s">
        <v>246</v>
      </c>
      <c r="G170" s="16" t="s">
        <v>144</v>
      </c>
    </row>
    <row r="171" spans="1:7" ht="15">
      <c r="A171" s="71">
        <v>309</v>
      </c>
      <c r="B171" s="2" t="s">
        <v>633</v>
      </c>
      <c r="C171" s="14">
        <v>1300</v>
      </c>
      <c r="D171" s="39">
        <v>800</v>
      </c>
      <c r="E171" s="10">
        <v>720</v>
      </c>
      <c r="F171" s="15" t="s">
        <v>247</v>
      </c>
      <c r="G171" s="16" t="s">
        <v>144</v>
      </c>
    </row>
    <row r="172" spans="1:7" ht="15">
      <c r="A172" s="71">
        <v>310</v>
      </c>
      <c r="B172" s="92" t="s">
        <v>47</v>
      </c>
      <c r="C172" s="14">
        <v>1500</v>
      </c>
      <c r="D172" s="39">
        <v>950</v>
      </c>
      <c r="E172" s="10">
        <v>820</v>
      </c>
      <c r="F172" s="15" t="s">
        <v>253</v>
      </c>
      <c r="G172" s="16" t="s">
        <v>144</v>
      </c>
    </row>
    <row r="173" spans="1:7" ht="15">
      <c r="A173" s="73">
        <v>311</v>
      </c>
      <c r="B173" s="92" t="s">
        <v>48</v>
      </c>
      <c r="C173" s="14">
        <v>1300</v>
      </c>
      <c r="D173" s="39">
        <v>800</v>
      </c>
      <c r="E173" s="10">
        <v>720</v>
      </c>
      <c r="F173" s="15" t="s">
        <v>249</v>
      </c>
      <c r="G173" s="16" t="s">
        <v>144</v>
      </c>
    </row>
    <row r="174" spans="1:7" ht="15">
      <c r="A174" s="71">
        <v>312</v>
      </c>
      <c r="B174" s="92" t="s">
        <v>49</v>
      </c>
      <c r="C174" s="14">
        <v>1100</v>
      </c>
      <c r="D174" s="39">
        <v>700</v>
      </c>
      <c r="E174" s="10">
        <v>610</v>
      </c>
      <c r="F174" s="15" t="s">
        <v>250</v>
      </c>
      <c r="G174" s="16" t="s">
        <v>144</v>
      </c>
    </row>
    <row r="175" spans="1:7" ht="15">
      <c r="A175" s="74">
        <v>313</v>
      </c>
      <c r="B175" s="92" t="s">
        <v>50</v>
      </c>
      <c r="C175" s="8">
        <v>1700</v>
      </c>
      <c r="D175" s="69">
        <v>1050</v>
      </c>
      <c r="E175" s="10">
        <v>920</v>
      </c>
      <c r="F175" s="15" t="s">
        <v>251</v>
      </c>
      <c r="G175" s="16" t="s">
        <v>144</v>
      </c>
    </row>
    <row r="176" spans="1:7" ht="15">
      <c r="A176" s="71">
        <v>314</v>
      </c>
      <c r="B176" s="92" t="s">
        <v>51</v>
      </c>
      <c r="C176" s="8">
        <v>1400</v>
      </c>
      <c r="D176" s="69">
        <v>900</v>
      </c>
      <c r="E176" s="10">
        <v>760</v>
      </c>
      <c r="F176" s="15" t="s">
        <v>252</v>
      </c>
      <c r="G176" s="16" t="s">
        <v>144</v>
      </c>
    </row>
    <row r="177" spans="1:7" ht="15">
      <c r="A177" s="71">
        <v>315</v>
      </c>
      <c r="B177" s="92" t="s">
        <v>52</v>
      </c>
      <c r="C177" s="8">
        <v>1400</v>
      </c>
      <c r="D177" s="69">
        <v>900</v>
      </c>
      <c r="E177" s="10">
        <v>760</v>
      </c>
      <c r="F177" s="15" t="s">
        <v>248</v>
      </c>
      <c r="G177" s="16" t="s">
        <v>144</v>
      </c>
    </row>
    <row r="178" spans="1:7" ht="15.75">
      <c r="A178" s="78">
        <v>316</v>
      </c>
      <c r="B178" s="2" t="s">
        <v>634</v>
      </c>
      <c r="C178" s="14">
        <v>3200</v>
      </c>
      <c r="D178" s="39">
        <v>2000</v>
      </c>
      <c r="E178" s="10">
        <v>1720</v>
      </c>
      <c r="F178" s="15" t="s">
        <v>516</v>
      </c>
      <c r="G178" s="16" t="s">
        <v>144</v>
      </c>
    </row>
    <row r="179" spans="1:7" ht="15.75">
      <c r="A179" s="79">
        <v>317</v>
      </c>
      <c r="B179" s="2" t="s">
        <v>635</v>
      </c>
      <c r="C179" s="14">
        <v>3400</v>
      </c>
      <c r="D179" s="39">
        <v>2150</v>
      </c>
      <c r="E179" s="10">
        <v>1880</v>
      </c>
      <c r="F179" s="27" t="s">
        <v>517</v>
      </c>
      <c r="G179" s="16" t="s">
        <v>144</v>
      </c>
    </row>
    <row r="180" spans="1:7" ht="15.75">
      <c r="A180" s="78">
        <v>318</v>
      </c>
      <c r="B180" s="2" t="s">
        <v>636</v>
      </c>
      <c r="C180" s="14">
        <v>3250</v>
      </c>
      <c r="D180" s="39">
        <v>2050</v>
      </c>
      <c r="E180" s="10">
        <v>1800</v>
      </c>
      <c r="F180" s="15" t="s">
        <v>831</v>
      </c>
      <c r="G180" s="16" t="s">
        <v>144</v>
      </c>
    </row>
    <row r="181" spans="1:7" ht="15">
      <c r="A181" s="75">
        <v>319</v>
      </c>
      <c r="B181" s="2" t="s">
        <v>637</v>
      </c>
      <c r="C181" s="14">
        <v>2250</v>
      </c>
      <c r="D181" s="39">
        <v>1400</v>
      </c>
      <c r="E181" s="10">
        <v>1250</v>
      </c>
      <c r="F181" s="15" t="s">
        <v>254</v>
      </c>
      <c r="G181" s="16" t="s">
        <v>182</v>
      </c>
    </row>
    <row r="182" spans="1:7" ht="15">
      <c r="A182" s="66">
        <v>320</v>
      </c>
      <c r="B182" s="67" t="s">
        <v>964</v>
      </c>
      <c r="C182" s="122">
        <v>2500</v>
      </c>
      <c r="D182" s="119">
        <v>1550</v>
      </c>
      <c r="E182" s="122">
        <v>1360</v>
      </c>
      <c r="F182" s="60" t="s">
        <v>1070</v>
      </c>
      <c r="G182" s="48" t="s">
        <v>144</v>
      </c>
    </row>
    <row r="183" spans="1:7" ht="15">
      <c r="A183" s="71">
        <v>321</v>
      </c>
      <c r="B183" s="2" t="s">
        <v>638</v>
      </c>
      <c r="C183" s="14">
        <v>5000</v>
      </c>
      <c r="D183" s="39">
        <v>3100</v>
      </c>
      <c r="E183" s="10">
        <v>2740</v>
      </c>
      <c r="F183" s="15" t="s">
        <v>255</v>
      </c>
      <c r="G183" s="16" t="s">
        <v>144</v>
      </c>
    </row>
    <row r="184" spans="1:7" ht="15">
      <c r="A184" s="71">
        <v>322</v>
      </c>
      <c r="B184" s="2" t="s">
        <v>639</v>
      </c>
      <c r="C184" s="14">
        <v>5300</v>
      </c>
      <c r="D184" s="39">
        <v>3300</v>
      </c>
      <c r="E184" s="10">
        <v>2900</v>
      </c>
      <c r="F184" s="15" t="s">
        <v>256</v>
      </c>
      <c r="G184" s="17" t="s">
        <v>257</v>
      </c>
    </row>
    <row r="185" spans="1:7" ht="15.75">
      <c r="A185" s="71">
        <v>323</v>
      </c>
      <c r="B185" s="2" t="s">
        <v>640</v>
      </c>
      <c r="C185" s="28">
        <v>7000</v>
      </c>
      <c r="D185" s="118">
        <v>4450</v>
      </c>
      <c r="E185" s="26">
        <v>3890</v>
      </c>
      <c r="F185" s="15" t="s">
        <v>258</v>
      </c>
      <c r="G185" s="16" t="s">
        <v>259</v>
      </c>
    </row>
    <row r="186" spans="1:7" ht="15">
      <c r="A186" s="80">
        <v>325</v>
      </c>
      <c r="B186" s="2" t="s">
        <v>641</v>
      </c>
      <c r="C186" s="8">
        <v>5200</v>
      </c>
      <c r="D186" s="69">
        <v>3250</v>
      </c>
      <c r="E186" s="10">
        <v>2860</v>
      </c>
      <c r="F186" s="15" t="s">
        <v>260</v>
      </c>
      <c r="G186" s="16" t="s">
        <v>144</v>
      </c>
    </row>
    <row r="187" spans="1:7" ht="15.75">
      <c r="A187" s="80">
        <v>326</v>
      </c>
      <c r="B187" s="2" t="s">
        <v>642</v>
      </c>
      <c r="C187" s="28">
        <v>7000</v>
      </c>
      <c r="D187" s="118">
        <v>4450</v>
      </c>
      <c r="E187" s="26">
        <v>3890</v>
      </c>
      <c r="F187" s="15" t="s">
        <v>261</v>
      </c>
      <c r="G187" s="17" t="s">
        <v>257</v>
      </c>
    </row>
    <row r="188" spans="1:7" ht="15.75">
      <c r="A188" s="71">
        <v>327</v>
      </c>
      <c r="B188" s="2" t="s">
        <v>643</v>
      </c>
      <c r="C188" s="29">
        <v>5600</v>
      </c>
      <c r="D188" s="69">
        <v>3500</v>
      </c>
      <c r="E188" s="9">
        <v>3100</v>
      </c>
      <c r="F188" s="15" t="s">
        <v>262</v>
      </c>
      <c r="G188" s="16" t="s">
        <v>259</v>
      </c>
    </row>
    <row r="189" spans="1:7" ht="15">
      <c r="A189" s="71">
        <v>330</v>
      </c>
      <c r="B189" s="2" t="s">
        <v>644</v>
      </c>
      <c r="C189" s="8">
        <v>3800</v>
      </c>
      <c r="D189" s="69">
        <v>2350</v>
      </c>
      <c r="E189" s="10">
        <v>2070</v>
      </c>
      <c r="F189" s="15" t="s">
        <v>263</v>
      </c>
      <c r="G189" s="16" t="s">
        <v>110</v>
      </c>
    </row>
    <row r="190" spans="1:7" ht="15">
      <c r="A190" s="71">
        <v>331</v>
      </c>
      <c r="B190" s="2" t="s">
        <v>645</v>
      </c>
      <c r="C190" s="14">
        <v>850</v>
      </c>
      <c r="D190" s="39">
        <v>500</v>
      </c>
      <c r="E190" s="10">
        <v>460</v>
      </c>
      <c r="F190" s="15" t="s">
        <v>138</v>
      </c>
      <c r="G190" s="16" t="s">
        <v>144</v>
      </c>
    </row>
    <row r="191" spans="1:7" ht="15">
      <c r="A191" s="75">
        <v>332</v>
      </c>
      <c r="B191" s="2" t="s">
        <v>646</v>
      </c>
      <c r="C191" s="14">
        <v>1750</v>
      </c>
      <c r="D191" s="39">
        <v>1100</v>
      </c>
      <c r="E191" s="10">
        <v>960</v>
      </c>
      <c r="F191" s="15" t="s">
        <v>264</v>
      </c>
      <c r="G191" s="16" t="s">
        <v>144</v>
      </c>
    </row>
    <row r="192" spans="1:7" ht="15">
      <c r="A192" s="71">
        <v>333</v>
      </c>
      <c r="B192" s="94" t="s">
        <v>647</v>
      </c>
      <c r="C192" s="5">
        <v>6150</v>
      </c>
      <c r="D192" s="119">
        <v>3850</v>
      </c>
      <c r="E192" s="5">
        <v>3390</v>
      </c>
      <c r="F192" s="13" t="s">
        <v>478</v>
      </c>
      <c r="G192" s="17" t="s">
        <v>477</v>
      </c>
    </row>
    <row r="193" spans="1:7" ht="15">
      <c r="A193" s="71">
        <v>334</v>
      </c>
      <c r="B193" s="94" t="s">
        <v>648</v>
      </c>
      <c r="C193" s="7">
        <v>6250</v>
      </c>
      <c r="D193" s="119">
        <v>3950</v>
      </c>
      <c r="E193" s="7">
        <v>3450</v>
      </c>
      <c r="F193" s="13" t="s">
        <v>479</v>
      </c>
      <c r="G193" s="17" t="s">
        <v>477</v>
      </c>
    </row>
    <row r="194" spans="1:7" ht="15">
      <c r="A194" s="71">
        <v>335</v>
      </c>
      <c r="B194" s="94" t="s">
        <v>649</v>
      </c>
      <c r="C194" s="40">
        <v>5700</v>
      </c>
      <c r="D194" s="119">
        <v>3600</v>
      </c>
      <c r="E194" s="40">
        <v>3150</v>
      </c>
      <c r="F194" s="13" t="s">
        <v>480</v>
      </c>
      <c r="G194" s="17" t="s">
        <v>477</v>
      </c>
    </row>
    <row r="195" spans="1:7" ht="15">
      <c r="A195" s="71">
        <v>336</v>
      </c>
      <c r="B195" s="94" t="s">
        <v>650</v>
      </c>
      <c r="C195" s="5">
        <v>4800</v>
      </c>
      <c r="D195" s="119">
        <v>2900</v>
      </c>
      <c r="E195" s="5">
        <v>2610</v>
      </c>
      <c r="F195" s="13" t="s">
        <v>481</v>
      </c>
      <c r="G195" s="17" t="s">
        <v>477</v>
      </c>
    </row>
    <row r="196" spans="1:7" ht="15">
      <c r="A196" s="71">
        <v>337</v>
      </c>
      <c r="B196" s="94" t="s">
        <v>651</v>
      </c>
      <c r="C196" s="5">
        <v>4450</v>
      </c>
      <c r="D196" s="119">
        <v>3100</v>
      </c>
      <c r="E196" s="5">
        <v>2710</v>
      </c>
      <c r="F196" s="13" t="s">
        <v>482</v>
      </c>
      <c r="G196" s="17" t="s">
        <v>477</v>
      </c>
    </row>
    <row r="197" spans="1:7" ht="15">
      <c r="A197" s="71">
        <v>338</v>
      </c>
      <c r="B197" s="2" t="s">
        <v>652</v>
      </c>
      <c r="C197" s="5">
        <v>6400</v>
      </c>
      <c r="D197" s="119">
        <v>4000</v>
      </c>
      <c r="E197" s="5">
        <v>3520</v>
      </c>
      <c r="F197" s="17" t="s">
        <v>483</v>
      </c>
      <c r="G197" s="17" t="s">
        <v>477</v>
      </c>
    </row>
    <row r="198" spans="1:7" ht="15">
      <c r="A198" s="71">
        <v>339</v>
      </c>
      <c r="B198" s="2" t="s">
        <v>653</v>
      </c>
      <c r="C198" s="5">
        <v>5300</v>
      </c>
      <c r="D198" s="119">
        <v>3650</v>
      </c>
      <c r="E198" s="5">
        <v>3180</v>
      </c>
      <c r="F198" s="17" t="s">
        <v>484</v>
      </c>
      <c r="G198" s="17" t="s">
        <v>477</v>
      </c>
    </row>
    <row r="199" spans="1:7" ht="15">
      <c r="A199" s="71">
        <v>340</v>
      </c>
      <c r="B199" s="2" t="s">
        <v>654</v>
      </c>
      <c r="C199" s="5">
        <v>4950</v>
      </c>
      <c r="D199" s="119">
        <v>3400</v>
      </c>
      <c r="E199" s="5">
        <v>2980</v>
      </c>
      <c r="F199" s="17" t="s">
        <v>485</v>
      </c>
      <c r="G199" s="17" t="s">
        <v>477</v>
      </c>
    </row>
    <row r="200" spans="1:7" ht="15.75">
      <c r="A200" s="71">
        <v>341</v>
      </c>
      <c r="B200" s="2" t="s">
        <v>655</v>
      </c>
      <c r="C200" s="6">
        <v>6200</v>
      </c>
      <c r="D200" s="39">
        <v>3850</v>
      </c>
      <c r="E200" s="9">
        <v>3400</v>
      </c>
      <c r="F200" s="15" t="s">
        <v>265</v>
      </c>
      <c r="G200" s="17" t="s">
        <v>257</v>
      </c>
    </row>
    <row r="201" spans="1:7" ht="15">
      <c r="A201" s="72">
        <v>342</v>
      </c>
      <c r="B201" s="91" t="s">
        <v>858</v>
      </c>
      <c r="C201" s="45">
        <v>6200</v>
      </c>
      <c r="D201" s="49">
        <v>3900</v>
      </c>
      <c r="E201" s="45">
        <v>3420</v>
      </c>
      <c r="F201" s="48" t="s">
        <v>917</v>
      </c>
      <c r="G201" s="48" t="s">
        <v>936</v>
      </c>
    </row>
    <row r="202" spans="1:7" ht="15">
      <c r="A202" s="66">
        <v>343</v>
      </c>
      <c r="B202" s="67" t="s">
        <v>965</v>
      </c>
      <c r="C202" s="122">
        <v>6800</v>
      </c>
      <c r="D202" s="119">
        <v>4200</v>
      </c>
      <c r="E202" s="122">
        <v>3720</v>
      </c>
      <c r="F202" s="60" t="s">
        <v>1041</v>
      </c>
      <c r="G202" s="48" t="s">
        <v>1071</v>
      </c>
    </row>
    <row r="203" spans="1:7" ht="15">
      <c r="A203" s="66">
        <v>344</v>
      </c>
      <c r="B203" s="67" t="s">
        <v>966</v>
      </c>
      <c r="C203" s="122">
        <v>6500</v>
      </c>
      <c r="D203" s="119">
        <v>4100</v>
      </c>
      <c r="E203" s="122">
        <v>3580</v>
      </c>
      <c r="F203" s="60" t="s">
        <v>1042</v>
      </c>
      <c r="G203" s="48" t="s">
        <v>1071</v>
      </c>
    </row>
    <row r="204" spans="1:7" ht="15.75">
      <c r="A204" s="71">
        <v>345</v>
      </c>
      <c r="B204" s="2" t="s">
        <v>656</v>
      </c>
      <c r="C204" s="30">
        <v>6300</v>
      </c>
      <c r="D204" s="126">
        <v>3900</v>
      </c>
      <c r="E204" s="9">
        <v>3480</v>
      </c>
      <c r="F204" s="15" t="s">
        <v>266</v>
      </c>
      <c r="G204" s="16" t="s">
        <v>259</v>
      </c>
    </row>
    <row r="205" spans="1:7" ht="15.75">
      <c r="A205" s="71">
        <v>346</v>
      </c>
      <c r="B205" s="90" t="s">
        <v>12</v>
      </c>
      <c r="C205" s="29">
        <v>6350</v>
      </c>
      <c r="D205" s="69">
        <v>4000</v>
      </c>
      <c r="E205" s="9">
        <v>3510</v>
      </c>
      <c r="F205" s="15" t="s">
        <v>267</v>
      </c>
      <c r="G205" s="16" t="s">
        <v>259</v>
      </c>
    </row>
    <row r="206" spans="1:7" ht="15">
      <c r="A206" s="72">
        <v>347</v>
      </c>
      <c r="B206" s="91" t="s">
        <v>859</v>
      </c>
      <c r="C206" s="45">
        <v>7650</v>
      </c>
      <c r="D206" s="49">
        <v>4750</v>
      </c>
      <c r="E206" s="45">
        <v>4180</v>
      </c>
      <c r="F206" s="48" t="s">
        <v>918</v>
      </c>
      <c r="G206" s="48" t="s">
        <v>936</v>
      </c>
    </row>
    <row r="207" spans="1:7" ht="15">
      <c r="A207" s="66">
        <v>348</v>
      </c>
      <c r="B207" s="67" t="s">
        <v>967</v>
      </c>
      <c r="C207" s="122">
        <v>7650</v>
      </c>
      <c r="D207" s="119">
        <v>4800</v>
      </c>
      <c r="E207" s="122">
        <v>4190</v>
      </c>
      <c r="F207" s="60" t="s">
        <v>1043</v>
      </c>
      <c r="G207" s="48" t="s">
        <v>1071</v>
      </c>
    </row>
    <row r="208" spans="1:7" ht="15">
      <c r="A208" s="66">
        <v>349</v>
      </c>
      <c r="B208" s="67" t="s">
        <v>968</v>
      </c>
      <c r="C208" s="122">
        <v>7350</v>
      </c>
      <c r="D208" s="119">
        <v>4600</v>
      </c>
      <c r="E208" s="122">
        <v>4060</v>
      </c>
      <c r="F208" s="60" t="s">
        <v>1044</v>
      </c>
      <c r="G208" s="48" t="s">
        <v>1071</v>
      </c>
    </row>
    <row r="209" spans="1:7" ht="15">
      <c r="A209" s="66">
        <v>350</v>
      </c>
      <c r="B209" s="67" t="s">
        <v>969</v>
      </c>
      <c r="C209" s="122">
        <v>6400</v>
      </c>
      <c r="D209" s="119">
        <v>4000</v>
      </c>
      <c r="E209" s="122">
        <v>3510</v>
      </c>
      <c r="F209" s="60" t="s">
        <v>1045</v>
      </c>
      <c r="G209" s="48" t="s">
        <v>1071</v>
      </c>
    </row>
    <row r="210" spans="1:7" ht="30">
      <c r="A210" s="66">
        <v>351</v>
      </c>
      <c r="B210" s="67" t="s">
        <v>970</v>
      </c>
      <c r="C210" s="122">
        <v>3850</v>
      </c>
      <c r="D210" s="119">
        <v>2400</v>
      </c>
      <c r="E210" s="122">
        <v>2120</v>
      </c>
      <c r="F210" s="62" t="s">
        <v>1047</v>
      </c>
      <c r="G210" s="60" t="s">
        <v>1046</v>
      </c>
    </row>
    <row r="211" spans="1:7" ht="15.75">
      <c r="A211" s="71">
        <v>352</v>
      </c>
      <c r="B211" s="2" t="s">
        <v>657</v>
      </c>
      <c r="C211" s="6">
        <v>6500</v>
      </c>
      <c r="D211" s="39">
        <v>4100</v>
      </c>
      <c r="E211" s="9">
        <v>3580</v>
      </c>
      <c r="F211" s="15" t="s">
        <v>268</v>
      </c>
      <c r="G211" s="16" t="s">
        <v>259</v>
      </c>
    </row>
    <row r="212" spans="1:7" ht="15">
      <c r="A212" s="66">
        <v>353</v>
      </c>
      <c r="B212" s="67" t="s">
        <v>971</v>
      </c>
      <c r="C212" s="125">
        <v>6450</v>
      </c>
      <c r="D212" s="119">
        <v>4050</v>
      </c>
      <c r="E212" s="125">
        <v>3540</v>
      </c>
      <c r="F212" s="60" t="s">
        <v>1048</v>
      </c>
      <c r="G212" s="60" t="s">
        <v>1046</v>
      </c>
    </row>
    <row r="213" spans="1:7" ht="15.75">
      <c r="A213" s="71">
        <v>354</v>
      </c>
      <c r="B213" s="2" t="s">
        <v>658</v>
      </c>
      <c r="C213" s="6">
        <v>6500</v>
      </c>
      <c r="D213" s="39">
        <v>4100</v>
      </c>
      <c r="E213" s="9">
        <v>3580</v>
      </c>
      <c r="F213" s="15" t="s">
        <v>269</v>
      </c>
      <c r="G213" s="16" t="s">
        <v>259</v>
      </c>
    </row>
    <row r="214" spans="1:7" ht="15.75">
      <c r="A214" s="71">
        <v>355</v>
      </c>
      <c r="B214" s="2" t="s">
        <v>659</v>
      </c>
      <c r="C214" s="6">
        <v>6450</v>
      </c>
      <c r="D214" s="39">
        <v>4050</v>
      </c>
      <c r="E214" s="9">
        <v>3800</v>
      </c>
      <c r="F214" s="15" t="s">
        <v>270</v>
      </c>
      <c r="G214" s="16" t="s">
        <v>259</v>
      </c>
    </row>
    <row r="215" spans="1:7" ht="15.75">
      <c r="A215" s="71">
        <v>358</v>
      </c>
      <c r="B215" s="2" t="s">
        <v>660</v>
      </c>
      <c r="C215" s="113">
        <v>6450</v>
      </c>
      <c r="D215" s="39">
        <v>4050</v>
      </c>
      <c r="E215" s="115">
        <v>3800</v>
      </c>
      <c r="F215" s="15" t="s">
        <v>271</v>
      </c>
      <c r="G215" s="17" t="s">
        <v>257</v>
      </c>
    </row>
    <row r="216" spans="1:7" ht="15.75">
      <c r="A216" s="71">
        <v>360</v>
      </c>
      <c r="B216" s="90" t="s">
        <v>5</v>
      </c>
      <c r="C216" s="29">
        <v>6350</v>
      </c>
      <c r="D216" s="69">
        <v>4000</v>
      </c>
      <c r="E216" s="9">
        <v>3510</v>
      </c>
      <c r="F216" s="15" t="s">
        <v>272</v>
      </c>
      <c r="G216" s="16" t="s">
        <v>257</v>
      </c>
    </row>
    <row r="217" spans="1:7" ht="15">
      <c r="A217" s="71">
        <v>361</v>
      </c>
      <c r="B217" s="95" t="s">
        <v>661</v>
      </c>
      <c r="C217" s="5">
        <v>2900</v>
      </c>
      <c r="D217" s="119">
        <v>1850</v>
      </c>
      <c r="E217" s="5">
        <v>1600</v>
      </c>
      <c r="F217" s="17" t="s">
        <v>487</v>
      </c>
      <c r="G217" s="17" t="s">
        <v>486</v>
      </c>
    </row>
    <row r="218" spans="1:7" ht="15">
      <c r="A218" s="71">
        <v>362</v>
      </c>
      <c r="B218" s="2" t="s">
        <v>662</v>
      </c>
      <c r="C218" s="18">
        <v>6500</v>
      </c>
      <c r="D218" s="39">
        <v>4100</v>
      </c>
      <c r="E218" s="11">
        <v>3600</v>
      </c>
      <c r="F218" s="15" t="s">
        <v>273</v>
      </c>
      <c r="G218" s="16" t="s">
        <v>178</v>
      </c>
    </row>
    <row r="219" spans="1:7" ht="15">
      <c r="A219" s="71">
        <v>363</v>
      </c>
      <c r="B219" s="90" t="s">
        <v>663</v>
      </c>
      <c r="C219" s="14">
        <v>5500</v>
      </c>
      <c r="D219" s="39">
        <v>3500</v>
      </c>
      <c r="E219" s="10">
        <v>3020</v>
      </c>
      <c r="F219" s="15" t="s">
        <v>274</v>
      </c>
      <c r="G219" s="16" t="s">
        <v>178</v>
      </c>
    </row>
    <row r="220" spans="1:7" ht="15">
      <c r="A220" s="71">
        <v>364</v>
      </c>
      <c r="B220" s="95" t="s">
        <v>822</v>
      </c>
      <c r="C220" s="5">
        <v>3100</v>
      </c>
      <c r="D220" s="119">
        <v>1950</v>
      </c>
      <c r="E220" s="5">
        <v>1720</v>
      </c>
      <c r="F220" s="17" t="s">
        <v>488</v>
      </c>
      <c r="G220" s="17" t="s">
        <v>486</v>
      </c>
    </row>
    <row r="221" spans="1:7" ht="15">
      <c r="A221" s="80">
        <v>366</v>
      </c>
      <c r="B221" s="2" t="s">
        <v>664</v>
      </c>
      <c r="C221" s="14">
        <v>2600</v>
      </c>
      <c r="D221" s="39">
        <v>1650</v>
      </c>
      <c r="E221" s="10">
        <v>1440</v>
      </c>
      <c r="F221" s="15" t="s">
        <v>275</v>
      </c>
      <c r="G221" s="16" t="s">
        <v>276</v>
      </c>
    </row>
    <row r="222" spans="1:7" ht="15">
      <c r="A222" s="71">
        <v>368</v>
      </c>
      <c r="B222" s="2" t="s">
        <v>665</v>
      </c>
      <c r="C222" s="14">
        <v>6000</v>
      </c>
      <c r="D222" s="39">
        <v>3800</v>
      </c>
      <c r="E222" s="10">
        <v>3340</v>
      </c>
      <c r="F222" s="15" t="s">
        <v>277</v>
      </c>
      <c r="G222" s="16" t="s">
        <v>178</v>
      </c>
    </row>
    <row r="223" spans="1:8" ht="15">
      <c r="A223" s="81">
        <v>370</v>
      </c>
      <c r="B223" s="91" t="s">
        <v>849</v>
      </c>
      <c r="C223" s="46">
        <v>6900</v>
      </c>
      <c r="D223" s="49">
        <v>4300</v>
      </c>
      <c r="E223" s="70">
        <v>3780</v>
      </c>
      <c r="F223" s="48" t="s">
        <v>908</v>
      </c>
      <c r="G223" s="48" t="s">
        <v>935</v>
      </c>
      <c r="H223" s="3"/>
    </row>
    <row r="224" spans="1:8" ht="15">
      <c r="A224" s="75">
        <v>376</v>
      </c>
      <c r="B224" s="90" t="s">
        <v>815</v>
      </c>
      <c r="C224" s="19">
        <v>6000</v>
      </c>
      <c r="D224" s="39">
        <v>3800</v>
      </c>
      <c r="E224" s="20">
        <v>3340</v>
      </c>
      <c r="F224" s="15" t="s">
        <v>278</v>
      </c>
      <c r="G224" s="16" t="s">
        <v>178</v>
      </c>
      <c r="H224" s="3"/>
    </row>
    <row r="225" spans="1:7" ht="15">
      <c r="A225" s="71">
        <v>380</v>
      </c>
      <c r="B225" s="90" t="s">
        <v>666</v>
      </c>
      <c r="C225" s="14">
        <v>7550</v>
      </c>
      <c r="D225" s="39">
        <v>4700</v>
      </c>
      <c r="E225" s="10">
        <v>4150</v>
      </c>
      <c r="F225" s="15" t="s">
        <v>279</v>
      </c>
      <c r="G225" s="16" t="s">
        <v>191</v>
      </c>
    </row>
    <row r="226" spans="1:7" ht="15">
      <c r="A226" s="72">
        <v>381</v>
      </c>
      <c r="B226" s="91" t="s">
        <v>853</v>
      </c>
      <c r="C226" s="45">
        <v>5900</v>
      </c>
      <c r="D226" s="49">
        <v>3700</v>
      </c>
      <c r="E226" s="45">
        <v>3250</v>
      </c>
      <c r="F226" s="48" t="s">
        <v>912</v>
      </c>
      <c r="G226" s="48" t="s">
        <v>936</v>
      </c>
    </row>
    <row r="227" spans="1:7" ht="15">
      <c r="A227" s="72">
        <v>382</v>
      </c>
      <c r="B227" s="91" t="s">
        <v>854</v>
      </c>
      <c r="C227" s="45">
        <v>7250</v>
      </c>
      <c r="D227" s="49">
        <v>4550</v>
      </c>
      <c r="E227" s="45">
        <v>3990</v>
      </c>
      <c r="F227" s="48" t="s">
        <v>913</v>
      </c>
      <c r="G227" s="48" t="s">
        <v>936</v>
      </c>
    </row>
    <row r="228" spans="1:7" ht="15">
      <c r="A228" s="106">
        <v>383</v>
      </c>
      <c r="B228" s="91" t="s">
        <v>855</v>
      </c>
      <c r="C228" s="45">
        <v>6150</v>
      </c>
      <c r="D228" s="49">
        <v>3850</v>
      </c>
      <c r="E228" s="45">
        <v>3380</v>
      </c>
      <c r="F228" s="48" t="s">
        <v>914</v>
      </c>
      <c r="G228" s="48" t="s">
        <v>936</v>
      </c>
    </row>
    <row r="229" spans="1:7" ht="15">
      <c r="A229" s="72">
        <v>384</v>
      </c>
      <c r="B229" s="91" t="s">
        <v>856</v>
      </c>
      <c r="C229" s="50">
        <v>8200</v>
      </c>
      <c r="D229" s="49">
        <v>5150</v>
      </c>
      <c r="E229" s="50">
        <v>4520</v>
      </c>
      <c r="F229" s="48" t="s">
        <v>915</v>
      </c>
      <c r="G229" s="48" t="s">
        <v>936</v>
      </c>
    </row>
    <row r="230" spans="1:7" ht="15">
      <c r="A230" s="72">
        <v>385</v>
      </c>
      <c r="B230" s="91" t="s">
        <v>857</v>
      </c>
      <c r="C230" s="45">
        <v>8600</v>
      </c>
      <c r="D230" s="49">
        <v>5400</v>
      </c>
      <c r="E230" s="45">
        <v>4750</v>
      </c>
      <c r="F230" s="48" t="s">
        <v>916</v>
      </c>
      <c r="G230" s="48" t="s">
        <v>936</v>
      </c>
    </row>
    <row r="231" spans="1:7" ht="15">
      <c r="A231" s="74">
        <v>388</v>
      </c>
      <c r="B231" s="90" t="s">
        <v>667</v>
      </c>
      <c r="C231" s="14">
        <v>3800</v>
      </c>
      <c r="D231" s="39">
        <v>2400</v>
      </c>
      <c r="E231" s="10">
        <v>2110</v>
      </c>
      <c r="F231" s="15" t="s">
        <v>280</v>
      </c>
      <c r="G231" s="16" t="s">
        <v>178</v>
      </c>
    </row>
    <row r="232" spans="1:7" ht="15">
      <c r="A232" s="74">
        <v>389</v>
      </c>
      <c r="B232" s="90" t="s">
        <v>668</v>
      </c>
      <c r="C232" s="14">
        <v>6550</v>
      </c>
      <c r="D232" s="39">
        <v>4100</v>
      </c>
      <c r="E232" s="10">
        <v>3620</v>
      </c>
      <c r="F232" s="15" t="s">
        <v>281</v>
      </c>
      <c r="G232" s="16" t="s">
        <v>134</v>
      </c>
    </row>
    <row r="233" spans="1:7" ht="15">
      <c r="A233" s="74">
        <v>390</v>
      </c>
      <c r="B233" s="90" t="s">
        <v>669</v>
      </c>
      <c r="C233" s="14">
        <v>4800</v>
      </c>
      <c r="D233" s="39">
        <v>3000</v>
      </c>
      <c r="E233" s="10">
        <v>2580</v>
      </c>
      <c r="F233" s="15" t="s">
        <v>282</v>
      </c>
      <c r="G233" s="16" t="s">
        <v>178</v>
      </c>
    </row>
    <row r="234" spans="1:7" ht="15">
      <c r="A234" s="72">
        <v>393</v>
      </c>
      <c r="B234" s="91" t="s">
        <v>882</v>
      </c>
      <c r="C234" s="45">
        <v>3850</v>
      </c>
      <c r="D234" s="49">
        <v>2400</v>
      </c>
      <c r="E234" s="45">
        <v>2110</v>
      </c>
      <c r="F234" s="47" t="s">
        <v>931</v>
      </c>
      <c r="G234" s="47" t="s">
        <v>896</v>
      </c>
    </row>
    <row r="235" spans="1:7" ht="15">
      <c r="A235" s="71">
        <v>395</v>
      </c>
      <c r="B235" s="2" t="s">
        <v>670</v>
      </c>
      <c r="C235" s="14">
        <v>4900</v>
      </c>
      <c r="D235" s="39">
        <v>3100</v>
      </c>
      <c r="E235" s="10">
        <v>2710</v>
      </c>
      <c r="F235" s="15" t="s">
        <v>470</v>
      </c>
      <c r="G235" s="17" t="s">
        <v>283</v>
      </c>
    </row>
    <row r="236" spans="1:7" ht="15">
      <c r="A236" s="66">
        <v>396</v>
      </c>
      <c r="B236" s="67" t="s">
        <v>972</v>
      </c>
      <c r="C236" s="122">
        <v>3350</v>
      </c>
      <c r="D236" s="119">
        <v>2100</v>
      </c>
      <c r="E236" s="122">
        <v>1840</v>
      </c>
      <c r="F236" s="60" t="s">
        <v>1072</v>
      </c>
      <c r="G236" s="60" t="s">
        <v>1046</v>
      </c>
    </row>
    <row r="237" spans="1:7" ht="15">
      <c r="A237" s="74">
        <v>397</v>
      </c>
      <c r="B237" s="90" t="s">
        <v>671</v>
      </c>
      <c r="C237" s="8">
        <v>3000</v>
      </c>
      <c r="D237" s="69">
        <v>1850</v>
      </c>
      <c r="E237" s="10">
        <v>1630</v>
      </c>
      <c r="F237" s="16" t="s">
        <v>284</v>
      </c>
      <c r="G237" s="16" t="s">
        <v>134</v>
      </c>
    </row>
    <row r="238" spans="1:7" ht="15">
      <c r="A238" s="74">
        <v>398</v>
      </c>
      <c r="B238" s="90" t="s">
        <v>672</v>
      </c>
      <c r="C238" s="8">
        <v>2700</v>
      </c>
      <c r="D238" s="69">
        <v>1700</v>
      </c>
      <c r="E238" s="10">
        <v>1480</v>
      </c>
      <c r="F238" s="16" t="s">
        <v>285</v>
      </c>
      <c r="G238" s="16" t="s">
        <v>134</v>
      </c>
    </row>
    <row r="239" spans="1:7" ht="15">
      <c r="A239" s="74">
        <v>400</v>
      </c>
      <c r="B239" s="90" t="s">
        <v>673</v>
      </c>
      <c r="C239" s="14">
        <v>2400</v>
      </c>
      <c r="D239" s="39">
        <v>1500</v>
      </c>
      <c r="E239" s="10">
        <v>1310</v>
      </c>
      <c r="F239" s="15" t="s">
        <v>286</v>
      </c>
      <c r="G239" s="16" t="s">
        <v>191</v>
      </c>
    </row>
    <row r="240" spans="1:7" ht="15">
      <c r="A240" s="82">
        <v>402</v>
      </c>
      <c r="B240" s="2" t="s">
        <v>674</v>
      </c>
      <c r="C240" s="14">
        <v>2950</v>
      </c>
      <c r="D240" s="39">
        <v>1850</v>
      </c>
      <c r="E240" s="10">
        <v>1630</v>
      </c>
      <c r="F240" s="15" t="s">
        <v>287</v>
      </c>
      <c r="G240" s="16" t="s">
        <v>182</v>
      </c>
    </row>
    <row r="241" spans="1:7" ht="15">
      <c r="A241" s="71">
        <v>403</v>
      </c>
      <c r="B241" s="94" t="s">
        <v>675</v>
      </c>
      <c r="C241" s="5">
        <v>6500</v>
      </c>
      <c r="D241" s="119">
        <v>4050</v>
      </c>
      <c r="E241" s="5">
        <v>3560</v>
      </c>
      <c r="F241" s="13" t="s">
        <v>489</v>
      </c>
      <c r="G241" s="17" t="s">
        <v>477</v>
      </c>
    </row>
    <row r="242" spans="1:7" ht="15">
      <c r="A242" s="71">
        <v>404</v>
      </c>
      <c r="B242" s="94" t="s">
        <v>676</v>
      </c>
      <c r="C242" s="5">
        <v>6500</v>
      </c>
      <c r="D242" s="119">
        <v>4100</v>
      </c>
      <c r="E242" s="5">
        <v>3580</v>
      </c>
      <c r="F242" s="13" t="s">
        <v>490</v>
      </c>
      <c r="G242" s="17" t="s">
        <v>477</v>
      </c>
    </row>
    <row r="243" spans="1:7" ht="15">
      <c r="A243" s="71">
        <v>405</v>
      </c>
      <c r="B243" s="94" t="s">
        <v>677</v>
      </c>
      <c r="C243" s="5">
        <v>7000</v>
      </c>
      <c r="D243" s="119">
        <v>4400</v>
      </c>
      <c r="E243" s="5">
        <v>3850</v>
      </c>
      <c r="F243" s="13" t="s">
        <v>491</v>
      </c>
      <c r="G243" s="17" t="s">
        <v>477</v>
      </c>
    </row>
    <row r="244" spans="1:7" ht="15">
      <c r="A244" s="71">
        <v>406</v>
      </c>
      <c r="B244" s="94" t="s">
        <v>678</v>
      </c>
      <c r="C244" s="5">
        <v>6450</v>
      </c>
      <c r="D244" s="119">
        <v>4050</v>
      </c>
      <c r="E244" s="5">
        <v>3550</v>
      </c>
      <c r="F244" s="13" t="s">
        <v>492</v>
      </c>
      <c r="G244" s="17" t="s">
        <v>477</v>
      </c>
    </row>
    <row r="245" spans="1:7" ht="15">
      <c r="A245" s="71">
        <v>407</v>
      </c>
      <c r="B245" s="94" t="s">
        <v>679</v>
      </c>
      <c r="C245" s="5">
        <v>6550</v>
      </c>
      <c r="D245" s="119">
        <v>4150</v>
      </c>
      <c r="E245" s="5">
        <v>3620</v>
      </c>
      <c r="F245" s="13" t="s">
        <v>493</v>
      </c>
      <c r="G245" s="17" t="s">
        <v>477</v>
      </c>
    </row>
    <row r="246" spans="1:7" ht="15">
      <c r="A246" s="71">
        <v>408</v>
      </c>
      <c r="B246" s="94" t="s">
        <v>680</v>
      </c>
      <c r="C246" s="5">
        <v>6550</v>
      </c>
      <c r="D246" s="119">
        <v>4150</v>
      </c>
      <c r="E246" s="5">
        <v>3620</v>
      </c>
      <c r="F246" s="13" t="s">
        <v>494</v>
      </c>
      <c r="G246" s="17" t="s">
        <v>477</v>
      </c>
    </row>
    <row r="247" spans="1:7" ht="15">
      <c r="A247" s="71">
        <v>409</v>
      </c>
      <c r="B247" s="94" t="s">
        <v>681</v>
      </c>
      <c r="C247" s="5">
        <v>7100</v>
      </c>
      <c r="D247" s="119">
        <v>4500</v>
      </c>
      <c r="E247" s="5">
        <v>3920</v>
      </c>
      <c r="F247" s="13" t="s">
        <v>495</v>
      </c>
      <c r="G247" s="17" t="s">
        <v>477</v>
      </c>
    </row>
    <row r="248" spans="1:7" ht="15">
      <c r="A248" s="71">
        <v>410</v>
      </c>
      <c r="B248" s="94" t="s">
        <v>682</v>
      </c>
      <c r="C248" s="5">
        <v>7300</v>
      </c>
      <c r="D248" s="119">
        <v>4550</v>
      </c>
      <c r="E248" s="5">
        <v>4020</v>
      </c>
      <c r="F248" s="13" t="s">
        <v>496</v>
      </c>
      <c r="G248" s="17" t="s">
        <v>477</v>
      </c>
    </row>
    <row r="249" spans="1:7" ht="15">
      <c r="A249" s="71">
        <v>411</v>
      </c>
      <c r="B249" s="94" t="s">
        <v>683</v>
      </c>
      <c r="C249" s="5">
        <v>6500</v>
      </c>
      <c r="D249" s="119">
        <v>4100</v>
      </c>
      <c r="E249" s="5">
        <v>3580</v>
      </c>
      <c r="F249" s="13" t="s">
        <v>497</v>
      </c>
      <c r="G249" s="17" t="s">
        <v>477</v>
      </c>
    </row>
    <row r="250" spans="1:7" ht="15">
      <c r="A250" s="71">
        <v>412</v>
      </c>
      <c r="B250" s="95" t="s">
        <v>684</v>
      </c>
      <c r="C250" s="5">
        <v>6450</v>
      </c>
      <c r="D250" s="119">
        <v>4050</v>
      </c>
      <c r="E250" s="5">
        <v>3540</v>
      </c>
      <c r="F250" s="17" t="s">
        <v>499</v>
      </c>
      <c r="G250" s="17" t="s">
        <v>498</v>
      </c>
    </row>
    <row r="251" spans="1:7" ht="15">
      <c r="A251" s="74">
        <v>416</v>
      </c>
      <c r="B251" s="90" t="s">
        <v>685</v>
      </c>
      <c r="C251" s="14">
        <v>6700</v>
      </c>
      <c r="D251" s="39">
        <v>4200</v>
      </c>
      <c r="E251" s="10">
        <v>3700</v>
      </c>
      <c r="F251" s="16" t="s">
        <v>288</v>
      </c>
      <c r="G251" s="16" t="s">
        <v>110</v>
      </c>
    </row>
    <row r="252" spans="1:7" ht="15">
      <c r="A252" s="71">
        <v>421</v>
      </c>
      <c r="B252" s="2" t="s">
        <v>826</v>
      </c>
      <c r="C252" s="14">
        <v>6150</v>
      </c>
      <c r="D252" s="39">
        <v>3850</v>
      </c>
      <c r="E252" s="10">
        <v>3350</v>
      </c>
      <c r="F252" s="17" t="s">
        <v>471</v>
      </c>
      <c r="G252" s="17" t="s">
        <v>110</v>
      </c>
    </row>
    <row r="253" spans="1:7" ht="15">
      <c r="A253" s="74">
        <v>426</v>
      </c>
      <c r="B253" s="90" t="s">
        <v>686</v>
      </c>
      <c r="C253" s="14">
        <v>5300</v>
      </c>
      <c r="D253" s="39">
        <v>3700</v>
      </c>
      <c r="E253" s="10">
        <v>2950</v>
      </c>
      <c r="F253" s="17" t="s">
        <v>289</v>
      </c>
      <c r="G253" s="17" t="s">
        <v>134</v>
      </c>
    </row>
    <row r="254" spans="1:7" ht="15">
      <c r="A254" s="71">
        <v>427</v>
      </c>
      <c r="B254" s="2" t="s">
        <v>687</v>
      </c>
      <c r="C254" s="31">
        <v>6300</v>
      </c>
      <c r="D254" s="39">
        <v>3950</v>
      </c>
      <c r="E254" s="10">
        <v>3460</v>
      </c>
      <c r="F254" s="15" t="s">
        <v>290</v>
      </c>
      <c r="G254" s="16" t="s">
        <v>134</v>
      </c>
    </row>
    <row r="255" spans="1:7" ht="15">
      <c r="A255" s="74">
        <v>431</v>
      </c>
      <c r="B255" s="90" t="s">
        <v>17</v>
      </c>
      <c r="C255" s="8">
        <v>5500</v>
      </c>
      <c r="D255" s="39">
        <v>3900</v>
      </c>
      <c r="E255" s="10">
        <v>3020</v>
      </c>
      <c r="F255" s="16" t="s">
        <v>291</v>
      </c>
      <c r="G255" s="15" t="s">
        <v>134</v>
      </c>
    </row>
    <row r="256" spans="1:7" ht="15">
      <c r="A256" s="74">
        <v>436</v>
      </c>
      <c r="B256" s="90" t="s">
        <v>688</v>
      </c>
      <c r="C256" s="14">
        <v>2900</v>
      </c>
      <c r="D256" s="39">
        <v>1850</v>
      </c>
      <c r="E256" s="10">
        <v>1570</v>
      </c>
      <c r="F256" s="16" t="s">
        <v>292</v>
      </c>
      <c r="G256" s="16" t="s">
        <v>134</v>
      </c>
    </row>
    <row r="257" spans="1:7" ht="15">
      <c r="A257" s="74">
        <v>441</v>
      </c>
      <c r="B257" s="90" t="s">
        <v>689</v>
      </c>
      <c r="C257" s="14">
        <v>6000</v>
      </c>
      <c r="D257" s="39">
        <v>3900</v>
      </c>
      <c r="E257" s="10">
        <v>3340</v>
      </c>
      <c r="F257" s="16" t="s">
        <v>293</v>
      </c>
      <c r="G257" s="16" t="s">
        <v>134</v>
      </c>
    </row>
    <row r="258" spans="1:7" ht="15">
      <c r="A258" s="71">
        <v>442</v>
      </c>
      <c r="B258" s="95" t="s">
        <v>690</v>
      </c>
      <c r="C258" s="5">
        <v>4500</v>
      </c>
      <c r="D258" s="119">
        <v>3000</v>
      </c>
      <c r="E258" s="5">
        <v>2640</v>
      </c>
      <c r="F258" s="17" t="s">
        <v>501</v>
      </c>
      <c r="G258" s="17" t="s">
        <v>500</v>
      </c>
    </row>
    <row r="259" spans="1:7" ht="15">
      <c r="A259" s="74">
        <v>444</v>
      </c>
      <c r="B259" s="90" t="s">
        <v>824</v>
      </c>
      <c r="C259" s="14">
        <v>5400</v>
      </c>
      <c r="D259" s="39">
        <v>3400</v>
      </c>
      <c r="E259" s="10">
        <v>3020</v>
      </c>
      <c r="F259" s="16" t="s">
        <v>294</v>
      </c>
      <c r="G259" s="16" t="s">
        <v>134</v>
      </c>
    </row>
    <row r="260" spans="1:7" ht="15">
      <c r="A260" s="71">
        <v>446</v>
      </c>
      <c r="B260" s="95" t="s">
        <v>691</v>
      </c>
      <c r="C260" s="5">
        <v>6850</v>
      </c>
      <c r="D260" s="119">
        <v>4300</v>
      </c>
      <c r="E260" s="5">
        <v>3780</v>
      </c>
      <c r="F260" s="17" t="s">
        <v>502</v>
      </c>
      <c r="G260" s="17" t="s">
        <v>500</v>
      </c>
    </row>
    <row r="261" spans="1:7" ht="15">
      <c r="A261" s="74">
        <v>447</v>
      </c>
      <c r="B261" s="90" t="s">
        <v>692</v>
      </c>
      <c r="C261" s="14">
        <v>5600</v>
      </c>
      <c r="D261" s="39">
        <v>3550</v>
      </c>
      <c r="E261" s="10">
        <v>3110</v>
      </c>
      <c r="F261" s="17" t="s">
        <v>295</v>
      </c>
      <c r="G261" s="16" t="s">
        <v>134</v>
      </c>
    </row>
    <row r="262" spans="1:7" ht="15">
      <c r="A262" s="74">
        <v>450</v>
      </c>
      <c r="B262" s="90" t="s">
        <v>693</v>
      </c>
      <c r="C262" s="14">
        <v>3700</v>
      </c>
      <c r="D262" s="39">
        <v>2400</v>
      </c>
      <c r="E262" s="10">
        <v>2100</v>
      </c>
      <c r="F262" s="15" t="s">
        <v>296</v>
      </c>
      <c r="G262" s="16" t="s">
        <v>297</v>
      </c>
    </row>
    <row r="263" spans="1:7" ht="15">
      <c r="A263" s="74">
        <v>451</v>
      </c>
      <c r="B263" s="90" t="s">
        <v>814</v>
      </c>
      <c r="C263" s="14">
        <v>6100</v>
      </c>
      <c r="D263" s="39">
        <v>3800</v>
      </c>
      <c r="E263" s="10">
        <v>3350</v>
      </c>
      <c r="F263" s="15" t="s">
        <v>298</v>
      </c>
      <c r="G263" s="17" t="s">
        <v>297</v>
      </c>
    </row>
    <row r="264" spans="1:7" ht="15">
      <c r="A264" s="74">
        <v>452</v>
      </c>
      <c r="B264" s="90" t="s">
        <v>694</v>
      </c>
      <c r="C264" s="14">
        <v>5850</v>
      </c>
      <c r="D264" s="39">
        <v>3700</v>
      </c>
      <c r="E264" s="10">
        <v>3230</v>
      </c>
      <c r="F264" s="15" t="s">
        <v>299</v>
      </c>
      <c r="G264" s="17" t="s">
        <v>297</v>
      </c>
    </row>
    <row r="265" spans="1:7" ht="15">
      <c r="A265" s="74">
        <v>454</v>
      </c>
      <c r="B265" s="90" t="s">
        <v>695</v>
      </c>
      <c r="C265" s="14">
        <v>6150</v>
      </c>
      <c r="D265" s="39">
        <v>3850</v>
      </c>
      <c r="E265" s="10">
        <v>3390</v>
      </c>
      <c r="F265" s="15" t="s">
        <v>300</v>
      </c>
      <c r="G265" s="17" t="s">
        <v>297</v>
      </c>
    </row>
    <row r="266" spans="1:7" ht="15">
      <c r="A266" s="74">
        <v>455</v>
      </c>
      <c r="B266" s="90" t="s">
        <v>696</v>
      </c>
      <c r="C266" s="14">
        <v>2900</v>
      </c>
      <c r="D266" s="39">
        <v>1750</v>
      </c>
      <c r="E266" s="10">
        <v>1520</v>
      </c>
      <c r="F266" s="15" t="s">
        <v>301</v>
      </c>
      <c r="G266" s="17" t="s">
        <v>297</v>
      </c>
    </row>
    <row r="267" spans="1:7" ht="15">
      <c r="A267" s="72">
        <v>456</v>
      </c>
      <c r="B267" s="91" t="s">
        <v>845</v>
      </c>
      <c r="C267" s="45">
        <v>4350</v>
      </c>
      <c r="D267" s="49">
        <v>2750</v>
      </c>
      <c r="E267" s="45">
        <v>2390</v>
      </c>
      <c r="F267" s="48" t="s">
        <v>904</v>
      </c>
      <c r="G267" s="48" t="s">
        <v>886</v>
      </c>
    </row>
    <row r="268" spans="1:7" ht="15">
      <c r="A268" s="74">
        <v>457</v>
      </c>
      <c r="B268" s="90" t="s">
        <v>697</v>
      </c>
      <c r="C268" s="14">
        <v>6500</v>
      </c>
      <c r="D268" s="39">
        <v>4100</v>
      </c>
      <c r="E268" s="10">
        <v>3580</v>
      </c>
      <c r="F268" s="15" t="s">
        <v>302</v>
      </c>
      <c r="G268" s="17" t="s">
        <v>297</v>
      </c>
    </row>
    <row r="269" spans="1:7" ht="15">
      <c r="A269" s="72">
        <v>459</v>
      </c>
      <c r="B269" s="91" t="s">
        <v>847</v>
      </c>
      <c r="C269" s="45">
        <v>6150</v>
      </c>
      <c r="D269" s="49">
        <v>3850</v>
      </c>
      <c r="E269" s="45">
        <v>3380</v>
      </c>
      <c r="F269" s="48" t="s">
        <v>906</v>
      </c>
      <c r="G269" s="48" t="s">
        <v>886</v>
      </c>
    </row>
    <row r="270" spans="1:7" ht="15">
      <c r="A270" s="72">
        <v>460</v>
      </c>
      <c r="B270" s="91" t="s">
        <v>848</v>
      </c>
      <c r="C270" s="45">
        <v>6600</v>
      </c>
      <c r="D270" s="49">
        <v>4100</v>
      </c>
      <c r="E270" s="45">
        <v>3620</v>
      </c>
      <c r="F270" s="48" t="s">
        <v>907</v>
      </c>
      <c r="G270" s="48" t="s">
        <v>886</v>
      </c>
    </row>
    <row r="271" spans="1:7" ht="15">
      <c r="A271" s="74">
        <v>462</v>
      </c>
      <c r="B271" s="90" t="s">
        <v>698</v>
      </c>
      <c r="C271" s="14">
        <v>7500</v>
      </c>
      <c r="D271" s="39">
        <v>4700</v>
      </c>
      <c r="E271" s="10">
        <v>4140</v>
      </c>
      <c r="F271" s="15" t="s">
        <v>303</v>
      </c>
      <c r="G271" s="17" t="s">
        <v>297</v>
      </c>
    </row>
    <row r="272" spans="1:7" ht="15">
      <c r="A272" s="74">
        <v>467</v>
      </c>
      <c r="B272" s="90" t="s">
        <v>699</v>
      </c>
      <c r="C272" s="19">
        <v>6000</v>
      </c>
      <c r="D272" s="39">
        <v>3750</v>
      </c>
      <c r="E272" s="12">
        <v>3310</v>
      </c>
      <c r="F272" s="15" t="s">
        <v>304</v>
      </c>
      <c r="G272" s="17" t="s">
        <v>297</v>
      </c>
    </row>
    <row r="273" spans="1:7" ht="15">
      <c r="A273" s="74">
        <v>471</v>
      </c>
      <c r="B273" s="90" t="s">
        <v>820</v>
      </c>
      <c r="C273" s="19">
        <v>2800</v>
      </c>
      <c r="D273" s="39">
        <v>1750</v>
      </c>
      <c r="E273" s="12">
        <v>1520</v>
      </c>
      <c r="F273" s="15" t="s">
        <v>305</v>
      </c>
      <c r="G273" s="17" t="s">
        <v>297</v>
      </c>
    </row>
    <row r="274" spans="1:7" ht="15">
      <c r="A274" s="74">
        <v>472</v>
      </c>
      <c r="B274" s="90" t="s">
        <v>700</v>
      </c>
      <c r="C274" s="14">
        <v>7700</v>
      </c>
      <c r="D274" s="39">
        <v>4800</v>
      </c>
      <c r="E274" s="10">
        <v>4210</v>
      </c>
      <c r="F274" s="15" t="s">
        <v>306</v>
      </c>
      <c r="G274" s="17" t="s">
        <v>297</v>
      </c>
    </row>
    <row r="275" spans="1:7" ht="15">
      <c r="A275" s="74">
        <v>474</v>
      </c>
      <c r="B275" s="90" t="s">
        <v>701</v>
      </c>
      <c r="C275" s="14">
        <v>6000</v>
      </c>
      <c r="D275" s="39">
        <v>3750</v>
      </c>
      <c r="E275" s="10">
        <v>3310</v>
      </c>
      <c r="F275" s="17" t="s">
        <v>307</v>
      </c>
      <c r="G275" s="17" t="s">
        <v>297</v>
      </c>
    </row>
    <row r="276" spans="1:7" ht="15">
      <c r="A276" s="74">
        <v>477</v>
      </c>
      <c r="B276" s="90" t="s">
        <v>702</v>
      </c>
      <c r="C276" s="14">
        <v>6450</v>
      </c>
      <c r="D276" s="39">
        <v>4050</v>
      </c>
      <c r="E276" s="10">
        <v>3540</v>
      </c>
      <c r="F276" s="17" t="s">
        <v>308</v>
      </c>
      <c r="G276" s="17" t="s">
        <v>297</v>
      </c>
    </row>
    <row r="277" spans="1:7" ht="15">
      <c r="A277" s="74">
        <v>478</v>
      </c>
      <c r="B277" s="90" t="s">
        <v>703</v>
      </c>
      <c r="C277" s="14">
        <v>6350</v>
      </c>
      <c r="D277" s="39">
        <v>4000</v>
      </c>
      <c r="E277" s="10">
        <v>3500</v>
      </c>
      <c r="F277" s="17" t="s">
        <v>309</v>
      </c>
      <c r="G277" s="17" t="s">
        <v>297</v>
      </c>
    </row>
    <row r="278" spans="1:7" ht="15">
      <c r="A278" s="72">
        <v>479</v>
      </c>
      <c r="B278" s="91" t="s">
        <v>846</v>
      </c>
      <c r="C278" s="45">
        <v>4600</v>
      </c>
      <c r="D278" s="49">
        <v>2850</v>
      </c>
      <c r="E278" s="45">
        <v>2520</v>
      </c>
      <c r="F278" s="48" t="s">
        <v>905</v>
      </c>
      <c r="G278" s="48" t="s">
        <v>886</v>
      </c>
    </row>
    <row r="279" spans="1:7" ht="15">
      <c r="A279" s="66">
        <v>480</v>
      </c>
      <c r="B279" s="67" t="s">
        <v>973</v>
      </c>
      <c r="C279" s="122">
        <v>6850</v>
      </c>
      <c r="D279" s="119">
        <v>4300</v>
      </c>
      <c r="E279" s="122">
        <v>3780</v>
      </c>
      <c r="F279" s="60" t="s">
        <v>1058</v>
      </c>
      <c r="G279" s="60" t="s">
        <v>1073</v>
      </c>
    </row>
    <row r="280" spans="1:7" ht="15">
      <c r="A280" s="74">
        <v>484</v>
      </c>
      <c r="B280" s="90" t="s">
        <v>704</v>
      </c>
      <c r="C280" s="14">
        <v>6450</v>
      </c>
      <c r="D280" s="39">
        <v>4050</v>
      </c>
      <c r="E280" s="10">
        <v>3540</v>
      </c>
      <c r="F280" s="17" t="s">
        <v>310</v>
      </c>
      <c r="G280" s="17" t="s">
        <v>297</v>
      </c>
    </row>
    <row r="281" spans="1:7" ht="15">
      <c r="A281" s="74">
        <v>485</v>
      </c>
      <c r="B281" s="90" t="s">
        <v>818</v>
      </c>
      <c r="C281" s="14">
        <v>3250</v>
      </c>
      <c r="D281" s="39">
        <v>2050</v>
      </c>
      <c r="E281" s="10">
        <v>1800</v>
      </c>
      <c r="F281" s="17" t="s">
        <v>311</v>
      </c>
      <c r="G281" s="17" t="s">
        <v>297</v>
      </c>
    </row>
    <row r="282" spans="1:7" ht="15">
      <c r="A282" s="71">
        <v>488</v>
      </c>
      <c r="B282" s="2" t="s">
        <v>705</v>
      </c>
      <c r="C282" s="14">
        <v>6200</v>
      </c>
      <c r="D282" s="39">
        <v>3900</v>
      </c>
      <c r="E282" s="10">
        <v>3430</v>
      </c>
      <c r="F282" s="17" t="s">
        <v>312</v>
      </c>
      <c r="G282" s="17" t="s">
        <v>297</v>
      </c>
    </row>
    <row r="283" spans="1:7" ht="15">
      <c r="A283" s="71">
        <v>489</v>
      </c>
      <c r="B283" s="2" t="s">
        <v>706</v>
      </c>
      <c r="C283" s="14">
        <v>5200</v>
      </c>
      <c r="D283" s="39">
        <v>3250</v>
      </c>
      <c r="E283" s="10">
        <v>2870</v>
      </c>
      <c r="F283" s="17" t="s">
        <v>313</v>
      </c>
      <c r="G283" s="17" t="s">
        <v>297</v>
      </c>
    </row>
    <row r="284" spans="1:7" ht="15">
      <c r="A284" s="80">
        <v>490</v>
      </c>
      <c r="B284" s="2" t="s">
        <v>707</v>
      </c>
      <c r="C284" s="14">
        <v>4500</v>
      </c>
      <c r="D284" s="39">
        <v>2800</v>
      </c>
      <c r="E284" s="10">
        <v>2470</v>
      </c>
      <c r="F284" s="17" t="s">
        <v>314</v>
      </c>
      <c r="G284" s="17" t="s">
        <v>297</v>
      </c>
    </row>
    <row r="285" spans="1:7" ht="15">
      <c r="A285" s="71">
        <v>491</v>
      </c>
      <c r="B285" s="2" t="s">
        <v>827</v>
      </c>
      <c r="C285" s="14">
        <v>5150</v>
      </c>
      <c r="D285" s="39">
        <v>3250</v>
      </c>
      <c r="E285" s="10">
        <v>2830</v>
      </c>
      <c r="F285" s="17" t="s">
        <v>315</v>
      </c>
      <c r="G285" s="17" t="s">
        <v>297</v>
      </c>
    </row>
    <row r="286" spans="1:7" ht="15">
      <c r="A286" s="71">
        <v>492</v>
      </c>
      <c r="B286" s="2" t="s">
        <v>708</v>
      </c>
      <c r="C286" s="14">
        <v>5650</v>
      </c>
      <c r="D286" s="39">
        <v>3550</v>
      </c>
      <c r="E286" s="10">
        <v>3110</v>
      </c>
      <c r="F286" s="17" t="s">
        <v>316</v>
      </c>
      <c r="G286" s="17" t="s">
        <v>297</v>
      </c>
    </row>
    <row r="287" spans="1:7" ht="15">
      <c r="A287" s="66">
        <v>494</v>
      </c>
      <c r="B287" s="67" t="s">
        <v>974</v>
      </c>
      <c r="C287" s="122">
        <v>6600</v>
      </c>
      <c r="D287" s="119">
        <v>4100</v>
      </c>
      <c r="E287" s="122">
        <v>3620</v>
      </c>
      <c r="F287" s="60" t="s">
        <v>1057</v>
      </c>
      <c r="G287" s="60" t="s">
        <v>1073</v>
      </c>
    </row>
    <row r="288" spans="1:7" ht="15">
      <c r="A288" s="80">
        <v>495</v>
      </c>
      <c r="B288" s="2" t="s">
        <v>709</v>
      </c>
      <c r="C288" s="14">
        <v>5600</v>
      </c>
      <c r="D288" s="39">
        <v>3500</v>
      </c>
      <c r="E288" s="10">
        <v>3070</v>
      </c>
      <c r="F288" s="17" t="s">
        <v>474</v>
      </c>
      <c r="G288" s="17" t="s">
        <v>297</v>
      </c>
    </row>
    <row r="289" spans="1:7" ht="15">
      <c r="A289" s="80">
        <v>496</v>
      </c>
      <c r="B289" s="2" t="s">
        <v>710</v>
      </c>
      <c r="C289" s="14">
        <v>5700</v>
      </c>
      <c r="D289" s="39">
        <v>3600</v>
      </c>
      <c r="E289" s="10">
        <v>3150</v>
      </c>
      <c r="F289" s="17" t="s">
        <v>475</v>
      </c>
      <c r="G289" s="17" t="s">
        <v>297</v>
      </c>
    </row>
    <row r="290" spans="1:7" ht="15">
      <c r="A290" s="66">
        <v>497</v>
      </c>
      <c r="B290" s="67" t="s">
        <v>975</v>
      </c>
      <c r="C290" s="122">
        <v>6800</v>
      </c>
      <c r="D290" s="119">
        <v>4250</v>
      </c>
      <c r="E290" s="122">
        <v>3740</v>
      </c>
      <c r="F290" s="60" t="s">
        <v>1056</v>
      </c>
      <c r="G290" s="60" t="s">
        <v>1073</v>
      </c>
    </row>
    <row r="291" spans="1:7" ht="15">
      <c r="A291" s="71">
        <v>498</v>
      </c>
      <c r="B291" s="2" t="s">
        <v>711</v>
      </c>
      <c r="C291" s="14">
        <v>6500</v>
      </c>
      <c r="D291" s="39">
        <v>4100</v>
      </c>
      <c r="E291" s="10">
        <v>3580</v>
      </c>
      <c r="F291" s="17" t="s">
        <v>473</v>
      </c>
      <c r="G291" s="17" t="s">
        <v>297</v>
      </c>
    </row>
    <row r="292" spans="1:7" ht="15">
      <c r="A292" s="74">
        <v>499</v>
      </c>
      <c r="B292" s="90" t="s">
        <v>712</v>
      </c>
      <c r="C292" s="14">
        <v>6300</v>
      </c>
      <c r="D292" s="39">
        <v>4000</v>
      </c>
      <c r="E292" s="10">
        <v>3460</v>
      </c>
      <c r="F292" s="17" t="s">
        <v>317</v>
      </c>
      <c r="G292" s="17" t="s">
        <v>134</v>
      </c>
    </row>
    <row r="293" spans="1:7" ht="15">
      <c r="A293" s="74">
        <v>500</v>
      </c>
      <c r="B293" s="90" t="s">
        <v>0</v>
      </c>
      <c r="C293" s="14">
        <v>5200</v>
      </c>
      <c r="D293" s="39">
        <v>3550</v>
      </c>
      <c r="E293" s="10">
        <v>2860</v>
      </c>
      <c r="F293" s="16" t="s">
        <v>318</v>
      </c>
      <c r="G293" s="16" t="s">
        <v>134</v>
      </c>
    </row>
    <row r="294" spans="1:7" ht="15">
      <c r="A294" s="83">
        <v>501</v>
      </c>
      <c r="B294" s="90" t="s">
        <v>35</v>
      </c>
      <c r="C294" s="14">
        <v>5800</v>
      </c>
      <c r="D294" s="39">
        <v>3650</v>
      </c>
      <c r="E294" s="10">
        <v>3190</v>
      </c>
      <c r="F294" s="16" t="s">
        <v>319</v>
      </c>
      <c r="G294" s="16" t="s">
        <v>320</v>
      </c>
    </row>
    <row r="295" spans="1:7" ht="15">
      <c r="A295" s="72">
        <v>502</v>
      </c>
      <c r="B295" s="91" t="s">
        <v>884</v>
      </c>
      <c r="C295" s="45">
        <v>6650</v>
      </c>
      <c r="D295" s="49">
        <v>4150</v>
      </c>
      <c r="E295" s="45">
        <v>3660</v>
      </c>
      <c r="F295" s="47" t="s">
        <v>933</v>
      </c>
      <c r="G295" s="47" t="s">
        <v>892</v>
      </c>
    </row>
    <row r="296" spans="1:7" ht="15">
      <c r="A296" s="80">
        <v>503</v>
      </c>
      <c r="B296" s="90" t="s">
        <v>36</v>
      </c>
      <c r="C296" s="14">
        <v>6100</v>
      </c>
      <c r="D296" s="39">
        <v>3800</v>
      </c>
      <c r="E296" s="10">
        <v>3380</v>
      </c>
      <c r="F296" s="15" t="s">
        <v>321</v>
      </c>
      <c r="G296" s="16" t="s">
        <v>276</v>
      </c>
    </row>
    <row r="297" spans="1:7" ht="15">
      <c r="A297" s="71">
        <v>505</v>
      </c>
      <c r="B297" s="90" t="s">
        <v>37</v>
      </c>
      <c r="C297" s="14">
        <v>6200</v>
      </c>
      <c r="D297" s="39">
        <v>3900</v>
      </c>
      <c r="E297" s="10">
        <v>3420</v>
      </c>
      <c r="F297" s="15" t="s">
        <v>322</v>
      </c>
      <c r="G297" s="16" t="s">
        <v>276</v>
      </c>
    </row>
    <row r="298" spans="1:7" ht="15">
      <c r="A298" s="72">
        <v>506</v>
      </c>
      <c r="B298" s="91" t="s">
        <v>883</v>
      </c>
      <c r="C298" s="45">
        <v>5800</v>
      </c>
      <c r="D298" s="49">
        <v>3600</v>
      </c>
      <c r="E298" s="45">
        <v>3180</v>
      </c>
      <c r="F298" s="47" t="s">
        <v>932</v>
      </c>
      <c r="G298" s="47" t="s">
        <v>892</v>
      </c>
    </row>
    <row r="299" spans="1:7" ht="15">
      <c r="A299" s="71">
        <v>508</v>
      </c>
      <c r="B299" s="90" t="s">
        <v>1087</v>
      </c>
      <c r="C299" s="14">
        <v>6000</v>
      </c>
      <c r="D299" s="39">
        <v>4100</v>
      </c>
      <c r="E299" s="10">
        <v>3340</v>
      </c>
      <c r="F299" s="15" t="s">
        <v>323</v>
      </c>
      <c r="G299" s="16" t="s">
        <v>276</v>
      </c>
    </row>
    <row r="300" spans="1:7" ht="15">
      <c r="A300" s="71">
        <v>509</v>
      </c>
      <c r="B300" s="90" t="s">
        <v>38</v>
      </c>
      <c r="C300" s="14">
        <v>5600</v>
      </c>
      <c r="D300" s="39">
        <v>3550</v>
      </c>
      <c r="E300" s="10">
        <v>3120</v>
      </c>
      <c r="F300" s="15" t="s">
        <v>324</v>
      </c>
      <c r="G300" s="16" t="s">
        <v>276</v>
      </c>
    </row>
    <row r="301" spans="1:7" ht="15">
      <c r="A301" s="71">
        <v>524</v>
      </c>
      <c r="B301" s="2" t="s">
        <v>713</v>
      </c>
      <c r="C301" s="14">
        <v>2800</v>
      </c>
      <c r="D301" s="39">
        <v>1800</v>
      </c>
      <c r="E301" s="10">
        <v>1540</v>
      </c>
      <c r="F301" s="15" t="s">
        <v>325</v>
      </c>
      <c r="G301" s="16" t="s">
        <v>276</v>
      </c>
    </row>
    <row r="302" spans="1:7" ht="15">
      <c r="A302" s="71">
        <v>525</v>
      </c>
      <c r="B302" s="2" t="s">
        <v>714</v>
      </c>
      <c r="C302" s="14">
        <v>2600</v>
      </c>
      <c r="D302" s="39">
        <v>1650</v>
      </c>
      <c r="E302" s="10">
        <v>1440</v>
      </c>
      <c r="F302" s="15" t="s">
        <v>326</v>
      </c>
      <c r="G302" s="16" t="s">
        <v>276</v>
      </c>
    </row>
    <row r="303" spans="1:7" ht="15">
      <c r="A303" s="71">
        <v>526</v>
      </c>
      <c r="B303" s="2" t="s">
        <v>715</v>
      </c>
      <c r="C303" s="31">
        <v>2750</v>
      </c>
      <c r="D303" s="41">
        <v>1750</v>
      </c>
      <c r="E303" s="10">
        <v>1520</v>
      </c>
      <c r="F303" s="33" t="s">
        <v>327</v>
      </c>
      <c r="G303" s="16" t="s">
        <v>276</v>
      </c>
    </row>
    <row r="304" spans="1:7" ht="15">
      <c r="A304" s="71">
        <v>530</v>
      </c>
      <c r="B304" s="2" t="s">
        <v>716</v>
      </c>
      <c r="C304" s="14">
        <v>6600</v>
      </c>
      <c r="D304" s="39">
        <v>4100</v>
      </c>
      <c r="E304" s="10">
        <v>3620</v>
      </c>
      <c r="F304" s="15" t="s">
        <v>328</v>
      </c>
      <c r="G304" s="16" t="s">
        <v>329</v>
      </c>
    </row>
    <row r="305" spans="1:7" ht="15">
      <c r="A305" s="71">
        <v>533</v>
      </c>
      <c r="B305" s="2" t="s">
        <v>717</v>
      </c>
      <c r="C305" s="14">
        <v>4550</v>
      </c>
      <c r="D305" s="39">
        <v>2850</v>
      </c>
      <c r="E305" s="10">
        <v>2510</v>
      </c>
      <c r="F305" s="15" t="s">
        <v>330</v>
      </c>
      <c r="G305" s="16" t="s">
        <v>329</v>
      </c>
    </row>
    <row r="306" spans="1:7" ht="15">
      <c r="A306" s="71">
        <v>537</v>
      </c>
      <c r="B306" s="2" t="s">
        <v>718</v>
      </c>
      <c r="C306" s="14">
        <v>4000</v>
      </c>
      <c r="D306" s="117">
        <v>2500</v>
      </c>
      <c r="E306" s="10">
        <v>2190</v>
      </c>
      <c r="F306" s="15" t="s">
        <v>331</v>
      </c>
      <c r="G306" s="16" t="s">
        <v>134</v>
      </c>
    </row>
    <row r="307" spans="1:7" ht="15">
      <c r="A307" s="71">
        <v>538</v>
      </c>
      <c r="B307" s="2" t="s">
        <v>719</v>
      </c>
      <c r="C307" s="14">
        <v>1700</v>
      </c>
      <c r="D307" s="117">
        <v>1300</v>
      </c>
      <c r="E307" s="10">
        <v>920</v>
      </c>
      <c r="F307" s="15" t="s">
        <v>332</v>
      </c>
      <c r="G307" s="16" t="s">
        <v>134</v>
      </c>
    </row>
    <row r="308" spans="1:7" ht="15">
      <c r="A308" s="71">
        <v>539</v>
      </c>
      <c r="B308" s="2" t="s">
        <v>720</v>
      </c>
      <c r="C308" s="14">
        <v>6650</v>
      </c>
      <c r="D308" s="117">
        <v>4150</v>
      </c>
      <c r="E308" s="10">
        <v>3660</v>
      </c>
      <c r="F308" s="15" t="s">
        <v>333</v>
      </c>
      <c r="G308" s="16" t="s">
        <v>134</v>
      </c>
    </row>
    <row r="309" spans="1:7" ht="15">
      <c r="A309" s="74">
        <v>541</v>
      </c>
      <c r="B309" s="90" t="s">
        <v>721</v>
      </c>
      <c r="C309" s="14">
        <v>6800</v>
      </c>
      <c r="D309" s="39">
        <v>4250</v>
      </c>
      <c r="E309" s="10">
        <v>3740</v>
      </c>
      <c r="F309" s="16" t="s">
        <v>334</v>
      </c>
      <c r="G309" s="16" t="s">
        <v>134</v>
      </c>
    </row>
    <row r="310" spans="1:7" ht="15">
      <c r="A310" s="74">
        <v>542</v>
      </c>
      <c r="B310" s="90" t="s">
        <v>722</v>
      </c>
      <c r="C310" s="14">
        <v>6300</v>
      </c>
      <c r="D310" s="39">
        <v>3950</v>
      </c>
      <c r="E310" s="10">
        <v>3460</v>
      </c>
      <c r="F310" s="17" t="s">
        <v>335</v>
      </c>
      <c r="G310" s="16" t="s">
        <v>134</v>
      </c>
    </row>
    <row r="311" spans="1:7" ht="15">
      <c r="A311" s="71">
        <v>543</v>
      </c>
      <c r="B311" s="2" t="s">
        <v>723</v>
      </c>
      <c r="C311" s="14">
        <v>5850</v>
      </c>
      <c r="D311" s="39">
        <v>3650</v>
      </c>
      <c r="E311" s="10">
        <v>3230</v>
      </c>
      <c r="F311" s="17" t="s">
        <v>336</v>
      </c>
      <c r="G311" s="17" t="s">
        <v>110</v>
      </c>
    </row>
    <row r="312" spans="1:7" ht="15">
      <c r="A312" s="74">
        <v>544</v>
      </c>
      <c r="B312" s="90" t="s">
        <v>724</v>
      </c>
      <c r="C312" s="14">
        <v>6350</v>
      </c>
      <c r="D312" s="39">
        <v>4000</v>
      </c>
      <c r="E312" s="10">
        <v>3500</v>
      </c>
      <c r="F312" s="17" t="s">
        <v>337</v>
      </c>
      <c r="G312" s="17" t="s">
        <v>134</v>
      </c>
    </row>
    <row r="313" spans="1:7" ht="15">
      <c r="A313" s="74">
        <v>545</v>
      </c>
      <c r="B313" s="90" t="s">
        <v>725</v>
      </c>
      <c r="C313" s="14">
        <v>7500</v>
      </c>
      <c r="D313" s="39">
        <v>4700</v>
      </c>
      <c r="E313" s="10">
        <v>4130</v>
      </c>
      <c r="F313" s="17" t="s">
        <v>338</v>
      </c>
      <c r="G313" s="17" t="s">
        <v>134</v>
      </c>
    </row>
    <row r="314" spans="1:7" ht="15">
      <c r="A314" s="71">
        <v>546</v>
      </c>
      <c r="B314" s="2" t="s">
        <v>726</v>
      </c>
      <c r="C314" s="14">
        <v>5800</v>
      </c>
      <c r="D314" s="39">
        <v>3600</v>
      </c>
      <c r="E314" s="10">
        <v>3190</v>
      </c>
      <c r="F314" s="17" t="s">
        <v>339</v>
      </c>
      <c r="G314" s="17" t="s">
        <v>340</v>
      </c>
    </row>
    <row r="315" spans="1:7" ht="15">
      <c r="A315" s="71">
        <v>547</v>
      </c>
      <c r="B315" s="2" t="s">
        <v>727</v>
      </c>
      <c r="C315" s="14">
        <v>4350</v>
      </c>
      <c r="D315" s="39">
        <v>2750</v>
      </c>
      <c r="E315" s="10">
        <v>2390</v>
      </c>
      <c r="F315" s="17" t="s">
        <v>341</v>
      </c>
      <c r="G315" s="17" t="s">
        <v>340</v>
      </c>
    </row>
    <row r="316" spans="1:7" ht="15">
      <c r="A316" s="74">
        <v>548</v>
      </c>
      <c r="B316" s="90" t="s">
        <v>728</v>
      </c>
      <c r="C316" s="14">
        <v>6300</v>
      </c>
      <c r="D316" s="39">
        <v>3950</v>
      </c>
      <c r="E316" s="10">
        <v>3460</v>
      </c>
      <c r="F316" s="17" t="s">
        <v>107</v>
      </c>
      <c r="G316" s="17" t="s">
        <v>134</v>
      </c>
    </row>
    <row r="317" spans="1:7" ht="15">
      <c r="A317" s="74">
        <v>549</v>
      </c>
      <c r="B317" s="90" t="s">
        <v>729</v>
      </c>
      <c r="C317" s="14">
        <v>6850</v>
      </c>
      <c r="D317" s="39">
        <v>4300</v>
      </c>
      <c r="E317" s="10">
        <v>3820</v>
      </c>
      <c r="F317" s="16" t="s">
        <v>342</v>
      </c>
      <c r="G317" s="17" t="s">
        <v>134</v>
      </c>
    </row>
    <row r="318" spans="1:7" ht="15">
      <c r="A318" s="74">
        <v>550</v>
      </c>
      <c r="B318" s="90" t="s">
        <v>823</v>
      </c>
      <c r="C318" s="14">
        <v>5000</v>
      </c>
      <c r="D318" s="39">
        <v>3100</v>
      </c>
      <c r="E318" s="10">
        <v>2750</v>
      </c>
      <c r="F318" s="16" t="s">
        <v>343</v>
      </c>
      <c r="G318" s="16" t="s">
        <v>134</v>
      </c>
    </row>
    <row r="319" spans="1:7" ht="15">
      <c r="A319" s="74">
        <v>551</v>
      </c>
      <c r="B319" s="90" t="s">
        <v>730</v>
      </c>
      <c r="C319" s="14">
        <v>6000</v>
      </c>
      <c r="D319" s="39">
        <v>3800</v>
      </c>
      <c r="E319" s="10">
        <v>3340</v>
      </c>
      <c r="F319" s="16" t="s">
        <v>344</v>
      </c>
      <c r="G319" s="16" t="s">
        <v>134</v>
      </c>
    </row>
    <row r="320" spans="1:7" ht="15">
      <c r="A320" s="71">
        <v>552</v>
      </c>
      <c r="B320" s="2" t="s">
        <v>731</v>
      </c>
      <c r="C320" s="18">
        <v>4350</v>
      </c>
      <c r="D320" s="39">
        <v>2750</v>
      </c>
      <c r="E320" s="11">
        <v>2390</v>
      </c>
      <c r="F320" s="16" t="s">
        <v>345</v>
      </c>
      <c r="G320" s="17" t="s">
        <v>340</v>
      </c>
    </row>
    <row r="321" spans="1:7" ht="15">
      <c r="A321" s="74">
        <v>553</v>
      </c>
      <c r="B321" s="90" t="s">
        <v>732</v>
      </c>
      <c r="C321" s="18">
        <v>4300</v>
      </c>
      <c r="D321" s="39">
        <v>2750</v>
      </c>
      <c r="E321" s="11">
        <v>2150</v>
      </c>
      <c r="F321" s="16" t="s">
        <v>346</v>
      </c>
      <c r="G321" s="16" t="s">
        <v>134</v>
      </c>
    </row>
    <row r="322" spans="1:7" ht="15">
      <c r="A322" s="71">
        <v>554</v>
      </c>
      <c r="B322" s="2" t="s">
        <v>733</v>
      </c>
      <c r="C322" s="14">
        <v>5350</v>
      </c>
      <c r="D322" s="39">
        <v>3350</v>
      </c>
      <c r="E322" s="10">
        <v>2950</v>
      </c>
      <c r="F322" s="16" t="s">
        <v>347</v>
      </c>
      <c r="G322" s="17" t="s">
        <v>340</v>
      </c>
    </row>
    <row r="323" spans="1:7" ht="15">
      <c r="A323" s="66">
        <v>556</v>
      </c>
      <c r="B323" s="67" t="s">
        <v>976</v>
      </c>
      <c r="C323" s="122">
        <v>6200</v>
      </c>
      <c r="D323" s="119">
        <v>3900</v>
      </c>
      <c r="E323" s="122">
        <v>3420</v>
      </c>
      <c r="F323" s="63" t="s">
        <v>1049</v>
      </c>
      <c r="G323" s="60" t="s">
        <v>134</v>
      </c>
    </row>
    <row r="324" spans="1:7" ht="15">
      <c r="A324" s="74">
        <v>557</v>
      </c>
      <c r="B324" s="90" t="s">
        <v>734</v>
      </c>
      <c r="C324" s="14">
        <v>5900</v>
      </c>
      <c r="D324" s="39">
        <v>3900</v>
      </c>
      <c r="E324" s="10">
        <v>3260</v>
      </c>
      <c r="F324" s="16" t="s">
        <v>348</v>
      </c>
      <c r="G324" s="16" t="s">
        <v>134</v>
      </c>
    </row>
    <row r="325" spans="1:7" ht="15">
      <c r="A325" s="77">
        <v>558</v>
      </c>
      <c r="B325" s="92" t="s">
        <v>53</v>
      </c>
      <c r="C325" s="14">
        <v>5700</v>
      </c>
      <c r="D325" s="39">
        <v>3900</v>
      </c>
      <c r="E325" s="10">
        <v>3140</v>
      </c>
      <c r="F325" s="16" t="s">
        <v>349</v>
      </c>
      <c r="G325" s="16" t="s">
        <v>134</v>
      </c>
    </row>
    <row r="326" spans="1:7" ht="15">
      <c r="A326" s="74">
        <v>560</v>
      </c>
      <c r="B326" s="90" t="s">
        <v>735</v>
      </c>
      <c r="C326" s="14">
        <v>3800</v>
      </c>
      <c r="D326" s="39">
        <v>2350</v>
      </c>
      <c r="E326" s="10">
        <v>2070</v>
      </c>
      <c r="F326" s="16" t="s">
        <v>350</v>
      </c>
      <c r="G326" s="16" t="s">
        <v>134</v>
      </c>
    </row>
    <row r="327" spans="1:7" ht="15">
      <c r="A327" s="74">
        <v>561</v>
      </c>
      <c r="B327" s="90" t="s">
        <v>736</v>
      </c>
      <c r="C327" s="14">
        <v>7150</v>
      </c>
      <c r="D327" s="39">
        <v>4450</v>
      </c>
      <c r="E327" s="10">
        <v>3930</v>
      </c>
      <c r="F327" s="16" t="s">
        <v>351</v>
      </c>
      <c r="G327" s="16" t="s">
        <v>134</v>
      </c>
    </row>
    <row r="328" spans="1:7" ht="15">
      <c r="A328" s="74">
        <v>562</v>
      </c>
      <c r="B328" s="90" t="s">
        <v>737</v>
      </c>
      <c r="C328" s="14">
        <v>3200</v>
      </c>
      <c r="D328" s="39">
        <v>2250</v>
      </c>
      <c r="E328" s="10">
        <v>1750</v>
      </c>
      <c r="F328" s="16" t="s">
        <v>352</v>
      </c>
      <c r="G328" s="16" t="s">
        <v>134</v>
      </c>
    </row>
    <row r="329" spans="1:7" ht="15">
      <c r="A329" s="72">
        <v>563</v>
      </c>
      <c r="B329" s="91" t="s">
        <v>860</v>
      </c>
      <c r="C329" s="45">
        <v>6100</v>
      </c>
      <c r="D329" s="49">
        <v>3800</v>
      </c>
      <c r="E329" s="45">
        <v>3340</v>
      </c>
      <c r="F329" s="47" t="s">
        <v>919</v>
      </c>
      <c r="G329" s="48" t="s">
        <v>885</v>
      </c>
    </row>
    <row r="330" spans="1:7" ht="15">
      <c r="A330" s="72">
        <v>564</v>
      </c>
      <c r="B330" s="91" t="s">
        <v>861</v>
      </c>
      <c r="C330" s="45">
        <v>6500</v>
      </c>
      <c r="D330" s="49">
        <v>4050</v>
      </c>
      <c r="E330" s="45">
        <v>3540</v>
      </c>
      <c r="F330" s="47" t="s">
        <v>920</v>
      </c>
      <c r="G330" s="48" t="s">
        <v>885</v>
      </c>
    </row>
    <row r="331" spans="1:7" ht="15">
      <c r="A331" s="72">
        <v>565</v>
      </c>
      <c r="B331" s="91" t="s">
        <v>862</v>
      </c>
      <c r="C331" s="45">
        <v>6200</v>
      </c>
      <c r="D331" s="49">
        <v>3900</v>
      </c>
      <c r="E331" s="45">
        <v>3420</v>
      </c>
      <c r="F331" s="47" t="s">
        <v>921</v>
      </c>
      <c r="G331" s="47" t="s">
        <v>888</v>
      </c>
    </row>
    <row r="332" spans="1:7" ht="15">
      <c r="A332" s="72">
        <v>566</v>
      </c>
      <c r="B332" s="91" t="s">
        <v>863</v>
      </c>
      <c r="C332" s="45">
        <v>5400</v>
      </c>
      <c r="D332" s="49">
        <v>3400</v>
      </c>
      <c r="E332" s="45">
        <v>2980</v>
      </c>
      <c r="F332" s="47" t="s">
        <v>922</v>
      </c>
      <c r="G332" s="47" t="s">
        <v>888</v>
      </c>
    </row>
    <row r="333" spans="1:7" ht="15">
      <c r="A333" s="72">
        <v>568</v>
      </c>
      <c r="B333" s="91" t="s">
        <v>872</v>
      </c>
      <c r="C333" s="45">
        <v>6950</v>
      </c>
      <c r="D333" s="49">
        <v>4350</v>
      </c>
      <c r="E333" s="45">
        <v>3820</v>
      </c>
      <c r="F333" s="47" t="s">
        <v>925</v>
      </c>
      <c r="G333" s="47" t="s">
        <v>892</v>
      </c>
    </row>
    <row r="334" spans="1:7" ht="15">
      <c r="A334" s="72">
        <v>569</v>
      </c>
      <c r="B334" s="102" t="s">
        <v>873</v>
      </c>
      <c r="C334" s="45">
        <v>6950</v>
      </c>
      <c r="D334" s="49">
        <v>4350</v>
      </c>
      <c r="E334" s="45">
        <v>3820</v>
      </c>
      <c r="F334" s="47" t="s">
        <v>926</v>
      </c>
      <c r="G334" s="47" t="s">
        <v>892</v>
      </c>
    </row>
    <row r="335" spans="1:7" ht="15">
      <c r="A335" s="72">
        <v>570</v>
      </c>
      <c r="B335" s="91" t="s">
        <v>874</v>
      </c>
      <c r="C335" s="45">
        <v>6950</v>
      </c>
      <c r="D335" s="49">
        <v>4350</v>
      </c>
      <c r="E335" s="45">
        <v>3820</v>
      </c>
      <c r="F335" s="47" t="s">
        <v>927</v>
      </c>
      <c r="G335" s="47" t="s">
        <v>892</v>
      </c>
    </row>
    <row r="336" spans="1:7" ht="15">
      <c r="A336" s="72">
        <v>571</v>
      </c>
      <c r="B336" s="91" t="s">
        <v>875</v>
      </c>
      <c r="C336" s="45">
        <v>6550</v>
      </c>
      <c r="D336" s="49">
        <v>4050</v>
      </c>
      <c r="E336" s="45">
        <v>3540</v>
      </c>
      <c r="F336" s="47">
        <v>2002</v>
      </c>
      <c r="G336" s="47" t="s">
        <v>893</v>
      </c>
    </row>
    <row r="337" spans="1:7" ht="15">
      <c r="A337" s="72">
        <v>572</v>
      </c>
      <c r="B337" s="91" t="s">
        <v>877</v>
      </c>
      <c r="C337" s="45">
        <v>5900</v>
      </c>
      <c r="D337" s="49">
        <v>3700</v>
      </c>
      <c r="E337" s="45">
        <v>3260</v>
      </c>
      <c r="F337" s="47" t="s">
        <v>929</v>
      </c>
      <c r="G337" s="47" t="s">
        <v>895</v>
      </c>
    </row>
    <row r="338" spans="1:7" ht="15">
      <c r="A338" s="72">
        <v>573</v>
      </c>
      <c r="B338" s="91" t="s">
        <v>878</v>
      </c>
      <c r="C338" s="45">
        <v>6600</v>
      </c>
      <c r="D338" s="49">
        <v>4100</v>
      </c>
      <c r="E338" s="45">
        <v>3620</v>
      </c>
      <c r="F338" s="47" t="s">
        <v>1092</v>
      </c>
      <c r="G338" s="47" t="s">
        <v>1093</v>
      </c>
    </row>
    <row r="339" spans="1:7" ht="15">
      <c r="A339" s="72">
        <v>575</v>
      </c>
      <c r="B339" s="91" t="s">
        <v>879</v>
      </c>
      <c r="C339" s="45">
        <v>6600</v>
      </c>
      <c r="D339" s="49">
        <v>4100</v>
      </c>
      <c r="E339" s="45">
        <v>3620</v>
      </c>
      <c r="F339" s="47" t="s">
        <v>1094</v>
      </c>
      <c r="G339" s="47" t="s">
        <v>886</v>
      </c>
    </row>
    <row r="340" spans="1:7" ht="15">
      <c r="A340" s="72">
        <v>576</v>
      </c>
      <c r="B340" s="91" t="s">
        <v>880</v>
      </c>
      <c r="C340" s="45">
        <v>3050</v>
      </c>
      <c r="D340" s="49">
        <v>1900</v>
      </c>
      <c r="E340" s="45">
        <v>1670</v>
      </c>
      <c r="F340" s="47" t="s">
        <v>930</v>
      </c>
      <c r="G340" s="47" t="s">
        <v>895</v>
      </c>
    </row>
    <row r="341" spans="1:7" ht="15">
      <c r="A341" s="72">
        <v>577</v>
      </c>
      <c r="B341" s="91" t="s">
        <v>881</v>
      </c>
      <c r="C341" s="45">
        <v>6600</v>
      </c>
      <c r="D341" s="49">
        <v>4100</v>
      </c>
      <c r="E341" s="45">
        <v>3620</v>
      </c>
      <c r="F341" s="47" t="s">
        <v>1095</v>
      </c>
      <c r="G341" s="47" t="s">
        <v>110</v>
      </c>
    </row>
    <row r="342" spans="1:7" ht="15">
      <c r="A342" s="74">
        <v>578</v>
      </c>
      <c r="B342" s="90" t="s">
        <v>4</v>
      </c>
      <c r="C342" s="14">
        <v>6800</v>
      </c>
      <c r="D342" s="39">
        <v>4250</v>
      </c>
      <c r="E342" s="10">
        <v>3740</v>
      </c>
      <c r="F342" s="16" t="s">
        <v>353</v>
      </c>
      <c r="G342" s="16" t="s">
        <v>134</v>
      </c>
    </row>
    <row r="343" spans="1:7" ht="15">
      <c r="A343" s="66">
        <v>579</v>
      </c>
      <c r="B343" s="67" t="s">
        <v>977</v>
      </c>
      <c r="C343" s="122">
        <v>4350</v>
      </c>
      <c r="D343" s="119">
        <v>2700</v>
      </c>
      <c r="E343" s="122">
        <v>2390</v>
      </c>
      <c r="F343" s="60" t="s">
        <v>1050</v>
      </c>
      <c r="G343" s="60" t="s">
        <v>134</v>
      </c>
    </row>
    <row r="344" spans="1:7" ht="15">
      <c r="A344" s="66">
        <v>580</v>
      </c>
      <c r="B344" s="67" t="s">
        <v>978</v>
      </c>
      <c r="C344" s="122">
        <v>2900</v>
      </c>
      <c r="D344" s="119">
        <v>1800</v>
      </c>
      <c r="E344" s="122">
        <v>1600</v>
      </c>
      <c r="F344" s="60" t="s">
        <v>1051</v>
      </c>
      <c r="G344" s="60" t="s">
        <v>134</v>
      </c>
    </row>
    <row r="345" spans="1:7" ht="15">
      <c r="A345" s="66">
        <v>581</v>
      </c>
      <c r="B345" s="67" t="s">
        <v>979</v>
      </c>
      <c r="C345" s="122">
        <v>3350</v>
      </c>
      <c r="D345" s="119">
        <v>2100</v>
      </c>
      <c r="E345" s="122">
        <v>1830</v>
      </c>
      <c r="F345" s="60" t="s">
        <v>1052</v>
      </c>
      <c r="G345" s="60" t="s">
        <v>134</v>
      </c>
    </row>
    <row r="346" spans="1:7" ht="15">
      <c r="A346" s="74">
        <v>582</v>
      </c>
      <c r="B346" s="92" t="s">
        <v>54</v>
      </c>
      <c r="C346" s="14">
        <v>5600</v>
      </c>
      <c r="D346" s="39">
        <v>3900</v>
      </c>
      <c r="E346" s="10">
        <v>3100</v>
      </c>
      <c r="F346" s="16" t="s">
        <v>354</v>
      </c>
      <c r="G346" s="16" t="s">
        <v>134</v>
      </c>
    </row>
    <row r="347" spans="1:7" ht="15">
      <c r="A347" s="74">
        <v>583</v>
      </c>
      <c r="B347" s="92" t="s">
        <v>55</v>
      </c>
      <c r="C347" s="14">
        <v>4300</v>
      </c>
      <c r="D347" s="39">
        <v>2700</v>
      </c>
      <c r="E347" s="10">
        <v>2390</v>
      </c>
      <c r="F347" s="16" t="s">
        <v>355</v>
      </c>
      <c r="G347" s="16" t="s">
        <v>134</v>
      </c>
    </row>
    <row r="348" spans="1:7" ht="15">
      <c r="A348" s="65">
        <v>585</v>
      </c>
      <c r="B348" s="109" t="s">
        <v>980</v>
      </c>
      <c r="C348" s="120">
        <v>5500</v>
      </c>
      <c r="D348" s="119">
        <v>3450</v>
      </c>
      <c r="E348" s="120">
        <v>3030</v>
      </c>
      <c r="F348" s="60" t="s">
        <v>1053</v>
      </c>
      <c r="G348" s="60" t="s">
        <v>134</v>
      </c>
    </row>
    <row r="349" spans="1:7" ht="15">
      <c r="A349" s="65">
        <v>586</v>
      </c>
      <c r="B349" s="67" t="s">
        <v>981</v>
      </c>
      <c r="C349" s="120">
        <v>6000</v>
      </c>
      <c r="D349" s="119">
        <v>3750</v>
      </c>
      <c r="E349" s="120">
        <v>3310</v>
      </c>
      <c r="F349" s="60" t="s">
        <v>1054</v>
      </c>
      <c r="G349" s="60" t="s">
        <v>134</v>
      </c>
    </row>
    <row r="350" spans="1:7" ht="15">
      <c r="A350" s="73">
        <v>587</v>
      </c>
      <c r="B350" s="90" t="s">
        <v>738</v>
      </c>
      <c r="C350" s="19">
        <v>6000</v>
      </c>
      <c r="D350" s="39">
        <v>4100</v>
      </c>
      <c r="E350" s="12">
        <v>3340</v>
      </c>
      <c r="F350" s="17" t="s">
        <v>356</v>
      </c>
      <c r="G350" s="16" t="s">
        <v>134</v>
      </c>
    </row>
    <row r="351" spans="1:7" ht="15">
      <c r="A351" s="65">
        <v>588</v>
      </c>
      <c r="B351" s="67" t="s">
        <v>982</v>
      </c>
      <c r="C351" s="120">
        <v>2050</v>
      </c>
      <c r="D351" s="119">
        <v>1300</v>
      </c>
      <c r="E351" s="120">
        <v>1120</v>
      </c>
      <c r="F351" s="60" t="s">
        <v>1055</v>
      </c>
      <c r="G351" s="60" t="s">
        <v>134</v>
      </c>
    </row>
    <row r="352" spans="1:7" ht="15">
      <c r="A352" s="73">
        <v>592</v>
      </c>
      <c r="B352" s="90" t="s">
        <v>821</v>
      </c>
      <c r="C352" s="19">
        <v>3200</v>
      </c>
      <c r="D352" s="39">
        <v>2250</v>
      </c>
      <c r="E352" s="12">
        <v>1780</v>
      </c>
      <c r="F352" s="17" t="s">
        <v>357</v>
      </c>
      <c r="G352" s="16" t="s">
        <v>134</v>
      </c>
    </row>
    <row r="353" spans="1:7" ht="15">
      <c r="A353" s="73">
        <v>595</v>
      </c>
      <c r="B353" s="90" t="s">
        <v>739</v>
      </c>
      <c r="C353" s="19">
        <v>5700</v>
      </c>
      <c r="D353" s="39">
        <v>3600</v>
      </c>
      <c r="E353" s="12">
        <v>3160</v>
      </c>
      <c r="F353" s="16" t="s">
        <v>358</v>
      </c>
      <c r="G353" s="16" t="s">
        <v>134</v>
      </c>
    </row>
    <row r="354" spans="1:7" ht="15">
      <c r="A354" s="73">
        <v>608</v>
      </c>
      <c r="B354" s="92" t="s">
        <v>740</v>
      </c>
      <c r="C354" s="19">
        <v>2800</v>
      </c>
      <c r="D354" s="39">
        <v>1800</v>
      </c>
      <c r="E354" s="12">
        <v>1550</v>
      </c>
      <c r="F354" s="16" t="s">
        <v>359</v>
      </c>
      <c r="G354" s="16" t="s">
        <v>134</v>
      </c>
    </row>
    <row r="355" spans="1:7" ht="15">
      <c r="A355" s="73">
        <v>627</v>
      </c>
      <c r="B355" s="96" t="s">
        <v>741</v>
      </c>
      <c r="C355" s="19">
        <v>4900</v>
      </c>
      <c r="D355" s="39">
        <v>3100</v>
      </c>
      <c r="E355" s="12">
        <v>2730</v>
      </c>
      <c r="F355" s="17" t="s">
        <v>360</v>
      </c>
      <c r="G355" s="16" t="s">
        <v>134</v>
      </c>
    </row>
    <row r="356" spans="1:7" ht="15">
      <c r="A356" s="73">
        <v>635</v>
      </c>
      <c r="B356" s="90" t="s">
        <v>18</v>
      </c>
      <c r="C356" s="19">
        <v>4000</v>
      </c>
      <c r="D356" s="39">
        <v>2750</v>
      </c>
      <c r="E356" s="12">
        <v>2220</v>
      </c>
      <c r="F356" s="16" t="s">
        <v>361</v>
      </c>
      <c r="G356" s="16" t="s">
        <v>134</v>
      </c>
    </row>
    <row r="357" spans="1:7" ht="15">
      <c r="A357" s="73">
        <v>639</v>
      </c>
      <c r="B357" s="90" t="s">
        <v>3</v>
      </c>
      <c r="C357" s="19">
        <v>6500</v>
      </c>
      <c r="D357" s="39">
        <v>4050</v>
      </c>
      <c r="E357" s="12">
        <v>3570</v>
      </c>
      <c r="F357" s="16" t="s">
        <v>362</v>
      </c>
      <c r="G357" s="16" t="s">
        <v>134</v>
      </c>
    </row>
    <row r="358" spans="1:7" ht="15">
      <c r="A358" s="73">
        <v>650</v>
      </c>
      <c r="B358" s="90" t="s">
        <v>742</v>
      </c>
      <c r="C358" s="19">
        <v>5200</v>
      </c>
      <c r="D358" s="39">
        <v>3550</v>
      </c>
      <c r="E358" s="12">
        <v>2870</v>
      </c>
      <c r="F358" s="16" t="s">
        <v>363</v>
      </c>
      <c r="G358" s="16" t="s">
        <v>134</v>
      </c>
    </row>
    <row r="359" spans="1:7" ht="15">
      <c r="A359" s="73">
        <v>651</v>
      </c>
      <c r="B359" s="90" t="s">
        <v>7</v>
      </c>
      <c r="C359" s="23">
        <v>4000</v>
      </c>
      <c r="D359" s="39">
        <v>2750</v>
      </c>
      <c r="E359" s="12">
        <v>2190</v>
      </c>
      <c r="F359" s="16" t="s">
        <v>364</v>
      </c>
      <c r="G359" s="16" t="s">
        <v>134</v>
      </c>
    </row>
    <row r="360" spans="1:7" ht="15">
      <c r="A360" s="73">
        <v>675</v>
      </c>
      <c r="B360" s="92" t="s">
        <v>56</v>
      </c>
      <c r="C360" s="19">
        <v>6400</v>
      </c>
      <c r="D360" s="39">
        <v>4000</v>
      </c>
      <c r="E360" s="12">
        <v>3540</v>
      </c>
      <c r="F360" s="16" t="s">
        <v>365</v>
      </c>
      <c r="G360" s="16" t="s">
        <v>134</v>
      </c>
    </row>
    <row r="361" spans="1:7" ht="15">
      <c r="A361" s="73">
        <v>690</v>
      </c>
      <c r="B361" s="90" t="s">
        <v>743</v>
      </c>
      <c r="C361" s="19">
        <v>3700</v>
      </c>
      <c r="D361" s="39">
        <v>2550</v>
      </c>
      <c r="E361" s="12">
        <v>2030</v>
      </c>
      <c r="F361" s="16" t="s">
        <v>366</v>
      </c>
      <c r="G361" s="16" t="s">
        <v>134</v>
      </c>
    </row>
    <row r="362" spans="1:7" ht="15">
      <c r="A362" s="73">
        <v>718</v>
      </c>
      <c r="B362" s="90" t="s">
        <v>19</v>
      </c>
      <c r="C362" s="19">
        <v>5900</v>
      </c>
      <c r="D362" s="39">
        <v>3900</v>
      </c>
      <c r="E362" s="12">
        <v>3260</v>
      </c>
      <c r="F362" s="16" t="s">
        <v>367</v>
      </c>
      <c r="G362" s="16" t="s">
        <v>134</v>
      </c>
    </row>
    <row r="363" spans="1:7" ht="15">
      <c r="A363" s="73">
        <v>732</v>
      </c>
      <c r="B363" s="90" t="s">
        <v>9</v>
      </c>
      <c r="C363" s="19">
        <v>5200</v>
      </c>
      <c r="D363" s="39">
        <v>3250</v>
      </c>
      <c r="E363" s="12">
        <v>2870</v>
      </c>
      <c r="F363" s="16" t="s">
        <v>368</v>
      </c>
      <c r="G363" s="16" t="s">
        <v>134</v>
      </c>
    </row>
    <row r="364" spans="1:7" ht="15">
      <c r="A364" s="73">
        <v>745</v>
      </c>
      <c r="B364" s="90" t="s">
        <v>744</v>
      </c>
      <c r="C364" s="19">
        <v>4800</v>
      </c>
      <c r="D364" s="39">
        <v>3300</v>
      </c>
      <c r="E364" s="12">
        <v>2670</v>
      </c>
      <c r="F364" s="16" t="s">
        <v>369</v>
      </c>
      <c r="G364" s="16" t="s">
        <v>134</v>
      </c>
    </row>
    <row r="365" spans="1:7" ht="15">
      <c r="A365" s="87">
        <v>747</v>
      </c>
      <c r="B365" s="99" t="s">
        <v>745</v>
      </c>
      <c r="C365" s="39">
        <v>5600</v>
      </c>
      <c r="D365" s="39">
        <v>3700</v>
      </c>
      <c r="E365" s="38">
        <v>3110</v>
      </c>
      <c r="F365" s="16" t="s">
        <v>370</v>
      </c>
      <c r="G365" s="16" t="s">
        <v>134</v>
      </c>
    </row>
    <row r="366" spans="1:7" ht="15">
      <c r="A366" s="87">
        <v>760</v>
      </c>
      <c r="B366" s="99" t="s">
        <v>746</v>
      </c>
      <c r="C366" s="39">
        <v>6850</v>
      </c>
      <c r="D366" s="39">
        <v>4300</v>
      </c>
      <c r="E366" s="38">
        <v>3770</v>
      </c>
      <c r="F366" s="16" t="s">
        <v>371</v>
      </c>
      <c r="G366" s="16" t="s">
        <v>134</v>
      </c>
    </row>
    <row r="367" spans="1:7" ht="15">
      <c r="A367" s="87">
        <v>765</v>
      </c>
      <c r="B367" s="99" t="s">
        <v>747</v>
      </c>
      <c r="C367" s="39">
        <v>7650</v>
      </c>
      <c r="D367" s="39">
        <v>4800</v>
      </c>
      <c r="E367" s="38">
        <v>4210</v>
      </c>
      <c r="F367" s="16" t="s">
        <v>372</v>
      </c>
      <c r="G367" s="16" t="s">
        <v>134</v>
      </c>
    </row>
    <row r="368" spans="1:7" ht="15">
      <c r="A368" s="87">
        <v>772</v>
      </c>
      <c r="B368" s="99" t="s">
        <v>748</v>
      </c>
      <c r="C368" s="39">
        <v>6500</v>
      </c>
      <c r="D368" s="39">
        <v>4050</v>
      </c>
      <c r="E368" s="38">
        <v>3580</v>
      </c>
      <c r="F368" s="16" t="s">
        <v>373</v>
      </c>
      <c r="G368" s="16" t="s">
        <v>134</v>
      </c>
    </row>
    <row r="369" spans="1:7" ht="15">
      <c r="A369" s="87">
        <v>773</v>
      </c>
      <c r="B369" s="107" t="s">
        <v>749</v>
      </c>
      <c r="C369" s="39">
        <v>3300</v>
      </c>
      <c r="D369" s="39">
        <v>2100</v>
      </c>
      <c r="E369" s="38">
        <v>1870</v>
      </c>
      <c r="F369" s="17" t="s">
        <v>374</v>
      </c>
      <c r="G369" s="16" t="s">
        <v>134</v>
      </c>
    </row>
    <row r="370" spans="1:7" ht="15">
      <c r="A370" s="105">
        <v>776</v>
      </c>
      <c r="B370" s="99" t="s">
        <v>750</v>
      </c>
      <c r="C370" s="69">
        <v>4350</v>
      </c>
      <c r="D370" s="69">
        <v>2700</v>
      </c>
      <c r="E370" s="38">
        <v>2390</v>
      </c>
      <c r="F370" s="16" t="s">
        <v>375</v>
      </c>
      <c r="G370" s="16" t="s">
        <v>134</v>
      </c>
    </row>
    <row r="371" spans="1:7" ht="15">
      <c r="A371" s="87">
        <v>777</v>
      </c>
      <c r="B371" s="107" t="s">
        <v>751</v>
      </c>
      <c r="C371" s="39">
        <v>3100</v>
      </c>
      <c r="D371" s="39">
        <v>2250</v>
      </c>
      <c r="E371" s="38">
        <v>1700</v>
      </c>
      <c r="F371" s="17" t="s">
        <v>376</v>
      </c>
      <c r="G371" s="16" t="s">
        <v>134</v>
      </c>
    </row>
    <row r="372" spans="1:7" ht="15">
      <c r="A372" s="87">
        <v>779</v>
      </c>
      <c r="B372" s="99" t="s">
        <v>752</v>
      </c>
      <c r="C372" s="39">
        <v>5300</v>
      </c>
      <c r="D372" s="39">
        <v>3350</v>
      </c>
      <c r="E372" s="38">
        <v>2950</v>
      </c>
      <c r="F372" s="16" t="s">
        <v>377</v>
      </c>
      <c r="G372" s="16" t="s">
        <v>134</v>
      </c>
    </row>
    <row r="373" spans="1:7" ht="15">
      <c r="A373" s="105">
        <v>782</v>
      </c>
      <c r="B373" s="99" t="s">
        <v>753</v>
      </c>
      <c r="C373" s="69">
        <v>6500</v>
      </c>
      <c r="D373" s="69">
        <v>4050</v>
      </c>
      <c r="E373" s="38">
        <v>3580</v>
      </c>
      <c r="F373" s="16" t="s">
        <v>378</v>
      </c>
      <c r="G373" s="16" t="s">
        <v>134</v>
      </c>
    </row>
    <row r="374" spans="1:7" ht="15">
      <c r="A374" s="88">
        <v>784</v>
      </c>
      <c r="B374" s="101" t="s">
        <v>839</v>
      </c>
      <c r="C374" s="49">
        <v>6100</v>
      </c>
      <c r="D374" s="49">
        <v>3800</v>
      </c>
      <c r="E374" s="49">
        <v>3350</v>
      </c>
      <c r="F374" s="48" t="s">
        <v>940</v>
      </c>
      <c r="G374" s="48" t="s">
        <v>885</v>
      </c>
    </row>
    <row r="375" spans="1:7" ht="15">
      <c r="A375" s="88">
        <v>786</v>
      </c>
      <c r="B375" s="101" t="s">
        <v>840</v>
      </c>
      <c r="C375" s="49">
        <v>6450</v>
      </c>
      <c r="D375" s="49">
        <v>4050</v>
      </c>
      <c r="E375" s="49">
        <v>3540</v>
      </c>
      <c r="F375" s="48" t="s">
        <v>899</v>
      </c>
      <c r="G375" s="48" t="s">
        <v>885</v>
      </c>
    </row>
    <row r="376" spans="1:7" ht="15">
      <c r="A376" s="87">
        <v>789</v>
      </c>
      <c r="B376" s="99" t="s">
        <v>754</v>
      </c>
      <c r="C376" s="39">
        <v>6500</v>
      </c>
      <c r="D376" s="39">
        <v>4300</v>
      </c>
      <c r="E376" s="38">
        <v>3580</v>
      </c>
      <c r="F376" s="16" t="s">
        <v>379</v>
      </c>
      <c r="G376" s="16" t="s">
        <v>134</v>
      </c>
    </row>
    <row r="377" spans="1:7" ht="15">
      <c r="A377" s="88">
        <v>790</v>
      </c>
      <c r="B377" s="101" t="s">
        <v>841</v>
      </c>
      <c r="C377" s="49">
        <v>7300</v>
      </c>
      <c r="D377" s="49">
        <v>4550</v>
      </c>
      <c r="E377" s="49">
        <v>4020</v>
      </c>
      <c r="F377" s="48" t="s">
        <v>900</v>
      </c>
      <c r="G377" s="48" t="s">
        <v>885</v>
      </c>
    </row>
    <row r="378" spans="1:7" ht="15">
      <c r="A378" s="88">
        <v>791</v>
      </c>
      <c r="B378" s="101" t="s">
        <v>842</v>
      </c>
      <c r="C378" s="49">
        <v>5800</v>
      </c>
      <c r="D378" s="49">
        <v>3600</v>
      </c>
      <c r="E378" s="49">
        <v>3190</v>
      </c>
      <c r="F378" s="48" t="s">
        <v>901</v>
      </c>
      <c r="G378" s="48" t="s">
        <v>885</v>
      </c>
    </row>
    <row r="379" spans="1:7" ht="15">
      <c r="A379" s="88">
        <v>792</v>
      </c>
      <c r="B379" s="101" t="s">
        <v>843</v>
      </c>
      <c r="C379" s="49">
        <v>6100</v>
      </c>
      <c r="D379" s="49">
        <v>3800</v>
      </c>
      <c r="E379" s="49">
        <v>3350</v>
      </c>
      <c r="F379" s="48" t="s">
        <v>902</v>
      </c>
      <c r="G379" s="48" t="s">
        <v>885</v>
      </c>
    </row>
    <row r="380" spans="1:7" ht="15">
      <c r="A380" s="87">
        <v>796</v>
      </c>
      <c r="B380" s="99" t="s">
        <v>755</v>
      </c>
      <c r="C380" s="39">
        <v>6200</v>
      </c>
      <c r="D380" s="39">
        <v>4100</v>
      </c>
      <c r="E380" s="38">
        <v>3420</v>
      </c>
      <c r="F380" s="16" t="s">
        <v>380</v>
      </c>
      <c r="G380" s="16" t="s">
        <v>134</v>
      </c>
    </row>
    <row r="381" spans="1:7" ht="15">
      <c r="A381" s="87">
        <v>797</v>
      </c>
      <c r="B381" s="99" t="s">
        <v>810</v>
      </c>
      <c r="C381" s="69">
        <v>4000</v>
      </c>
      <c r="D381" s="69">
        <v>2500</v>
      </c>
      <c r="E381" s="38">
        <v>2190</v>
      </c>
      <c r="F381" s="16" t="s">
        <v>811</v>
      </c>
      <c r="G381" s="16" t="s">
        <v>134</v>
      </c>
    </row>
    <row r="382" spans="1:7" ht="15">
      <c r="A382" s="88">
        <v>798</v>
      </c>
      <c r="B382" s="101" t="s">
        <v>844</v>
      </c>
      <c r="C382" s="49">
        <v>2900</v>
      </c>
      <c r="D382" s="49">
        <v>1850</v>
      </c>
      <c r="E382" s="49">
        <v>1600</v>
      </c>
      <c r="F382" s="48" t="s">
        <v>903</v>
      </c>
      <c r="G382" s="48" t="s">
        <v>885</v>
      </c>
    </row>
    <row r="383" spans="1:7" ht="15">
      <c r="A383" s="87">
        <v>799</v>
      </c>
      <c r="B383" s="99" t="s">
        <v>812</v>
      </c>
      <c r="C383" s="39">
        <v>6800</v>
      </c>
      <c r="D383" s="39">
        <v>4250</v>
      </c>
      <c r="E383" s="38">
        <v>3740</v>
      </c>
      <c r="F383" s="16" t="s">
        <v>381</v>
      </c>
      <c r="G383" s="16" t="s">
        <v>134</v>
      </c>
    </row>
    <row r="384" spans="1:7" ht="15">
      <c r="A384" s="85">
        <v>801</v>
      </c>
      <c r="B384" s="97" t="s">
        <v>756</v>
      </c>
      <c r="C384" s="39">
        <v>9000</v>
      </c>
      <c r="D384" s="39">
        <v>5600</v>
      </c>
      <c r="E384" s="38">
        <v>4970</v>
      </c>
      <c r="F384" s="15" t="s">
        <v>382</v>
      </c>
      <c r="G384" s="16" t="s">
        <v>191</v>
      </c>
    </row>
    <row r="385" spans="1:7" ht="15">
      <c r="A385" s="58">
        <v>802</v>
      </c>
      <c r="B385" s="59" t="s">
        <v>983</v>
      </c>
      <c r="C385" s="119">
        <v>6400</v>
      </c>
      <c r="D385" s="119">
        <v>4000</v>
      </c>
      <c r="E385" s="119">
        <v>3510</v>
      </c>
      <c r="F385" s="60" t="s">
        <v>1036</v>
      </c>
      <c r="G385" t="s">
        <v>384</v>
      </c>
    </row>
    <row r="386" spans="1:7" ht="15">
      <c r="A386" s="85">
        <v>803</v>
      </c>
      <c r="B386" s="97" t="s">
        <v>757</v>
      </c>
      <c r="C386" s="39">
        <v>4550</v>
      </c>
      <c r="D386" s="39">
        <v>2850</v>
      </c>
      <c r="E386" s="38">
        <v>2520</v>
      </c>
      <c r="F386" s="15" t="s">
        <v>383</v>
      </c>
      <c r="G386" s="16" t="s">
        <v>384</v>
      </c>
    </row>
    <row r="387" spans="1:7" ht="15">
      <c r="A387" s="85">
        <v>804</v>
      </c>
      <c r="B387" s="97" t="s">
        <v>758</v>
      </c>
      <c r="C387" s="39">
        <v>7350</v>
      </c>
      <c r="D387" s="39">
        <v>4600</v>
      </c>
      <c r="E387" s="38">
        <v>4050</v>
      </c>
      <c r="F387" s="15" t="s">
        <v>385</v>
      </c>
      <c r="G387" s="16" t="s">
        <v>386</v>
      </c>
    </row>
    <row r="388" spans="1:7" ht="15">
      <c r="A388" s="58">
        <v>805</v>
      </c>
      <c r="B388" s="59" t="s">
        <v>984</v>
      </c>
      <c r="C388" s="119">
        <v>7250</v>
      </c>
      <c r="D388" s="119">
        <v>4550</v>
      </c>
      <c r="E388" s="119">
        <v>3990</v>
      </c>
      <c r="F388" s="60" t="s">
        <v>1037</v>
      </c>
      <c r="G388" t="s">
        <v>384</v>
      </c>
    </row>
    <row r="389" spans="1:7" ht="15">
      <c r="A389" s="58">
        <v>806</v>
      </c>
      <c r="B389" s="59" t="s">
        <v>985</v>
      </c>
      <c r="C389" s="119">
        <v>4950</v>
      </c>
      <c r="D389" s="119">
        <v>3100</v>
      </c>
      <c r="E389" s="119">
        <v>2720</v>
      </c>
      <c r="F389" s="60" t="s">
        <v>1038</v>
      </c>
      <c r="G389" t="s">
        <v>384</v>
      </c>
    </row>
    <row r="390" spans="1:7" ht="15">
      <c r="A390" s="85">
        <v>807</v>
      </c>
      <c r="B390" s="97" t="s">
        <v>813</v>
      </c>
      <c r="C390" s="69">
        <v>7450</v>
      </c>
      <c r="D390" s="69">
        <v>4650</v>
      </c>
      <c r="E390" s="38">
        <v>4100</v>
      </c>
      <c r="F390" s="15" t="s">
        <v>387</v>
      </c>
      <c r="G390" s="16" t="s">
        <v>386</v>
      </c>
    </row>
    <row r="391" spans="1:7" ht="15">
      <c r="A391" s="58">
        <v>808</v>
      </c>
      <c r="B391" s="59" t="s">
        <v>986</v>
      </c>
      <c r="C391" s="119">
        <v>4100</v>
      </c>
      <c r="D391" s="119">
        <v>2550</v>
      </c>
      <c r="E391" s="119">
        <v>2240</v>
      </c>
      <c r="F391" s="60" t="s">
        <v>1039</v>
      </c>
      <c r="G391" t="s">
        <v>384</v>
      </c>
    </row>
    <row r="392" spans="1:7" ht="15">
      <c r="A392" s="58">
        <v>809</v>
      </c>
      <c r="B392" s="59" t="s">
        <v>987</v>
      </c>
      <c r="C392" s="119">
        <v>3900</v>
      </c>
      <c r="D392" s="119">
        <v>2450</v>
      </c>
      <c r="E392" s="119">
        <v>2140</v>
      </c>
      <c r="F392" s="60" t="s">
        <v>1040</v>
      </c>
      <c r="G392" t="s">
        <v>384</v>
      </c>
    </row>
    <row r="393" spans="1:7" ht="15">
      <c r="A393" s="85">
        <v>811</v>
      </c>
      <c r="B393" s="97" t="s">
        <v>759</v>
      </c>
      <c r="C393" s="39">
        <v>6500</v>
      </c>
      <c r="D393" s="39">
        <v>4050</v>
      </c>
      <c r="E393" s="38">
        <v>3580</v>
      </c>
      <c r="F393" s="15" t="s">
        <v>388</v>
      </c>
      <c r="G393" s="16" t="s">
        <v>386</v>
      </c>
    </row>
    <row r="394" spans="1:7" ht="15">
      <c r="A394" s="85">
        <v>813</v>
      </c>
      <c r="B394" s="97" t="s">
        <v>760</v>
      </c>
      <c r="C394" s="69">
        <v>4000</v>
      </c>
      <c r="D394" s="69">
        <v>2500</v>
      </c>
      <c r="E394" s="38">
        <v>2190</v>
      </c>
      <c r="F394" s="15" t="s">
        <v>389</v>
      </c>
      <c r="G394" s="16" t="s">
        <v>384</v>
      </c>
    </row>
    <row r="395" spans="1:7" ht="15">
      <c r="A395" s="85">
        <v>814</v>
      </c>
      <c r="B395" s="97" t="s">
        <v>761</v>
      </c>
      <c r="C395" s="69">
        <v>4000</v>
      </c>
      <c r="D395" s="69">
        <v>2500</v>
      </c>
      <c r="E395" s="38">
        <v>2190</v>
      </c>
      <c r="F395" s="15" t="s">
        <v>390</v>
      </c>
      <c r="G395" s="16" t="s">
        <v>384</v>
      </c>
    </row>
    <row r="396" spans="1:7" ht="15">
      <c r="A396" s="85">
        <v>816</v>
      </c>
      <c r="B396" s="97" t="s">
        <v>20</v>
      </c>
      <c r="C396" s="69">
        <v>1200</v>
      </c>
      <c r="D396" s="69">
        <v>750</v>
      </c>
      <c r="E396" s="38">
        <v>640</v>
      </c>
      <c r="F396" s="15" t="s">
        <v>391</v>
      </c>
      <c r="G396" s="16" t="s">
        <v>384</v>
      </c>
    </row>
    <row r="397" spans="1:7" ht="15">
      <c r="A397" s="85">
        <v>817</v>
      </c>
      <c r="B397" s="97" t="s">
        <v>21</v>
      </c>
      <c r="C397" s="69">
        <v>1300</v>
      </c>
      <c r="D397" s="69">
        <v>800</v>
      </c>
      <c r="E397" s="38">
        <v>720</v>
      </c>
      <c r="F397" s="15" t="s">
        <v>392</v>
      </c>
      <c r="G397" s="16" t="s">
        <v>165</v>
      </c>
    </row>
    <row r="398" spans="1:7" ht="15">
      <c r="A398" s="85">
        <v>818</v>
      </c>
      <c r="B398" s="97" t="s">
        <v>22</v>
      </c>
      <c r="C398" s="69">
        <v>1900</v>
      </c>
      <c r="D398" s="69">
        <v>1200</v>
      </c>
      <c r="E398" s="38">
        <v>1040</v>
      </c>
      <c r="F398" s="15" t="s">
        <v>393</v>
      </c>
      <c r="G398" s="16" t="s">
        <v>165</v>
      </c>
    </row>
    <row r="399" spans="1:7" ht="15">
      <c r="A399" s="85">
        <v>819</v>
      </c>
      <c r="B399" s="97" t="s">
        <v>23</v>
      </c>
      <c r="C399" s="69">
        <v>1700</v>
      </c>
      <c r="D399" s="69">
        <v>1100</v>
      </c>
      <c r="E399" s="38">
        <v>930</v>
      </c>
      <c r="F399" s="15" t="s">
        <v>394</v>
      </c>
      <c r="G399" s="16" t="s">
        <v>165</v>
      </c>
    </row>
    <row r="400" spans="1:7" ht="15">
      <c r="A400" s="58">
        <v>820</v>
      </c>
      <c r="B400" s="59" t="s">
        <v>988</v>
      </c>
      <c r="C400" s="119">
        <v>1250</v>
      </c>
      <c r="D400" s="119">
        <v>800</v>
      </c>
      <c r="E400" s="119">
        <v>680</v>
      </c>
      <c r="F400" s="60" t="s">
        <v>1076</v>
      </c>
      <c r="G400" s="48" t="s">
        <v>242</v>
      </c>
    </row>
    <row r="401" spans="1:7" ht="15">
      <c r="A401" s="85">
        <v>821</v>
      </c>
      <c r="B401" s="97" t="s">
        <v>762</v>
      </c>
      <c r="C401" s="69">
        <v>1550</v>
      </c>
      <c r="D401" s="69">
        <v>950</v>
      </c>
      <c r="E401" s="38">
        <v>840</v>
      </c>
      <c r="F401" s="15" t="s">
        <v>395</v>
      </c>
      <c r="G401" s="16" t="s">
        <v>396</v>
      </c>
    </row>
    <row r="402" spans="1:7" ht="15">
      <c r="A402" s="86">
        <v>822</v>
      </c>
      <c r="B402" s="98" t="s">
        <v>57</v>
      </c>
      <c r="C402" s="69">
        <v>1700</v>
      </c>
      <c r="D402" s="69">
        <v>1050</v>
      </c>
      <c r="E402" s="38">
        <v>920</v>
      </c>
      <c r="F402" s="15" t="s">
        <v>395</v>
      </c>
      <c r="G402" s="16" t="s">
        <v>165</v>
      </c>
    </row>
    <row r="403" spans="1:7" ht="15">
      <c r="A403" s="85">
        <v>823</v>
      </c>
      <c r="B403" s="97" t="s">
        <v>24</v>
      </c>
      <c r="C403" s="69">
        <v>1700</v>
      </c>
      <c r="D403" s="69">
        <v>1050</v>
      </c>
      <c r="E403" s="38">
        <v>920</v>
      </c>
      <c r="F403" s="15" t="s">
        <v>397</v>
      </c>
      <c r="G403" s="16" t="s">
        <v>398</v>
      </c>
    </row>
    <row r="404" spans="1:7" ht="15">
      <c r="A404" s="58">
        <v>824</v>
      </c>
      <c r="B404" s="59" t="s">
        <v>989</v>
      </c>
      <c r="C404" s="119">
        <v>1850</v>
      </c>
      <c r="D404" s="119">
        <v>1150</v>
      </c>
      <c r="E404" s="119">
        <v>1000</v>
      </c>
      <c r="F404" s="60" t="s">
        <v>1077</v>
      </c>
      <c r="G404" s="48" t="s">
        <v>242</v>
      </c>
    </row>
    <row r="405" spans="1:7" ht="15">
      <c r="A405" s="58">
        <v>825</v>
      </c>
      <c r="B405" s="59" t="s">
        <v>990</v>
      </c>
      <c r="C405" s="119">
        <v>1750</v>
      </c>
      <c r="D405" s="119">
        <v>1100</v>
      </c>
      <c r="E405" s="119">
        <v>960</v>
      </c>
      <c r="F405" s="60" t="s">
        <v>1078</v>
      </c>
      <c r="G405" s="48" t="s">
        <v>242</v>
      </c>
    </row>
    <row r="406" spans="1:7" ht="15">
      <c r="A406" s="85">
        <v>826</v>
      </c>
      <c r="B406" s="97" t="s">
        <v>25</v>
      </c>
      <c r="C406" s="69">
        <v>1500</v>
      </c>
      <c r="D406" s="69">
        <v>950</v>
      </c>
      <c r="E406" s="38">
        <v>840</v>
      </c>
      <c r="F406" s="15" t="s">
        <v>399</v>
      </c>
      <c r="G406" s="16" t="s">
        <v>398</v>
      </c>
    </row>
    <row r="407" spans="1:7" ht="15">
      <c r="A407" s="56">
        <v>827</v>
      </c>
      <c r="B407" s="57" t="s">
        <v>991</v>
      </c>
      <c r="C407" s="121">
        <v>1750</v>
      </c>
      <c r="D407" s="119">
        <v>1100</v>
      </c>
      <c r="E407" s="121">
        <v>960</v>
      </c>
      <c r="F407" s="60" t="s">
        <v>1012</v>
      </c>
      <c r="G407" s="48" t="s">
        <v>242</v>
      </c>
    </row>
    <row r="408" spans="1:7" ht="15">
      <c r="A408" s="58">
        <v>828</v>
      </c>
      <c r="B408" s="59" t="s">
        <v>992</v>
      </c>
      <c r="C408" s="119">
        <v>1600</v>
      </c>
      <c r="D408" s="119">
        <v>1000</v>
      </c>
      <c r="E408" s="119">
        <v>880</v>
      </c>
      <c r="F408" s="61" t="s">
        <v>1013</v>
      </c>
      <c r="G408" s="48" t="s">
        <v>242</v>
      </c>
    </row>
    <row r="409" spans="1:7" ht="15">
      <c r="A409" s="58">
        <v>829</v>
      </c>
      <c r="B409" s="59" t="s">
        <v>993</v>
      </c>
      <c r="C409" s="119">
        <v>1550</v>
      </c>
      <c r="D409" s="119">
        <v>950</v>
      </c>
      <c r="E409" s="119">
        <v>850</v>
      </c>
      <c r="F409" s="60" t="s">
        <v>1014</v>
      </c>
      <c r="G409" s="48" t="s">
        <v>242</v>
      </c>
    </row>
    <row r="410" spans="1:7" ht="15">
      <c r="A410" s="58">
        <v>830</v>
      </c>
      <c r="B410" s="59" t="s">
        <v>994</v>
      </c>
      <c r="C410" s="119">
        <v>1200</v>
      </c>
      <c r="D410" s="119">
        <v>750</v>
      </c>
      <c r="E410" s="119">
        <v>650</v>
      </c>
      <c r="F410" s="60" t="s">
        <v>1015</v>
      </c>
      <c r="G410" s="48" t="s">
        <v>242</v>
      </c>
    </row>
    <row r="411" spans="1:7" ht="15">
      <c r="A411" s="58">
        <v>831</v>
      </c>
      <c r="B411" s="59" t="s">
        <v>995</v>
      </c>
      <c r="C411" s="119">
        <v>1750</v>
      </c>
      <c r="D411" s="119">
        <v>1100</v>
      </c>
      <c r="E411" s="119">
        <v>960</v>
      </c>
      <c r="F411" s="60" t="s">
        <v>1075</v>
      </c>
      <c r="G411" s="48" t="s">
        <v>242</v>
      </c>
    </row>
    <row r="412" spans="1:7" ht="15">
      <c r="A412" s="58">
        <v>832</v>
      </c>
      <c r="B412" s="59" t="s">
        <v>996</v>
      </c>
      <c r="C412" s="119">
        <v>1600</v>
      </c>
      <c r="D412" s="119">
        <v>1000</v>
      </c>
      <c r="E412" s="119">
        <v>880</v>
      </c>
      <c r="F412" s="60" t="s">
        <v>1074</v>
      </c>
      <c r="G412" s="48" t="s">
        <v>242</v>
      </c>
    </row>
    <row r="413" spans="1:7" ht="15">
      <c r="A413" s="85">
        <v>833</v>
      </c>
      <c r="B413" s="97" t="s">
        <v>26</v>
      </c>
      <c r="C413" s="69">
        <v>1500</v>
      </c>
      <c r="D413" s="69">
        <v>950</v>
      </c>
      <c r="E413" s="38">
        <v>840</v>
      </c>
      <c r="F413" s="15" t="s">
        <v>400</v>
      </c>
      <c r="G413" s="16" t="s">
        <v>398</v>
      </c>
    </row>
    <row r="414" spans="1:7" ht="15">
      <c r="A414" s="85">
        <v>834</v>
      </c>
      <c r="B414" s="97" t="s">
        <v>27</v>
      </c>
      <c r="C414" s="69">
        <v>1500</v>
      </c>
      <c r="D414" s="69">
        <v>950</v>
      </c>
      <c r="E414" s="38">
        <v>840</v>
      </c>
      <c r="F414" s="15" t="s">
        <v>401</v>
      </c>
      <c r="G414" s="16" t="s">
        <v>398</v>
      </c>
    </row>
    <row r="415" spans="1:7" ht="15">
      <c r="A415" s="85">
        <v>835</v>
      </c>
      <c r="B415" s="97" t="s">
        <v>28</v>
      </c>
      <c r="C415" s="69">
        <v>1750</v>
      </c>
      <c r="D415" s="69">
        <v>1100</v>
      </c>
      <c r="E415" s="38">
        <v>960</v>
      </c>
      <c r="F415" s="15" t="s">
        <v>402</v>
      </c>
      <c r="G415" s="16" t="s">
        <v>398</v>
      </c>
    </row>
    <row r="416" spans="1:7" ht="15">
      <c r="A416" s="85">
        <v>836</v>
      </c>
      <c r="B416" s="97" t="s">
        <v>29</v>
      </c>
      <c r="C416" s="69">
        <v>1200</v>
      </c>
      <c r="D416" s="69">
        <v>750</v>
      </c>
      <c r="E416" s="38">
        <v>640</v>
      </c>
      <c r="F416" s="15" t="s">
        <v>403</v>
      </c>
      <c r="G416" s="16" t="s">
        <v>398</v>
      </c>
    </row>
    <row r="417" spans="1:7" ht="15">
      <c r="A417" s="85">
        <v>837</v>
      </c>
      <c r="B417" s="97" t="s">
        <v>30</v>
      </c>
      <c r="C417" s="69">
        <v>1700</v>
      </c>
      <c r="D417" s="69">
        <v>1050</v>
      </c>
      <c r="E417" s="38">
        <v>920</v>
      </c>
      <c r="F417" s="15" t="s">
        <v>404</v>
      </c>
      <c r="G417" s="16" t="s">
        <v>405</v>
      </c>
    </row>
    <row r="418" spans="1:7" ht="15">
      <c r="A418" s="85">
        <v>838</v>
      </c>
      <c r="B418" s="97" t="s">
        <v>31</v>
      </c>
      <c r="C418" s="69">
        <v>1700</v>
      </c>
      <c r="D418" s="69">
        <v>1050</v>
      </c>
      <c r="E418" s="38">
        <v>920</v>
      </c>
      <c r="F418" s="15" t="s">
        <v>406</v>
      </c>
      <c r="G418" s="16" t="s">
        <v>405</v>
      </c>
    </row>
    <row r="419" spans="1:7" ht="15">
      <c r="A419" s="85">
        <v>841</v>
      </c>
      <c r="B419" s="97" t="s">
        <v>32</v>
      </c>
      <c r="C419" s="69">
        <v>1200</v>
      </c>
      <c r="D419" s="69">
        <v>750</v>
      </c>
      <c r="E419" s="38">
        <v>640</v>
      </c>
      <c r="F419" s="15" t="s">
        <v>407</v>
      </c>
      <c r="G419" s="16" t="s">
        <v>405</v>
      </c>
    </row>
    <row r="420" spans="1:7" ht="15">
      <c r="A420" s="85">
        <v>842</v>
      </c>
      <c r="B420" s="97" t="s">
        <v>13</v>
      </c>
      <c r="C420" s="69">
        <v>1700</v>
      </c>
      <c r="D420" s="69">
        <v>1050</v>
      </c>
      <c r="E420" s="38">
        <v>920</v>
      </c>
      <c r="F420" s="15" t="s">
        <v>408</v>
      </c>
      <c r="G420" s="16" t="s">
        <v>405</v>
      </c>
    </row>
    <row r="421" spans="1:7" ht="15">
      <c r="A421" s="85">
        <v>843</v>
      </c>
      <c r="B421" s="97" t="s">
        <v>33</v>
      </c>
      <c r="C421" s="69">
        <v>1300</v>
      </c>
      <c r="D421" s="69">
        <v>800</v>
      </c>
      <c r="E421" s="38">
        <v>720</v>
      </c>
      <c r="F421" s="15" t="s">
        <v>409</v>
      </c>
      <c r="G421" s="16" t="s">
        <v>405</v>
      </c>
    </row>
    <row r="422" spans="1:7" ht="15">
      <c r="A422" s="85">
        <v>858</v>
      </c>
      <c r="B422" s="97" t="s">
        <v>763</v>
      </c>
      <c r="C422" s="69">
        <v>1300</v>
      </c>
      <c r="D422" s="69">
        <v>800</v>
      </c>
      <c r="E422" s="38">
        <v>720</v>
      </c>
      <c r="F422" s="15" t="s">
        <v>410</v>
      </c>
      <c r="G422" s="16" t="s">
        <v>405</v>
      </c>
    </row>
    <row r="423" spans="1:7" ht="15">
      <c r="A423" s="85">
        <v>859</v>
      </c>
      <c r="B423" s="97" t="s">
        <v>764</v>
      </c>
      <c r="C423" s="69">
        <v>1900</v>
      </c>
      <c r="D423" s="69">
        <v>1200</v>
      </c>
      <c r="E423" s="38">
        <v>1040</v>
      </c>
      <c r="F423" s="15" t="s">
        <v>411</v>
      </c>
      <c r="G423" s="16" t="s">
        <v>405</v>
      </c>
    </row>
    <row r="424" spans="1:7" ht="15">
      <c r="A424" s="85">
        <v>860</v>
      </c>
      <c r="B424" s="97" t="s">
        <v>765</v>
      </c>
      <c r="C424" s="69">
        <v>1700</v>
      </c>
      <c r="D424" s="69">
        <v>1050</v>
      </c>
      <c r="E424" s="38">
        <v>920</v>
      </c>
      <c r="F424" s="15" t="s">
        <v>412</v>
      </c>
      <c r="G424" s="16" t="s">
        <v>405</v>
      </c>
    </row>
    <row r="425" spans="1:7" ht="15">
      <c r="A425" s="85">
        <v>861</v>
      </c>
      <c r="B425" s="97" t="s">
        <v>766</v>
      </c>
      <c r="C425" s="69">
        <v>1700</v>
      </c>
      <c r="D425" s="69">
        <v>1050</v>
      </c>
      <c r="E425" s="38">
        <v>920</v>
      </c>
      <c r="F425" s="15" t="s">
        <v>413</v>
      </c>
      <c r="G425" s="16" t="s">
        <v>405</v>
      </c>
    </row>
    <row r="426" spans="1:7" ht="15">
      <c r="A426" s="86">
        <v>869</v>
      </c>
      <c r="B426" s="98" t="s">
        <v>58</v>
      </c>
      <c r="C426" s="69">
        <v>1400</v>
      </c>
      <c r="D426" s="69">
        <v>900</v>
      </c>
      <c r="E426" s="38">
        <v>760</v>
      </c>
      <c r="F426" s="15" t="s">
        <v>414</v>
      </c>
      <c r="G426" s="16" t="s">
        <v>405</v>
      </c>
    </row>
    <row r="427" spans="1:7" ht="15">
      <c r="A427" s="86">
        <v>870</v>
      </c>
      <c r="B427" s="98" t="s">
        <v>59</v>
      </c>
      <c r="C427" s="69">
        <v>1750</v>
      </c>
      <c r="D427" s="69">
        <v>1100</v>
      </c>
      <c r="E427" s="38">
        <v>960</v>
      </c>
      <c r="F427" s="15" t="s">
        <v>415</v>
      </c>
      <c r="G427" s="16" t="s">
        <v>405</v>
      </c>
    </row>
    <row r="428" spans="1:7" ht="15">
      <c r="A428" s="86">
        <v>871</v>
      </c>
      <c r="B428" s="98" t="s">
        <v>60</v>
      </c>
      <c r="C428" s="69">
        <v>1750</v>
      </c>
      <c r="D428" s="69">
        <v>1100</v>
      </c>
      <c r="E428" s="38">
        <v>960</v>
      </c>
      <c r="F428" s="15" t="s">
        <v>416</v>
      </c>
      <c r="G428" s="16" t="s">
        <v>405</v>
      </c>
    </row>
    <row r="429" spans="1:7" ht="15">
      <c r="A429" s="86">
        <v>872</v>
      </c>
      <c r="B429" s="98" t="s">
        <v>61</v>
      </c>
      <c r="C429" s="69">
        <v>1750</v>
      </c>
      <c r="D429" s="69">
        <v>1100</v>
      </c>
      <c r="E429" s="38">
        <v>960</v>
      </c>
      <c r="F429" s="15" t="s">
        <v>417</v>
      </c>
      <c r="G429" s="16" t="s">
        <v>405</v>
      </c>
    </row>
    <row r="430" spans="1:7" ht="15">
      <c r="A430" s="85">
        <v>873</v>
      </c>
      <c r="B430" s="97" t="s">
        <v>767</v>
      </c>
      <c r="C430" s="69">
        <v>1500</v>
      </c>
      <c r="D430" s="69">
        <v>950</v>
      </c>
      <c r="E430" s="38">
        <v>840</v>
      </c>
      <c r="F430" s="34" t="s">
        <v>418</v>
      </c>
      <c r="G430" s="16" t="s">
        <v>405</v>
      </c>
    </row>
    <row r="431" spans="1:7" ht="15">
      <c r="A431" s="87">
        <v>874</v>
      </c>
      <c r="B431" s="99" t="s">
        <v>768</v>
      </c>
      <c r="C431" s="39">
        <v>1200</v>
      </c>
      <c r="D431" s="39">
        <v>750</v>
      </c>
      <c r="E431" s="38">
        <v>640</v>
      </c>
      <c r="F431" s="15" t="s">
        <v>419</v>
      </c>
      <c r="G431" s="16" t="s">
        <v>405</v>
      </c>
    </row>
    <row r="432" spans="1:7" ht="15">
      <c r="A432" s="85">
        <v>875</v>
      </c>
      <c r="B432" s="97" t="s">
        <v>769</v>
      </c>
      <c r="C432" s="69">
        <v>1500</v>
      </c>
      <c r="D432" s="69">
        <v>950</v>
      </c>
      <c r="E432" s="38">
        <v>840</v>
      </c>
      <c r="F432" s="34" t="s">
        <v>420</v>
      </c>
      <c r="G432" s="16" t="s">
        <v>405</v>
      </c>
    </row>
    <row r="433" spans="1:7" ht="15">
      <c r="A433" s="85">
        <v>876</v>
      </c>
      <c r="B433" s="97" t="s">
        <v>828</v>
      </c>
      <c r="C433" s="69">
        <v>1750</v>
      </c>
      <c r="D433" s="69">
        <v>1100</v>
      </c>
      <c r="E433" s="38">
        <v>960</v>
      </c>
      <c r="F433" s="34" t="s">
        <v>421</v>
      </c>
      <c r="G433" s="16" t="s">
        <v>405</v>
      </c>
    </row>
    <row r="434" spans="1:7" ht="15">
      <c r="A434" s="86">
        <v>877</v>
      </c>
      <c r="B434" s="98" t="s">
        <v>62</v>
      </c>
      <c r="C434" s="69">
        <v>1200</v>
      </c>
      <c r="D434" s="69">
        <v>750</v>
      </c>
      <c r="E434" s="38">
        <v>640</v>
      </c>
      <c r="F434" s="34" t="s">
        <v>422</v>
      </c>
      <c r="G434" s="16" t="s">
        <v>405</v>
      </c>
    </row>
    <row r="435" spans="1:7" ht="15">
      <c r="A435" s="86">
        <v>878</v>
      </c>
      <c r="B435" s="98" t="s">
        <v>63</v>
      </c>
      <c r="C435" s="69">
        <v>1300</v>
      </c>
      <c r="D435" s="69">
        <v>800</v>
      </c>
      <c r="E435" s="38">
        <v>720</v>
      </c>
      <c r="F435" s="34" t="s">
        <v>423</v>
      </c>
      <c r="G435" s="16" t="s">
        <v>405</v>
      </c>
    </row>
    <row r="436" spans="1:7" ht="15">
      <c r="A436" s="86">
        <v>879</v>
      </c>
      <c r="B436" s="98" t="s">
        <v>64</v>
      </c>
      <c r="C436" s="69">
        <v>1500</v>
      </c>
      <c r="D436" s="69">
        <v>950</v>
      </c>
      <c r="E436" s="38">
        <v>840</v>
      </c>
      <c r="F436" s="34" t="s">
        <v>424</v>
      </c>
      <c r="G436" s="16" t="s">
        <v>405</v>
      </c>
    </row>
    <row r="437" spans="1:7" ht="15">
      <c r="A437" s="86">
        <v>880</v>
      </c>
      <c r="B437" s="98" t="s">
        <v>65</v>
      </c>
      <c r="C437" s="69">
        <v>1500</v>
      </c>
      <c r="D437" s="69">
        <v>950</v>
      </c>
      <c r="E437" s="38">
        <v>840</v>
      </c>
      <c r="F437" s="34" t="s">
        <v>425</v>
      </c>
      <c r="G437" s="16" t="s">
        <v>405</v>
      </c>
    </row>
    <row r="438" spans="1:7" ht="15">
      <c r="A438" s="86">
        <v>881</v>
      </c>
      <c r="B438" s="98" t="s">
        <v>66</v>
      </c>
      <c r="C438" s="69">
        <v>1400</v>
      </c>
      <c r="D438" s="69">
        <v>900</v>
      </c>
      <c r="E438" s="38">
        <v>760</v>
      </c>
      <c r="F438" s="34" t="s">
        <v>426</v>
      </c>
      <c r="G438" s="16" t="s">
        <v>405</v>
      </c>
    </row>
    <row r="439" spans="1:7" ht="15">
      <c r="A439" s="86">
        <v>882</v>
      </c>
      <c r="B439" s="98" t="s">
        <v>67</v>
      </c>
      <c r="C439" s="69">
        <v>1200</v>
      </c>
      <c r="D439" s="69">
        <v>750</v>
      </c>
      <c r="E439" s="38">
        <v>640</v>
      </c>
      <c r="F439" s="34" t="s">
        <v>427</v>
      </c>
      <c r="G439" s="16" t="s">
        <v>405</v>
      </c>
    </row>
    <row r="440" spans="1:7" ht="15">
      <c r="A440" s="86">
        <v>883</v>
      </c>
      <c r="B440" s="98" t="s">
        <v>68</v>
      </c>
      <c r="C440" s="69">
        <v>1750</v>
      </c>
      <c r="D440" s="69">
        <v>1100</v>
      </c>
      <c r="E440" s="38">
        <v>960</v>
      </c>
      <c r="F440" s="34" t="s">
        <v>428</v>
      </c>
      <c r="G440" s="16" t="s">
        <v>405</v>
      </c>
    </row>
    <row r="441" spans="1:7" ht="15">
      <c r="A441" s="86">
        <v>884</v>
      </c>
      <c r="B441" s="98" t="s">
        <v>69</v>
      </c>
      <c r="C441" s="69">
        <v>1750</v>
      </c>
      <c r="D441" s="69">
        <v>1100</v>
      </c>
      <c r="E441" s="38">
        <v>960</v>
      </c>
      <c r="F441" s="34" t="s">
        <v>429</v>
      </c>
      <c r="G441" s="16" t="s">
        <v>405</v>
      </c>
    </row>
    <row r="442" spans="1:7" ht="15">
      <c r="A442" s="87">
        <v>885</v>
      </c>
      <c r="B442" s="99" t="s">
        <v>770</v>
      </c>
      <c r="C442" s="39">
        <v>1750</v>
      </c>
      <c r="D442" s="39">
        <v>1100</v>
      </c>
      <c r="E442" s="38">
        <v>960</v>
      </c>
      <c r="F442" s="15" t="s">
        <v>430</v>
      </c>
      <c r="G442" s="16" t="s">
        <v>405</v>
      </c>
    </row>
    <row r="443" spans="1:7" ht="15">
      <c r="A443" s="87">
        <v>886</v>
      </c>
      <c r="B443" s="99" t="s">
        <v>771</v>
      </c>
      <c r="C443" s="39">
        <v>1550</v>
      </c>
      <c r="D443" s="39">
        <v>950</v>
      </c>
      <c r="E443" s="38">
        <v>840</v>
      </c>
      <c r="F443" s="15" t="s">
        <v>431</v>
      </c>
      <c r="G443" s="16" t="s">
        <v>405</v>
      </c>
    </row>
    <row r="444" spans="1:7" ht="15">
      <c r="A444" s="87">
        <v>887</v>
      </c>
      <c r="B444" s="99" t="s">
        <v>772</v>
      </c>
      <c r="C444" s="39">
        <v>1550</v>
      </c>
      <c r="D444" s="39">
        <v>950</v>
      </c>
      <c r="E444" s="38">
        <v>840</v>
      </c>
      <c r="F444" s="15" t="s">
        <v>432</v>
      </c>
      <c r="G444" s="16" t="s">
        <v>405</v>
      </c>
    </row>
    <row r="445" spans="1:7" ht="15">
      <c r="A445" s="86">
        <v>888</v>
      </c>
      <c r="B445" s="98" t="s">
        <v>70</v>
      </c>
      <c r="C445" s="69">
        <v>1750</v>
      </c>
      <c r="D445" s="69">
        <v>1100</v>
      </c>
      <c r="E445" s="38">
        <v>960</v>
      </c>
      <c r="F445" s="34" t="s">
        <v>433</v>
      </c>
      <c r="G445" s="16" t="s">
        <v>405</v>
      </c>
    </row>
    <row r="446" spans="1:7" ht="15">
      <c r="A446" s="86">
        <v>889</v>
      </c>
      <c r="B446" s="98" t="s">
        <v>71</v>
      </c>
      <c r="C446" s="69">
        <v>1750</v>
      </c>
      <c r="D446" s="69">
        <v>1100</v>
      </c>
      <c r="E446" s="38">
        <v>960</v>
      </c>
      <c r="F446" s="34" t="s">
        <v>434</v>
      </c>
      <c r="G446" s="16" t="s">
        <v>405</v>
      </c>
    </row>
    <row r="447" spans="1:7" ht="15">
      <c r="A447" s="86">
        <v>890</v>
      </c>
      <c r="B447" s="98" t="s">
        <v>72</v>
      </c>
      <c r="C447" s="69">
        <v>1900</v>
      </c>
      <c r="D447" s="69">
        <v>1200</v>
      </c>
      <c r="E447" s="38">
        <v>1040</v>
      </c>
      <c r="F447" s="34" t="s">
        <v>435</v>
      </c>
      <c r="G447" s="16" t="s">
        <v>405</v>
      </c>
    </row>
    <row r="448" spans="1:7" ht="15">
      <c r="A448" s="85">
        <v>891</v>
      </c>
      <c r="B448" s="97" t="s">
        <v>39</v>
      </c>
      <c r="C448" s="39">
        <v>900.2054736842106</v>
      </c>
      <c r="D448" s="39">
        <v>600</v>
      </c>
      <c r="E448" s="38">
        <v>500</v>
      </c>
      <c r="F448" s="15" t="s">
        <v>436</v>
      </c>
      <c r="G448" s="16" t="s">
        <v>472</v>
      </c>
    </row>
    <row r="449" spans="1:7" ht="15">
      <c r="A449" s="87">
        <v>892</v>
      </c>
      <c r="B449" s="99" t="s">
        <v>773</v>
      </c>
      <c r="C449" s="39">
        <v>1750</v>
      </c>
      <c r="D449" s="39">
        <v>1100</v>
      </c>
      <c r="E449" s="38">
        <v>960</v>
      </c>
      <c r="F449" s="15" t="s">
        <v>437</v>
      </c>
      <c r="G449" s="16" t="s">
        <v>438</v>
      </c>
    </row>
    <row r="450" spans="1:7" ht="15">
      <c r="A450" s="87">
        <v>893</v>
      </c>
      <c r="B450" s="99" t="s">
        <v>774</v>
      </c>
      <c r="C450" s="39">
        <v>1550</v>
      </c>
      <c r="D450" s="39">
        <v>950</v>
      </c>
      <c r="E450" s="38">
        <v>840</v>
      </c>
      <c r="F450" s="15" t="s">
        <v>439</v>
      </c>
      <c r="G450" s="16" t="s">
        <v>405</v>
      </c>
    </row>
    <row r="451" spans="1:7" ht="15">
      <c r="A451" s="87">
        <v>894</v>
      </c>
      <c r="B451" s="99" t="s">
        <v>775</v>
      </c>
      <c r="C451" s="39">
        <v>1550</v>
      </c>
      <c r="D451" s="39">
        <v>950</v>
      </c>
      <c r="E451" s="38">
        <v>840</v>
      </c>
      <c r="F451" s="15" t="s">
        <v>440</v>
      </c>
      <c r="G451" s="16" t="s">
        <v>405</v>
      </c>
    </row>
    <row r="452" spans="1:7" ht="15">
      <c r="A452" s="87">
        <v>898</v>
      </c>
      <c r="B452" s="99" t="s">
        <v>776</v>
      </c>
      <c r="C452" s="39">
        <v>1950</v>
      </c>
      <c r="D452" s="39">
        <v>1250</v>
      </c>
      <c r="E452" s="38">
        <v>1080</v>
      </c>
      <c r="F452" s="15" t="s">
        <v>441</v>
      </c>
      <c r="G452" s="16" t="s">
        <v>405</v>
      </c>
    </row>
    <row r="453" spans="1:7" ht="15">
      <c r="A453" s="85">
        <v>900</v>
      </c>
      <c r="B453" s="97" t="s">
        <v>777</v>
      </c>
      <c r="C453" s="39">
        <v>6450</v>
      </c>
      <c r="D453" s="39">
        <v>4000</v>
      </c>
      <c r="E453" s="38">
        <v>3540</v>
      </c>
      <c r="F453" s="15" t="s">
        <v>442</v>
      </c>
      <c r="G453" s="15" t="s">
        <v>320</v>
      </c>
    </row>
    <row r="454" spans="1:7" ht="15">
      <c r="A454" s="85">
        <v>905</v>
      </c>
      <c r="B454" s="97" t="s">
        <v>778</v>
      </c>
      <c r="C454" s="39">
        <v>6600</v>
      </c>
      <c r="D454" s="39">
        <v>4100</v>
      </c>
      <c r="E454" s="38">
        <v>3620</v>
      </c>
      <c r="F454" s="15" t="s">
        <v>444</v>
      </c>
      <c r="G454" s="15" t="s">
        <v>443</v>
      </c>
    </row>
    <row r="455" spans="1:7" ht="15">
      <c r="A455" s="85">
        <v>906</v>
      </c>
      <c r="B455" s="97" t="s">
        <v>779</v>
      </c>
      <c r="C455" s="39">
        <v>5500</v>
      </c>
      <c r="D455" s="39">
        <v>3450</v>
      </c>
      <c r="E455" s="38">
        <v>3030</v>
      </c>
      <c r="F455" s="15" t="s">
        <v>445</v>
      </c>
      <c r="G455" s="15" t="s">
        <v>443</v>
      </c>
    </row>
    <row r="456" spans="1:7" ht="15">
      <c r="A456" s="85">
        <v>911</v>
      </c>
      <c r="B456" s="99" t="s">
        <v>832</v>
      </c>
      <c r="C456" s="39">
        <v>6200</v>
      </c>
      <c r="D456" s="39">
        <v>3900</v>
      </c>
      <c r="E456" s="38">
        <v>3420</v>
      </c>
      <c r="F456" s="15" t="s">
        <v>447</v>
      </c>
      <c r="G456" s="15" t="s">
        <v>446</v>
      </c>
    </row>
    <row r="457" spans="1:7" ht="15">
      <c r="A457" s="85">
        <v>912</v>
      </c>
      <c r="B457" s="97" t="s">
        <v>780</v>
      </c>
      <c r="C457" s="39">
        <v>6560</v>
      </c>
      <c r="D457" s="39">
        <v>4100</v>
      </c>
      <c r="E457" s="38">
        <v>3620</v>
      </c>
      <c r="F457" s="15" t="s">
        <v>448</v>
      </c>
      <c r="G457" s="15" t="s">
        <v>446</v>
      </c>
    </row>
    <row r="458" spans="1:7" ht="15">
      <c r="A458" s="85">
        <v>914</v>
      </c>
      <c r="B458" s="97" t="s">
        <v>781</v>
      </c>
      <c r="C458" s="39">
        <v>5700</v>
      </c>
      <c r="D458" s="39">
        <v>3600</v>
      </c>
      <c r="E458" s="38">
        <v>3140</v>
      </c>
      <c r="F458" s="15" t="s">
        <v>449</v>
      </c>
      <c r="G458" s="15" t="s">
        <v>446</v>
      </c>
    </row>
    <row r="459" spans="1:7" ht="15">
      <c r="A459" s="85">
        <v>915</v>
      </c>
      <c r="B459" s="97" t="s">
        <v>782</v>
      </c>
      <c r="C459" s="39">
        <v>5850</v>
      </c>
      <c r="D459" s="39">
        <v>3650</v>
      </c>
      <c r="E459" s="38">
        <v>3220</v>
      </c>
      <c r="F459" s="15" t="s">
        <v>450</v>
      </c>
      <c r="G459" s="15" t="s">
        <v>446</v>
      </c>
    </row>
    <row r="460" spans="1:7" ht="15">
      <c r="A460" s="85">
        <v>916</v>
      </c>
      <c r="B460" s="97" t="s">
        <v>783</v>
      </c>
      <c r="C460" s="39">
        <v>6000</v>
      </c>
      <c r="D460" s="39">
        <v>3750</v>
      </c>
      <c r="E460" s="38">
        <v>3300</v>
      </c>
      <c r="F460" s="15" t="s">
        <v>451</v>
      </c>
      <c r="G460" s="15" t="s">
        <v>446</v>
      </c>
    </row>
    <row r="461" spans="1:7" ht="15">
      <c r="A461" s="85">
        <v>918</v>
      </c>
      <c r="B461" s="97" t="s">
        <v>784</v>
      </c>
      <c r="C461" s="39">
        <v>5500</v>
      </c>
      <c r="D461" s="39">
        <v>3450</v>
      </c>
      <c r="E461" s="38">
        <v>3030</v>
      </c>
      <c r="F461" s="15" t="s">
        <v>452</v>
      </c>
      <c r="G461" s="15" t="s">
        <v>446</v>
      </c>
    </row>
    <row r="462" spans="1:7" ht="15">
      <c r="A462" s="85">
        <v>920</v>
      </c>
      <c r="B462" s="97" t="s">
        <v>785</v>
      </c>
      <c r="C462" s="39">
        <v>5700</v>
      </c>
      <c r="D462" s="39">
        <v>3600</v>
      </c>
      <c r="E462" s="38">
        <v>3150</v>
      </c>
      <c r="F462" s="15" t="s">
        <v>453</v>
      </c>
      <c r="G462" s="15" t="s">
        <v>454</v>
      </c>
    </row>
    <row r="463" spans="1:7" ht="15">
      <c r="A463" s="85">
        <v>921</v>
      </c>
      <c r="B463" s="97" t="s">
        <v>786</v>
      </c>
      <c r="C463" s="41">
        <v>5650</v>
      </c>
      <c r="D463" s="39">
        <v>3550</v>
      </c>
      <c r="E463" s="38">
        <v>3110</v>
      </c>
      <c r="F463" s="15" t="s">
        <v>455</v>
      </c>
      <c r="G463" s="17" t="s">
        <v>456</v>
      </c>
    </row>
    <row r="464" spans="1:7" ht="15">
      <c r="A464" s="85">
        <v>923</v>
      </c>
      <c r="B464" s="97" t="s">
        <v>787</v>
      </c>
      <c r="C464" s="41">
        <v>5700</v>
      </c>
      <c r="D464" s="39">
        <v>3600</v>
      </c>
      <c r="E464" s="38">
        <v>3150</v>
      </c>
      <c r="F464" s="15" t="s">
        <v>457</v>
      </c>
      <c r="G464" s="17" t="s">
        <v>456</v>
      </c>
    </row>
    <row r="465" spans="1:7" ht="15.75">
      <c r="A465" s="85">
        <v>924</v>
      </c>
      <c r="B465" s="97" t="s">
        <v>788</v>
      </c>
      <c r="C465" s="42">
        <v>5850</v>
      </c>
      <c r="D465" s="39">
        <v>3650</v>
      </c>
      <c r="E465" s="44">
        <v>3230</v>
      </c>
      <c r="F465" s="15" t="s">
        <v>458</v>
      </c>
      <c r="G465" s="17" t="s">
        <v>456</v>
      </c>
    </row>
    <row r="466" spans="1:7" ht="15">
      <c r="A466" s="87">
        <v>928</v>
      </c>
      <c r="B466" s="99" t="s">
        <v>789</v>
      </c>
      <c r="C466" s="39">
        <v>6200</v>
      </c>
      <c r="D466" s="39">
        <v>3900</v>
      </c>
      <c r="E466" s="38">
        <v>3420</v>
      </c>
      <c r="F466" s="17" t="s">
        <v>459</v>
      </c>
      <c r="G466" s="15" t="s">
        <v>443</v>
      </c>
    </row>
    <row r="467" spans="1:7" ht="15">
      <c r="A467" s="74">
        <v>932</v>
      </c>
      <c r="B467" s="90" t="s">
        <v>790</v>
      </c>
      <c r="C467" s="14">
        <v>6200</v>
      </c>
      <c r="D467" s="39">
        <v>3900</v>
      </c>
      <c r="E467" s="10">
        <v>3420</v>
      </c>
      <c r="F467" s="17" t="s">
        <v>460</v>
      </c>
      <c r="G467" s="15" t="s">
        <v>443</v>
      </c>
    </row>
    <row r="468" spans="1:7" ht="15">
      <c r="A468" s="74">
        <v>933</v>
      </c>
      <c r="B468" s="90" t="s">
        <v>791</v>
      </c>
      <c r="C468" s="14">
        <v>6800</v>
      </c>
      <c r="D468" s="39">
        <v>4250</v>
      </c>
      <c r="E468" s="10">
        <v>3740</v>
      </c>
      <c r="F468" s="17" t="s">
        <v>461</v>
      </c>
      <c r="G468" s="15" t="s">
        <v>443</v>
      </c>
    </row>
    <row r="469" spans="1:7" ht="15">
      <c r="A469" s="74">
        <v>934</v>
      </c>
      <c r="B469" s="90" t="s">
        <v>816</v>
      </c>
      <c r="C469" s="14">
        <v>6350</v>
      </c>
      <c r="D469" s="39">
        <v>4000</v>
      </c>
      <c r="E469" s="10">
        <v>3500</v>
      </c>
      <c r="F469" s="17" t="s">
        <v>462</v>
      </c>
      <c r="G469" s="15" t="s">
        <v>443</v>
      </c>
    </row>
    <row r="470" spans="1:7" ht="15">
      <c r="A470" s="74">
        <v>938</v>
      </c>
      <c r="B470" s="90" t="s">
        <v>792</v>
      </c>
      <c r="C470" s="32">
        <v>6050</v>
      </c>
      <c r="D470" s="39">
        <v>3800</v>
      </c>
      <c r="E470" s="37">
        <v>3340</v>
      </c>
      <c r="F470" s="17" t="s">
        <v>463</v>
      </c>
      <c r="G470" s="17" t="s">
        <v>464</v>
      </c>
    </row>
    <row r="471" spans="1:7" ht="15">
      <c r="A471" s="74">
        <v>942</v>
      </c>
      <c r="B471" s="90" t="s">
        <v>793</v>
      </c>
      <c r="C471" s="14">
        <v>6450</v>
      </c>
      <c r="D471" s="14">
        <v>4050</v>
      </c>
      <c r="E471" s="10">
        <v>3540</v>
      </c>
      <c r="F471" s="15" t="s">
        <v>466</v>
      </c>
      <c r="G471" s="17" t="s">
        <v>465</v>
      </c>
    </row>
    <row r="472" spans="1:7" ht="15">
      <c r="A472" s="73">
        <v>947</v>
      </c>
      <c r="B472" s="89" t="s">
        <v>794</v>
      </c>
      <c r="C472" s="19">
        <v>7500</v>
      </c>
      <c r="D472" s="19">
        <v>4700</v>
      </c>
      <c r="E472" s="12">
        <v>4150</v>
      </c>
      <c r="F472" s="15" t="s">
        <v>834</v>
      </c>
      <c r="G472" s="17" t="s">
        <v>465</v>
      </c>
    </row>
    <row r="473" spans="1:7" ht="15">
      <c r="A473" s="75">
        <v>949</v>
      </c>
      <c r="B473" s="94" t="s">
        <v>795</v>
      </c>
      <c r="C473" s="40">
        <v>5850</v>
      </c>
      <c r="D473" s="120">
        <v>3650</v>
      </c>
      <c r="E473" s="40">
        <v>3230</v>
      </c>
      <c r="F473" s="24" t="s">
        <v>833</v>
      </c>
      <c r="G473" s="24" t="s">
        <v>503</v>
      </c>
    </row>
    <row r="474" spans="1:7" ht="15">
      <c r="A474" s="75">
        <v>950</v>
      </c>
      <c r="B474" s="95" t="s">
        <v>796</v>
      </c>
      <c r="C474" s="40">
        <v>5850</v>
      </c>
      <c r="D474" s="120">
        <v>3650</v>
      </c>
      <c r="E474" s="40">
        <v>3230</v>
      </c>
      <c r="F474" s="17" t="s">
        <v>504</v>
      </c>
      <c r="G474" s="17" t="s">
        <v>503</v>
      </c>
    </row>
    <row r="475" spans="1:7" ht="15">
      <c r="A475" s="75">
        <v>951</v>
      </c>
      <c r="B475" s="94" t="s">
        <v>797</v>
      </c>
      <c r="C475" s="40">
        <v>6400</v>
      </c>
      <c r="D475" s="120">
        <v>4050</v>
      </c>
      <c r="E475" s="40">
        <v>3540</v>
      </c>
      <c r="F475" s="13" t="s">
        <v>505</v>
      </c>
      <c r="G475" s="17" t="s">
        <v>503</v>
      </c>
    </row>
    <row r="476" spans="1:7" ht="15">
      <c r="A476" s="75">
        <v>953</v>
      </c>
      <c r="B476" s="95" t="s">
        <v>817</v>
      </c>
      <c r="C476" s="40">
        <v>6300</v>
      </c>
      <c r="D476" s="120">
        <v>4000</v>
      </c>
      <c r="E476" s="40">
        <v>3460</v>
      </c>
      <c r="F476" s="17" t="s">
        <v>506</v>
      </c>
      <c r="G476" s="17" t="s">
        <v>503</v>
      </c>
    </row>
    <row r="477" spans="1:7" ht="15">
      <c r="A477" s="75">
        <v>954</v>
      </c>
      <c r="B477" s="95" t="s">
        <v>798</v>
      </c>
      <c r="C477" s="40">
        <v>6700</v>
      </c>
      <c r="D477" s="120">
        <v>4200</v>
      </c>
      <c r="E477" s="40">
        <v>3700</v>
      </c>
      <c r="F477" s="17" t="s">
        <v>507</v>
      </c>
      <c r="G477" s="17" t="s">
        <v>503</v>
      </c>
    </row>
    <row r="478" spans="1:7" ht="15">
      <c r="A478" s="65">
        <v>955</v>
      </c>
      <c r="B478" s="67" t="s">
        <v>997</v>
      </c>
      <c r="C478" s="120">
        <v>3350</v>
      </c>
      <c r="D478" s="120">
        <v>2100</v>
      </c>
      <c r="E478" s="120">
        <v>1840</v>
      </c>
      <c r="G478" s="60" t="s">
        <v>1060</v>
      </c>
    </row>
    <row r="479" spans="1:7" ht="15">
      <c r="A479" s="65">
        <v>956</v>
      </c>
      <c r="B479" s="67" t="s">
        <v>998</v>
      </c>
      <c r="C479" s="120">
        <v>5800</v>
      </c>
      <c r="D479" s="120">
        <v>3000</v>
      </c>
      <c r="E479" s="120">
        <v>2630</v>
      </c>
      <c r="G479" s="60" t="s">
        <v>1060</v>
      </c>
    </row>
    <row r="480" spans="1:7" ht="15">
      <c r="A480" s="65">
        <v>957</v>
      </c>
      <c r="B480" s="67" t="s">
        <v>999</v>
      </c>
      <c r="C480" s="120">
        <v>3700</v>
      </c>
      <c r="D480" s="120">
        <v>2300</v>
      </c>
      <c r="E480" s="120">
        <v>2030</v>
      </c>
      <c r="G480" s="60" t="s">
        <v>1060</v>
      </c>
    </row>
    <row r="481" spans="1:7" ht="15">
      <c r="A481" s="65">
        <v>958</v>
      </c>
      <c r="B481" s="67" t="s">
        <v>1000</v>
      </c>
      <c r="C481" s="120">
        <v>2600</v>
      </c>
      <c r="D481" s="120">
        <v>1650</v>
      </c>
      <c r="E481" s="120">
        <v>2600</v>
      </c>
      <c r="G481" s="60" t="s">
        <v>1060</v>
      </c>
    </row>
    <row r="482" spans="1:7" ht="15">
      <c r="A482" s="65">
        <v>959</v>
      </c>
      <c r="B482" s="67" t="s">
        <v>1001</v>
      </c>
      <c r="C482" s="120">
        <v>3850</v>
      </c>
      <c r="D482" s="120">
        <v>2400</v>
      </c>
      <c r="E482" s="120">
        <v>2120</v>
      </c>
      <c r="G482" s="60" t="s">
        <v>1060</v>
      </c>
    </row>
    <row r="483" spans="1:7" ht="15">
      <c r="A483" s="75">
        <v>967</v>
      </c>
      <c r="B483" s="94" t="s">
        <v>799</v>
      </c>
      <c r="C483" s="40">
        <v>6950</v>
      </c>
      <c r="D483" s="120">
        <v>4350</v>
      </c>
      <c r="E483" s="40">
        <v>3820</v>
      </c>
      <c r="F483" s="24" t="s">
        <v>509</v>
      </c>
      <c r="G483" s="24" t="s">
        <v>508</v>
      </c>
    </row>
    <row r="484" spans="1:7" ht="15">
      <c r="A484" s="75">
        <v>968</v>
      </c>
      <c r="B484" s="94" t="s">
        <v>800</v>
      </c>
      <c r="C484" s="40">
        <v>6550</v>
      </c>
      <c r="D484" s="120">
        <v>4100</v>
      </c>
      <c r="E484" s="40">
        <v>3620</v>
      </c>
      <c r="F484" s="24" t="s">
        <v>510</v>
      </c>
      <c r="G484" s="24" t="s">
        <v>508</v>
      </c>
    </row>
    <row r="485" spans="1:7" ht="15">
      <c r="A485" s="75">
        <v>969</v>
      </c>
      <c r="B485" s="94" t="s">
        <v>801</v>
      </c>
      <c r="C485" s="40">
        <v>6950</v>
      </c>
      <c r="D485" s="121">
        <v>4350</v>
      </c>
      <c r="E485" s="40">
        <v>3820</v>
      </c>
      <c r="F485" s="24" t="s">
        <v>836</v>
      </c>
      <c r="G485" s="24" t="s">
        <v>508</v>
      </c>
    </row>
    <row r="486" spans="1:7" ht="15">
      <c r="A486" s="84">
        <v>970</v>
      </c>
      <c r="B486" s="110" t="s">
        <v>802</v>
      </c>
      <c r="C486" s="114">
        <v>7000</v>
      </c>
      <c r="D486" s="119">
        <v>4450</v>
      </c>
      <c r="E486" s="114">
        <v>3900</v>
      </c>
      <c r="F486" s="35" t="s">
        <v>511</v>
      </c>
      <c r="G486" s="24" t="s">
        <v>508</v>
      </c>
    </row>
    <row r="487" spans="1:7" ht="15">
      <c r="A487" s="85">
        <v>971</v>
      </c>
      <c r="B487" s="100" t="s">
        <v>803</v>
      </c>
      <c r="C487" s="40">
        <v>6950</v>
      </c>
      <c r="D487" s="119">
        <v>4350</v>
      </c>
      <c r="E487" s="40">
        <v>3820</v>
      </c>
      <c r="F487" s="24" t="s">
        <v>512</v>
      </c>
      <c r="G487" s="24" t="s">
        <v>508</v>
      </c>
    </row>
    <row r="488" spans="1:7" ht="15">
      <c r="A488" s="58">
        <v>972</v>
      </c>
      <c r="B488" s="59" t="s">
        <v>1002</v>
      </c>
      <c r="C488" s="119">
        <v>4700</v>
      </c>
      <c r="D488" s="119">
        <v>2950</v>
      </c>
      <c r="E488" s="119">
        <v>2590</v>
      </c>
      <c r="F488" s="60" t="s">
        <v>1062</v>
      </c>
      <c r="G488" s="60" t="s">
        <v>1061</v>
      </c>
    </row>
    <row r="489" spans="1:7" ht="15">
      <c r="A489" s="58">
        <v>973</v>
      </c>
      <c r="B489" s="59" t="s">
        <v>1003</v>
      </c>
      <c r="C489" s="119">
        <v>6600</v>
      </c>
      <c r="D489" s="119">
        <v>4100</v>
      </c>
      <c r="E489" s="119">
        <v>3620</v>
      </c>
      <c r="F489" s="60" t="s">
        <v>1137</v>
      </c>
      <c r="G489" s="60" t="s">
        <v>1136</v>
      </c>
    </row>
    <row r="490" spans="1:7" ht="15">
      <c r="A490" s="58">
        <v>974</v>
      </c>
      <c r="B490" s="59" t="s">
        <v>1004</v>
      </c>
      <c r="C490" s="119">
        <v>6950</v>
      </c>
      <c r="D490" s="119">
        <v>4350</v>
      </c>
      <c r="E490" s="119">
        <v>3820</v>
      </c>
      <c r="F490" s="60" t="s">
        <v>1063</v>
      </c>
      <c r="G490" s="60" t="s">
        <v>1061</v>
      </c>
    </row>
    <row r="491" spans="1:7" ht="15">
      <c r="A491" s="58">
        <v>975</v>
      </c>
      <c r="B491" s="59" t="s">
        <v>1005</v>
      </c>
      <c r="C491" s="119">
        <v>6200</v>
      </c>
      <c r="D491" s="119">
        <v>3900</v>
      </c>
      <c r="E491" s="119">
        <v>3420</v>
      </c>
      <c r="F491" s="60" t="s">
        <v>1139</v>
      </c>
      <c r="G491" s="60" t="s">
        <v>1138</v>
      </c>
    </row>
    <row r="492" spans="1:7" ht="15">
      <c r="A492" s="58">
        <v>976</v>
      </c>
      <c r="B492" s="59" t="s">
        <v>1006</v>
      </c>
      <c r="C492" s="119">
        <v>6600</v>
      </c>
      <c r="D492" s="119">
        <v>4100</v>
      </c>
      <c r="E492" s="119">
        <v>3620</v>
      </c>
      <c r="F492" s="60" t="s">
        <v>1064</v>
      </c>
      <c r="G492" s="60" t="s">
        <v>1061</v>
      </c>
    </row>
    <row r="493" spans="1:7" ht="15">
      <c r="A493" s="66">
        <v>977</v>
      </c>
      <c r="B493" s="68" t="s">
        <v>1007</v>
      </c>
      <c r="C493" s="124">
        <v>3850</v>
      </c>
      <c r="D493" s="119">
        <v>2400</v>
      </c>
      <c r="E493" s="124">
        <v>2110</v>
      </c>
      <c r="F493" s="60" t="s">
        <v>1065</v>
      </c>
      <c r="G493" s="60" t="s">
        <v>1061</v>
      </c>
    </row>
    <row r="494" spans="1:7" ht="15">
      <c r="A494" s="74">
        <v>978</v>
      </c>
      <c r="B494" s="55" t="s">
        <v>804</v>
      </c>
      <c r="C494" s="32">
        <v>6500</v>
      </c>
      <c r="D494" s="39">
        <v>4100</v>
      </c>
      <c r="E494" s="37">
        <v>3580</v>
      </c>
      <c r="F494" s="17" t="s">
        <v>467</v>
      </c>
      <c r="G494" s="17" t="s">
        <v>465</v>
      </c>
    </row>
    <row r="495" spans="1:13" ht="15">
      <c r="A495" s="74">
        <v>979</v>
      </c>
      <c r="B495" s="55" t="s">
        <v>805</v>
      </c>
      <c r="C495" s="14">
        <v>5300</v>
      </c>
      <c r="D495" s="39">
        <v>3300</v>
      </c>
      <c r="E495" s="10">
        <v>2900</v>
      </c>
      <c r="F495" s="17" t="s">
        <v>468</v>
      </c>
      <c r="G495" s="17" t="s">
        <v>465</v>
      </c>
      <c r="L495" s="17"/>
      <c r="M495" s="17"/>
    </row>
    <row r="496" spans="1:7" ht="15">
      <c r="A496" s="74">
        <v>980</v>
      </c>
      <c r="B496" s="101" t="s">
        <v>1082</v>
      </c>
      <c r="C496" s="119">
        <v>6600</v>
      </c>
      <c r="D496" s="119">
        <v>4100</v>
      </c>
      <c r="E496" s="119">
        <v>3620</v>
      </c>
      <c r="F496" s="17"/>
      <c r="G496" s="60" t="s">
        <v>1140</v>
      </c>
    </row>
    <row r="497" spans="1:7" ht="15">
      <c r="A497" s="74">
        <v>981</v>
      </c>
      <c r="B497" s="55" t="s">
        <v>806</v>
      </c>
      <c r="C497" s="14">
        <v>6600</v>
      </c>
      <c r="D497" s="39">
        <v>4100</v>
      </c>
      <c r="E497" s="10">
        <v>3620</v>
      </c>
      <c r="F497" s="37" t="s">
        <v>835</v>
      </c>
      <c r="G497" s="17" t="s">
        <v>465</v>
      </c>
    </row>
    <row r="498" spans="1:7" ht="15">
      <c r="A498" s="66">
        <v>982</v>
      </c>
      <c r="B498" s="68" t="s">
        <v>1008</v>
      </c>
      <c r="C498" s="124">
        <v>5050</v>
      </c>
      <c r="D498" s="119">
        <v>3200</v>
      </c>
      <c r="E498" s="124">
        <v>2790</v>
      </c>
      <c r="F498" s="60" t="s">
        <v>1059</v>
      </c>
      <c r="G498" t="s">
        <v>1069</v>
      </c>
    </row>
    <row r="499" spans="1:7" ht="15">
      <c r="A499" s="64">
        <v>983</v>
      </c>
      <c r="B499" s="68" t="s">
        <v>1009</v>
      </c>
      <c r="C499" s="122">
        <v>6950</v>
      </c>
      <c r="D499" s="119">
        <v>4350</v>
      </c>
      <c r="E499" s="122">
        <v>3820</v>
      </c>
      <c r="F499" t="s">
        <v>1135</v>
      </c>
      <c r="G499" t="s">
        <v>1073</v>
      </c>
    </row>
    <row r="500" spans="1:7" ht="15">
      <c r="A500" s="66">
        <v>984</v>
      </c>
      <c r="B500" s="68" t="s">
        <v>1010</v>
      </c>
      <c r="C500" s="122">
        <v>5600</v>
      </c>
      <c r="D500" s="119">
        <v>3500</v>
      </c>
      <c r="E500" s="122">
        <v>3060</v>
      </c>
      <c r="F500" t="s">
        <v>1134</v>
      </c>
      <c r="G500" t="s">
        <v>1069</v>
      </c>
    </row>
    <row r="501" spans="1:7" ht="15">
      <c r="A501" s="66">
        <v>985</v>
      </c>
      <c r="B501" s="68" t="s">
        <v>1011</v>
      </c>
      <c r="C501" s="122">
        <v>6450</v>
      </c>
      <c r="D501" s="119">
        <v>4050</v>
      </c>
      <c r="E501" s="122">
        <v>3540</v>
      </c>
      <c r="F501" t="s">
        <v>1068</v>
      </c>
      <c r="G501" s="60" t="s">
        <v>1061</v>
      </c>
    </row>
    <row r="502" spans="1:7" ht="15">
      <c r="A502" s="106">
        <v>986</v>
      </c>
      <c r="B502" s="52" t="s">
        <v>850</v>
      </c>
      <c r="C502" s="47">
        <v>6950</v>
      </c>
      <c r="D502" s="49">
        <v>4350</v>
      </c>
      <c r="E502" s="47">
        <v>3820</v>
      </c>
      <c r="F502" s="48" t="s">
        <v>909</v>
      </c>
      <c r="G502" s="48" t="s">
        <v>887</v>
      </c>
    </row>
    <row r="503" spans="1:7" ht="15">
      <c r="A503" s="104">
        <v>987</v>
      </c>
      <c r="B503" s="108" t="s">
        <v>851</v>
      </c>
      <c r="C503" s="45">
        <v>7300</v>
      </c>
      <c r="D503" s="49">
        <v>4550</v>
      </c>
      <c r="E503" s="45">
        <v>4020</v>
      </c>
      <c r="F503" s="48" t="s">
        <v>910</v>
      </c>
      <c r="G503" s="48" t="s">
        <v>887</v>
      </c>
    </row>
    <row r="504" spans="1:7" ht="15">
      <c r="A504" s="104">
        <v>988</v>
      </c>
      <c r="B504" s="108" t="s">
        <v>852</v>
      </c>
      <c r="C504" s="45">
        <v>5900</v>
      </c>
      <c r="D504" s="49">
        <v>3650</v>
      </c>
      <c r="E504" s="45">
        <v>3230</v>
      </c>
      <c r="F504" s="48" t="s">
        <v>911</v>
      </c>
      <c r="G504" s="48" t="s">
        <v>887</v>
      </c>
    </row>
    <row r="505" spans="1:7" ht="15">
      <c r="A505" s="72">
        <v>989</v>
      </c>
      <c r="B505" s="52" t="s">
        <v>876</v>
      </c>
      <c r="C505" s="45">
        <v>5900</v>
      </c>
      <c r="D505" s="49">
        <v>3700</v>
      </c>
      <c r="E505" s="45">
        <v>3260</v>
      </c>
      <c r="F505" s="47" t="s">
        <v>928</v>
      </c>
      <c r="G505" s="48" t="s">
        <v>894</v>
      </c>
    </row>
    <row r="506" spans="1:7" ht="15">
      <c r="A506" s="128">
        <v>1001</v>
      </c>
      <c r="B506" s="129" t="s">
        <v>1096</v>
      </c>
      <c r="C506" s="130">
        <v>1550</v>
      </c>
      <c r="D506" s="130">
        <v>1000</v>
      </c>
      <c r="E506" s="130">
        <v>850</v>
      </c>
      <c r="F506" s="48" t="s">
        <v>1115</v>
      </c>
      <c r="G506" s="16" t="s">
        <v>134</v>
      </c>
    </row>
    <row r="507" spans="1:7" ht="15">
      <c r="A507" s="88">
        <v>1002</v>
      </c>
      <c r="B507" s="101" t="s">
        <v>1097</v>
      </c>
      <c r="C507" s="49">
        <v>2250</v>
      </c>
      <c r="D507" s="49">
        <v>1400</v>
      </c>
      <c r="E507" s="49">
        <v>1240</v>
      </c>
      <c r="F507" s="48" t="s">
        <v>1116</v>
      </c>
      <c r="G507" s="16" t="s">
        <v>134</v>
      </c>
    </row>
    <row r="508" spans="1:7" ht="15">
      <c r="A508" s="88">
        <v>1003</v>
      </c>
      <c r="B508" s="101" t="s">
        <v>1098</v>
      </c>
      <c r="C508" s="49">
        <v>2600</v>
      </c>
      <c r="D508" s="49">
        <v>1650</v>
      </c>
      <c r="E508" s="49">
        <v>1440</v>
      </c>
      <c r="F508" s="48" t="s">
        <v>1117</v>
      </c>
      <c r="G508" s="16" t="s">
        <v>134</v>
      </c>
    </row>
    <row r="509" spans="1:7" ht="15">
      <c r="A509" s="88">
        <v>1004</v>
      </c>
      <c r="B509" s="101" t="s">
        <v>1099</v>
      </c>
      <c r="C509" s="49">
        <v>2250</v>
      </c>
      <c r="D509" s="49">
        <v>1400</v>
      </c>
      <c r="E509" s="49">
        <v>1240</v>
      </c>
      <c r="F509" s="48" t="s">
        <v>1118</v>
      </c>
      <c r="G509" s="16" t="s">
        <v>134</v>
      </c>
    </row>
    <row r="510" spans="1:7" ht="15">
      <c r="A510" s="88">
        <v>1005</v>
      </c>
      <c r="B510" s="101" t="s">
        <v>1100</v>
      </c>
      <c r="C510" s="49">
        <v>2600</v>
      </c>
      <c r="D510" s="49">
        <v>1650</v>
      </c>
      <c r="E510" s="49">
        <v>1440</v>
      </c>
      <c r="F510" s="48" t="s">
        <v>1119</v>
      </c>
      <c r="G510" s="16" t="s">
        <v>134</v>
      </c>
    </row>
    <row r="511" spans="1:7" ht="15">
      <c r="A511" s="88">
        <v>1006</v>
      </c>
      <c r="B511" s="101" t="s">
        <v>1101</v>
      </c>
      <c r="C511" s="49">
        <v>2700</v>
      </c>
      <c r="D511" s="49">
        <v>1700</v>
      </c>
      <c r="E511" s="49">
        <v>1480</v>
      </c>
      <c r="F511" s="48" t="s">
        <v>1120</v>
      </c>
      <c r="G511" s="16" t="s">
        <v>134</v>
      </c>
    </row>
    <row r="512" spans="1:7" ht="15">
      <c r="A512" s="88">
        <v>1007</v>
      </c>
      <c r="B512" s="101" t="s">
        <v>1102</v>
      </c>
      <c r="C512" s="49">
        <v>1700</v>
      </c>
      <c r="D512" s="49">
        <v>1050</v>
      </c>
      <c r="E512" s="49">
        <v>930</v>
      </c>
      <c r="F512" s="48" t="s">
        <v>1121</v>
      </c>
      <c r="G512" s="16" t="s">
        <v>134</v>
      </c>
    </row>
    <row r="513" spans="1:7" ht="15">
      <c r="A513" s="88">
        <v>1008</v>
      </c>
      <c r="B513" s="101" t="s">
        <v>1103</v>
      </c>
      <c r="C513" s="49">
        <v>1450</v>
      </c>
      <c r="D513" s="49">
        <v>950</v>
      </c>
      <c r="E513" s="49">
        <v>800</v>
      </c>
      <c r="F513" s="48" t="s">
        <v>1122</v>
      </c>
      <c r="G513" s="16" t="s">
        <v>134</v>
      </c>
    </row>
    <row r="514" spans="1:7" ht="15">
      <c r="A514" s="88">
        <v>1009</v>
      </c>
      <c r="B514" s="101" t="s">
        <v>1104</v>
      </c>
      <c r="C514" s="49">
        <v>1850</v>
      </c>
      <c r="D514" s="49">
        <v>1150</v>
      </c>
      <c r="E514" s="49">
        <v>1000</v>
      </c>
      <c r="F514" s="48" t="s">
        <v>1123</v>
      </c>
      <c r="G514" s="16" t="s">
        <v>134</v>
      </c>
    </row>
    <row r="515" spans="1:7" ht="15">
      <c r="A515" s="88">
        <v>1010</v>
      </c>
      <c r="B515" s="101" t="s">
        <v>1105</v>
      </c>
      <c r="C515" s="49">
        <v>750</v>
      </c>
      <c r="D515" s="49">
        <v>450</v>
      </c>
      <c r="E515" s="49">
        <v>400</v>
      </c>
      <c r="F515" s="48" t="s">
        <v>1124</v>
      </c>
      <c r="G515" s="16" t="s">
        <v>134</v>
      </c>
    </row>
    <row r="516" spans="1:7" ht="15">
      <c r="A516" s="88">
        <v>1011</v>
      </c>
      <c r="B516" s="101" t="s">
        <v>1106</v>
      </c>
      <c r="C516" s="49">
        <v>2050</v>
      </c>
      <c r="D516" s="49">
        <v>1300</v>
      </c>
      <c r="E516" s="49">
        <v>1120</v>
      </c>
      <c r="F516" s="48" t="s">
        <v>1125</v>
      </c>
      <c r="G516" s="131" t="s">
        <v>110</v>
      </c>
    </row>
    <row r="517" spans="1:7" ht="15">
      <c r="A517" s="88">
        <v>1012</v>
      </c>
      <c r="B517" s="101" t="s">
        <v>1107</v>
      </c>
      <c r="C517" s="49">
        <v>2550</v>
      </c>
      <c r="D517" s="49">
        <v>1600</v>
      </c>
      <c r="E517" s="49">
        <v>1400</v>
      </c>
      <c r="F517" s="48" t="s">
        <v>1126</v>
      </c>
      <c r="G517" s="131" t="s">
        <v>110</v>
      </c>
    </row>
    <row r="518" spans="1:7" ht="15">
      <c r="A518" s="88">
        <v>1013</v>
      </c>
      <c r="B518" s="101" t="s">
        <v>1108</v>
      </c>
      <c r="C518" s="49">
        <v>950</v>
      </c>
      <c r="D518" s="49">
        <v>600</v>
      </c>
      <c r="E518" s="49">
        <v>530</v>
      </c>
      <c r="F518" s="48" t="s">
        <v>1127</v>
      </c>
      <c r="G518" s="131" t="s">
        <v>110</v>
      </c>
    </row>
    <row r="519" spans="1:7" ht="15">
      <c r="A519" s="88">
        <v>1014</v>
      </c>
      <c r="B519" s="101" t="s">
        <v>1109</v>
      </c>
      <c r="C519" s="49">
        <v>1750</v>
      </c>
      <c r="D519" s="49">
        <v>1100</v>
      </c>
      <c r="E519" s="49">
        <v>960</v>
      </c>
      <c r="F519" s="48" t="s">
        <v>1128</v>
      </c>
      <c r="G519" s="131" t="s">
        <v>110</v>
      </c>
    </row>
    <row r="520" spans="1:7" ht="15">
      <c r="A520" s="88">
        <v>1015</v>
      </c>
      <c r="B520" s="101" t="s">
        <v>1110</v>
      </c>
      <c r="C520" s="49">
        <v>1450</v>
      </c>
      <c r="D520" s="49">
        <v>900</v>
      </c>
      <c r="E520" s="49">
        <v>800</v>
      </c>
      <c r="F520" s="48" t="s">
        <v>1129</v>
      </c>
      <c r="G520" s="131" t="s">
        <v>110</v>
      </c>
    </row>
    <row r="521" spans="1:7" ht="15">
      <c r="A521" s="88">
        <v>1016</v>
      </c>
      <c r="B521" s="101" t="s">
        <v>1111</v>
      </c>
      <c r="C521" s="49">
        <v>3350</v>
      </c>
      <c r="D521" s="49">
        <v>2100</v>
      </c>
      <c r="E521" s="49">
        <v>1840</v>
      </c>
      <c r="F521" s="48" t="s">
        <v>1130</v>
      </c>
      <c r="G521" s="131" t="s">
        <v>110</v>
      </c>
    </row>
    <row r="522" spans="1:7" ht="15">
      <c r="A522" s="88">
        <v>1017</v>
      </c>
      <c r="B522" s="101" t="s">
        <v>1112</v>
      </c>
      <c r="C522" s="49">
        <v>2700</v>
      </c>
      <c r="D522" s="49">
        <v>1700</v>
      </c>
      <c r="E522" s="49">
        <v>1480</v>
      </c>
      <c r="F522" s="48" t="s">
        <v>1131</v>
      </c>
      <c r="G522" s="131" t="s">
        <v>110</v>
      </c>
    </row>
    <row r="523" spans="1:7" ht="15">
      <c r="A523" s="88">
        <v>1018</v>
      </c>
      <c r="B523" s="101" t="s">
        <v>1113</v>
      </c>
      <c r="C523" s="49">
        <v>2750</v>
      </c>
      <c r="D523" s="49">
        <v>1750</v>
      </c>
      <c r="E523" s="49">
        <v>1520</v>
      </c>
      <c r="F523" s="48" t="s">
        <v>1133</v>
      </c>
      <c r="G523" s="131" t="s">
        <v>110</v>
      </c>
    </row>
    <row r="524" spans="1:7" ht="15">
      <c r="A524" s="88">
        <v>1019</v>
      </c>
      <c r="B524" s="101" t="s">
        <v>1114</v>
      </c>
      <c r="C524" s="49">
        <v>3850</v>
      </c>
      <c r="D524" s="49">
        <v>2400</v>
      </c>
      <c r="E524" s="49">
        <v>2110</v>
      </c>
      <c r="F524" s="48" t="s">
        <v>1132</v>
      </c>
      <c r="G524" s="131" t="s">
        <v>110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F7" sqref="F7"/>
    </sheetView>
  </sheetViews>
  <sheetFormatPr defaultColWidth="9.00390625" defaultRowHeight="16.5"/>
  <cols>
    <col min="1" max="1" width="6.625" style="0" customWidth="1"/>
    <col min="2" max="2" width="13.25390625" style="0" customWidth="1"/>
    <col min="3" max="3" width="17.75390625" style="0" customWidth="1"/>
    <col min="4" max="4" width="6.00390625" style="0" customWidth="1"/>
    <col min="5" max="5" width="14.75390625" style="0" customWidth="1"/>
    <col min="6" max="6" width="28.875" style="142" customWidth="1"/>
    <col min="7" max="7" width="15.50390625" style="0" customWidth="1"/>
  </cols>
  <sheetData>
    <row r="1" spans="5:7" ht="15">
      <c r="E1" t="s">
        <v>1159</v>
      </c>
      <c r="F1" s="142" t="s">
        <v>1160</v>
      </c>
      <c r="G1" t="s">
        <v>1161</v>
      </c>
    </row>
    <row r="2" spans="1:7" ht="15">
      <c r="A2" s="52">
        <v>109</v>
      </c>
      <c r="B2" s="1" t="str">
        <f>VLOOKUP(A2,'[1]Справочник товаров'!$A$3:$E$550,2)</f>
        <v>Hayson</v>
      </c>
      <c r="C2" s="53" t="s">
        <v>75</v>
      </c>
      <c r="D2" s="1">
        <v>3</v>
      </c>
      <c r="E2" s="36">
        <f>VLOOKUP(A2,'Справочник товаров'!$A$3:$E$550,4)</f>
        <v>4000</v>
      </c>
      <c r="F2" s="145">
        <f>E2*0.85</f>
        <v>3400</v>
      </c>
      <c r="G2" s="143">
        <v>0.15</v>
      </c>
    </row>
    <row r="3" spans="1:7" ht="15.75">
      <c r="A3" s="141">
        <v>113</v>
      </c>
      <c r="B3" s="1" t="str">
        <f>VLOOKUP(A3,'[1]Справочник товаров'!$A$3:$E$550,2)</f>
        <v>Nancy</v>
      </c>
      <c r="C3" s="141" t="s">
        <v>1152</v>
      </c>
      <c r="D3" s="141">
        <v>1</v>
      </c>
      <c r="E3" s="36">
        <f>VLOOKUP(A3,'[1]Справочник товаров'!$A$3:$E$550,4)</f>
        <v>2950</v>
      </c>
      <c r="F3" s="146">
        <f>E3*0.8</f>
        <v>2360</v>
      </c>
      <c r="G3" s="144">
        <v>0.2</v>
      </c>
    </row>
    <row r="4" spans="1:7" ht="15">
      <c r="A4" s="132">
        <v>114</v>
      </c>
      <c r="B4" s="1" t="str">
        <f>VLOOKUP(A4,'Справочник товаров'!$A$3:$E$550,2)</f>
        <v>Square</v>
      </c>
      <c r="C4" s="53" t="s">
        <v>75</v>
      </c>
      <c r="D4" s="1">
        <v>2</v>
      </c>
      <c r="E4" s="36">
        <f>VLOOKUP(A4,'Справочник товаров'!$A$3:$E$550,4)</f>
        <v>1900</v>
      </c>
      <c r="F4" s="145">
        <f aca="true" t="shared" si="0" ref="F4:F16">E4*0.85</f>
        <v>1615</v>
      </c>
      <c r="G4" s="143">
        <v>0.15</v>
      </c>
    </row>
    <row r="5" spans="1:7" ht="15">
      <c r="A5" s="132">
        <v>114</v>
      </c>
      <c r="B5" s="1" t="str">
        <f>VLOOKUP(A5,'Справочник товаров'!$A$3:$E$550,2)</f>
        <v>Square</v>
      </c>
      <c r="C5" s="53" t="s">
        <v>1088</v>
      </c>
      <c r="D5" s="1">
        <v>2</v>
      </c>
      <c r="E5" s="36">
        <f>VLOOKUP(A5,'Справочник товаров'!$A$3:$E$550,4)</f>
        <v>1900</v>
      </c>
      <c r="F5" s="145">
        <f t="shared" si="0"/>
        <v>1615</v>
      </c>
      <c r="G5" s="143">
        <v>0.15</v>
      </c>
    </row>
    <row r="6" spans="1:7" ht="15">
      <c r="A6" s="132">
        <v>116</v>
      </c>
      <c r="B6" s="1" t="str">
        <f>VLOOKUP(A6,'Справочник товаров'!$A$3:$E$550,2)</f>
        <v>Yoona</v>
      </c>
      <c r="C6" s="53" t="s">
        <v>1089</v>
      </c>
      <c r="D6" s="1">
        <v>1</v>
      </c>
      <c r="E6" s="36">
        <f>VLOOKUP(A6,'Справочник товаров'!$A$3:$E$550,4)</f>
        <v>1850</v>
      </c>
      <c r="F6" s="145">
        <f t="shared" si="0"/>
        <v>1572.5</v>
      </c>
      <c r="G6" s="143">
        <v>0.15</v>
      </c>
    </row>
    <row r="7" spans="1:7" ht="15">
      <c r="A7" s="132">
        <v>116</v>
      </c>
      <c r="B7" s="1" t="str">
        <f>VLOOKUP(A7,'Справочник товаров'!$A$3:$E$550,2)</f>
        <v>Yoona</v>
      </c>
      <c r="C7" s="53" t="s">
        <v>87</v>
      </c>
      <c r="D7" s="1">
        <v>1</v>
      </c>
      <c r="E7" s="36">
        <f>VLOOKUP(A7,'Справочник товаров'!$A$3:$E$550,4)</f>
        <v>1850</v>
      </c>
      <c r="F7" s="145">
        <f t="shared" si="0"/>
        <v>1572.5</v>
      </c>
      <c r="G7" s="143">
        <v>0.15</v>
      </c>
    </row>
    <row r="8" spans="1:7" ht="15">
      <c r="A8" s="132">
        <v>116</v>
      </c>
      <c r="B8" s="1" t="str">
        <f>VLOOKUP(A8,'Справочник товаров'!$A$3:$E$550,2)</f>
        <v>Yoona</v>
      </c>
      <c r="C8" s="53" t="s">
        <v>86</v>
      </c>
      <c r="D8" s="1">
        <v>1</v>
      </c>
      <c r="E8" s="36">
        <f>VLOOKUP(A8,'Справочник товаров'!$A$3:$E$550,4)</f>
        <v>1850</v>
      </c>
      <c r="F8" s="145">
        <f t="shared" si="0"/>
        <v>1572.5</v>
      </c>
      <c r="G8" s="143">
        <v>0.15</v>
      </c>
    </row>
    <row r="9" spans="1:7" ht="15">
      <c r="A9" s="132">
        <v>116</v>
      </c>
      <c r="B9" s="1" t="str">
        <f>VLOOKUP(A9,'Справочник товаров'!$A$3:$E$550,2)</f>
        <v>Yoona</v>
      </c>
      <c r="C9" s="53" t="s">
        <v>1090</v>
      </c>
      <c r="D9" s="1">
        <v>1</v>
      </c>
      <c r="E9" s="36">
        <f>VLOOKUP(A9,'Справочник товаров'!$A$3:$E$550,4)</f>
        <v>1850</v>
      </c>
      <c r="F9" s="145">
        <f t="shared" si="0"/>
        <v>1572.5</v>
      </c>
      <c r="G9" s="143">
        <v>0.15</v>
      </c>
    </row>
    <row r="10" spans="1:7" ht="15">
      <c r="A10" s="132">
        <v>116</v>
      </c>
      <c r="B10" s="1" t="str">
        <f>VLOOKUP(A10,'Справочник товаров'!$A$3:$E$550,2)</f>
        <v>Yoona</v>
      </c>
      <c r="C10" s="53" t="s">
        <v>75</v>
      </c>
      <c r="D10" s="1">
        <v>1</v>
      </c>
      <c r="E10" s="36">
        <f>VLOOKUP(A10,'Справочник товаров'!$A$3:$E$550,4)</f>
        <v>1850</v>
      </c>
      <c r="F10" s="145">
        <f t="shared" si="0"/>
        <v>1572.5</v>
      </c>
      <c r="G10" s="143">
        <v>0.15</v>
      </c>
    </row>
    <row r="11" spans="1:7" ht="15">
      <c r="A11" s="132">
        <v>116</v>
      </c>
      <c r="B11" s="1" t="str">
        <f>VLOOKUP(A11,'Справочник товаров'!$A$3:$E$550,2)</f>
        <v>Yoona</v>
      </c>
      <c r="C11" s="53" t="s">
        <v>85</v>
      </c>
      <c r="D11" s="1">
        <v>1</v>
      </c>
      <c r="E11" s="36">
        <f>VLOOKUP(A11,'Справочник товаров'!$A$3:$E$550,4)</f>
        <v>1850</v>
      </c>
      <c r="F11" s="145">
        <f t="shared" si="0"/>
        <v>1572.5</v>
      </c>
      <c r="G11" s="143">
        <v>0.15</v>
      </c>
    </row>
    <row r="12" spans="1:7" ht="15">
      <c r="A12" s="132">
        <v>116</v>
      </c>
      <c r="B12" s="1" t="str">
        <f>VLOOKUP(A12,'Справочник товаров'!$A$3:$E$550,2)</f>
        <v>Yoona</v>
      </c>
      <c r="C12" s="53" t="s">
        <v>78</v>
      </c>
      <c r="D12" s="1">
        <v>1</v>
      </c>
      <c r="E12" s="36">
        <f>VLOOKUP(A12,'Справочник товаров'!$A$3:$E$550,4)</f>
        <v>1850</v>
      </c>
      <c r="F12" s="145">
        <f t="shared" si="0"/>
        <v>1572.5</v>
      </c>
      <c r="G12" s="143">
        <v>0.15</v>
      </c>
    </row>
    <row r="13" spans="1:7" ht="15">
      <c r="A13" s="132">
        <v>158</v>
      </c>
      <c r="B13" s="1" t="str">
        <f>VLOOKUP(A13,'Справочник товаров'!$A$3:$E$550,2)</f>
        <v>Marta</v>
      </c>
      <c r="C13" s="134" t="s">
        <v>76</v>
      </c>
      <c r="D13" s="1">
        <v>1</v>
      </c>
      <c r="E13" s="36">
        <f>VLOOKUP(A13,'Справочник товаров'!$A$3:$E$550,4)</f>
        <v>3800</v>
      </c>
      <c r="F13" s="145">
        <f t="shared" si="0"/>
        <v>3230</v>
      </c>
      <c r="G13" s="143">
        <v>0.15</v>
      </c>
    </row>
    <row r="14" spans="1:7" ht="15">
      <c r="A14" s="132">
        <v>158</v>
      </c>
      <c r="B14" s="1" t="str">
        <f>VLOOKUP(A14,'Справочник товаров'!$A$3:$E$550,2)</f>
        <v>Marta</v>
      </c>
      <c r="C14" s="53" t="s">
        <v>75</v>
      </c>
      <c r="D14" s="1">
        <v>1</v>
      </c>
      <c r="E14" s="36">
        <f>VLOOKUP(A14,'Справочник товаров'!$A$3:$E$550,4)</f>
        <v>3800</v>
      </c>
      <c r="F14" s="145">
        <f t="shared" si="0"/>
        <v>3230</v>
      </c>
      <c r="G14" s="143">
        <v>0.15</v>
      </c>
    </row>
    <row r="15" spans="1:7" ht="15">
      <c r="A15" s="136">
        <v>158</v>
      </c>
      <c r="B15" s="1" t="str">
        <f>VLOOKUP(A15,'Справочник товаров'!$A$3:$E$550,2)</f>
        <v>Marta</v>
      </c>
      <c r="C15" s="53" t="s">
        <v>78</v>
      </c>
      <c r="D15" s="1">
        <v>1</v>
      </c>
      <c r="E15" s="36">
        <f>VLOOKUP(A15,'Справочник товаров'!$A$3:$E$550,4)</f>
        <v>3800</v>
      </c>
      <c r="F15" s="145">
        <f t="shared" si="0"/>
        <v>3230</v>
      </c>
      <c r="G15" s="143">
        <v>0.15</v>
      </c>
    </row>
    <row r="16" spans="1:7" ht="15">
      <c r="A16" s="136">
        <v>158</v>
      </c>
      <c r="B16" s="1" t="str">
        <f>VLOOKUP(A16,'Справочник товаров'!$A$3:$E$550,2)</f>
        <v>Marta</v>
      </c>
      <c r="C16" s="53" t="s">
        <v>97</v>
      </c>
      <c r="D16" s="1">
        <v>1</v>
      </c>
      <c r="E16" s="36">
        <f>VLOOKUP(A16,'Справочник товаров'!$A$3:$E$550,4)</f>
        <v>3800</v>
      </c>
      <c r="F16" s="145">
        <f t="shared" si="0"/>
        <v>3230</v>
      </c>
      <c r="G16" s="143">
        <v>0.15</v>
      </c>
    </row>
    <row r="17" spans="1:7" ht="15.75">
      <c r="A17" s="141">
        <v>322</v>
      </c>
      <c r="B17" s="1" t="str">
        <f>VLOOKUP(A17,'[1]Справочник товаров'!$A$3:$E$550,2)</f>
        <v>Ariel</v>
      </c>
      <c r="C17" s="141" t="s">
        <v>75</v>
      </c>
      <c r="D17" s="141">
        <v>1</v>
      </c>
      <c r="E17" s="36">
        <f>VLOOKUP(A17,'[1]Справочник товаров'!$A$3:$E$550,4)</f>
        <v>3300</v>
      </c>
      <c r="F17" s="146">
        <f>E17*0.8</f>
        <v>2640</v>
      </c>
      <c r="G17" s="144">
        <v>0.2</v>
      </c>
    </row>
    <row r="18" spans="1:7" ht="15">
      <c r="A18" s="55">
        <v>361</v>
      </c>
      <c r="B18" s="1" t="str">
        <f>VLOOKUP(A18,'Справочник товаров'!$A$3:$E$550,2)</f>
        <v>Beez</v>
      </c>
      <c r="C18" s="138" t="s">
        <v>1142</v>
      </c>
      <c r="D18" s="1">
        <v>1</v>
      </c>
      <c r="E18" s="36">
        <f>VLOOKUP(A18,'Справочник товаров'!$A$3:$E$550,4)</f>
        <v>1850</v>
      </c>
      <c r="F18" s="145">
        <f aca="true" t="shared" si="1" ref="F18:F26">E18*0.85</f>
        <v>1572.5</v>
      </c>
      <c r="G18" s="143">
        <v>0.15</v>
      </c>
    </row>
    <row r="19" spans="1:7" ht="15">
      <c r="A19" s="55">
        <v>361</v>
      </c>
      <c r="B19" s="1" t="str">
        <f>VLOOKUP(A19,'Справочник товаров'!$A$3:$E$550,2)</f>
        <v>Beez</v>
      </c>
      <c r="C19" s="138" t="s">
        <v>82</v>
      </c>
      <c r="D19" s="1">
        <v>1</v>
      </c>
      <c r="E19" s="36">
        <f>VLOOKUP(A19,'Справочник товаров'!$A$3:$E$550,4)</f>
        <v>1850</v>
      </c>
      <c r="F19" s="145">
        <f t="shared" si="1"/>
        <v>1572.5</v>
      </c>
      <c r="G19" s="143">
        <v>0.15</v>
      </c>
    </row>
    <row r="20" spans="1:7" ht="15">
      <c r="A20" s="132">
        <v>361</v>
      </c>
      <c r="B20" s="1" t="str">
        <f>VLOOKUP(A20,'Справочник товаров'!$A$3:$E$550,2)</f>
        <v>Beez</v>
      </c>
      <c r="C20" s="134" t="s">
        <v>97</v>
      </c>
      <c r="D20" s="1">
        <v>2</v>
      </c>
      <c r="E20" s="36">
        <f>VLOOKUP(A20,'Справочник товаров'!$A$3:$E$550,4)</f>
        <v>1850</v>
      </c>
      <c r="F20" s="145">
        <f t="shared" si="1"/>
        <v>1572.5</v>
      </c>
      <c r="G20" s="143">
        <v>0.15</v>
      </c>
    </row>
    <row r="21" spans="1:7" ht="15">
      <c r="A21" s="133">
        <v>361</v>
      </c>
      <c r="B21" s="1" t="str">
        <f>VLOOKUP(A21,'Справочник товаров'!$A$3:$E$550,2)</f>
        <v>Beez</v>
      </c>
      <c r="C21" s="137" t="s">
        <v>75</v>
      </c>
      <c r="D21" s="1">
        <v>2</v>
      </c>
      <c r="E21" s="36">
        <f>VLOOKUP(A21,'Справочник товаров'!$A$3:$E$550,4)</f>
        <v>1850</v>
      </c>
      <c r="F21" s="145">
        <f t="shared" si="1"/>
        <v>1572.5</v>
      </c>
      <c r="G21" s="143">
        <v>0.15</v>
      </c>
    </row>
    <row r="22" spans="1:7" ht="15">
      <c r="A22" s="136">
        <v>361</v>
      </c>
      <c r="B22" s="1" t="str">
        <f>VLOOKUP(A22,'Справочник товаров'!$A$3:$E$550,2)</f>
        <v>Beez</v>
      </c>
      <c r="C22" s="139" t="s">
        <v>1088</v>
      </c>
      <c r="D22" s="1">
        <v>1</v>
      </c>
      <c r="E22" s="36">
        <f>VLOOKUP(A22,'Справочник товаров'!$A$3:$E$550,4)</f>
        <v>1850</v>
      </c>
      <c r="F22" s="145">
        <f t="shared" si="1"/>
        <v>1572.5</v>
      </c>
      <c r="G22" s="143">
        <v>0.15</v>
      </c>
    </row>
    <row r="23" spans="1:7" ht="15">
      <c r="A23" s="136">
        <v>361</v>
      </c>
      <c r="B23" s="1" t="str">
        <f>VLOOKUP(A23,'Справочник товаров'!$A$3:$E$550,2)</f>
        <v>Beez</v>
      </c>
      <c r="C23" s="15" t="s">
        <v>1089</v>
      </c>
      <c r="D23" s="1">
        <v>1</v>
      </c>
      <c r="E23" s="36">
        <f>VLOOKUP(A23,'Справочник товаров'!$A$3:$E$550,4)</f>
        <v>1850</v>
      </c>
      <c r="F23" s="145">
        <f t="shared" si="1"/>
        <v>1572.5</v>
      </c>
      <c r="G23" s="143">
        <v>0.15</v>
      </c>
    </row>
    <row r="24" spans="1:7" ht="15">
      <c r="A24" s="136">
        <v>361</v>
      </c>
      <c r="B24" s="1" t="str">
        <f>VLOOKUP(A24,'Справочник товаров'!$A$3:$E$550,2)</f>
        <v>Beez</v>
      </c>
      <c r="C24" s="15" t="s">
        <v>87</v>
      </c>
      <c r="D24" s="1">
        <v>1</v>
      </c>
      <c r="E24" s="36">
        <f>VLOOKUP(A24,'Справочник товаров'!$A$3:$E$550,4)</f>
        <v>1850</v>
      </c>
      <c r="F24" s="145">
        <f t="shared" si="1"/>
        <v>1572.5</v>
      </c>
      <c r="G24" s="143">
        <v>0.15</v>
      </c>
    </row>
    <row r="25" spans="1:7" ht="15">
      <c r="A25" s="136">
        <v>361</v>
      </c>
      <c r="B25" s="1" t="str">
        <f>VLOOKUP(A25,'Справочник товаров'!$A$3:$E$550,2)</f>
        <v>Beez</v>
      </c>
      <c r="C25" s="15" t="s">
        <v>85</v>
      </c>
      <c r="D25" s="1">
        <v>1</v>
      </c>
      <c r="E25" s="36">
        <f>VLOOKUP(A25,'Справочник товаров'!$A$3:$E$550,4)</f>
        <v>1850</v>
      </c>
      <c r="F25" s="145">
        <f t="shared" si="1"/>
        <v>1572.5</v>
      </c>
      <c r="G25" s="143">
        <v>0.15</v>
      </c>
    </row>
    <row r="26" spans="1:7" ht="15">
      <c r="A26" s="141">
        <v>368</v>
      </c>
      <c r="B26" s="53" t="str">
        <f>VLOOKUP(A26,'[1]Справочник товаров'!$A$3:$E$550,2)</f>
        <v>Dyllis</v>
      </c>
      <c r="C26" s="141" t="s">
        <v>1091</v>
      </c>
      <c r="D26" s="141">
        <v>1</v>
      </c>
      <c r="E26" s="36">
        <f>VLOOKUP(A26,'[1]Справочник товаров'!$A$3:$E$550,4)</f>
        <v>3800</v>
      </c>
      <c r="F26" s="145">
        <f t="shared" si="1"/>
        <v>3230</v>
      </c>
      <c r="G26" s="143">
        <v>0.15</v>
      </c>
    </row>
    <row r="27" spans="1:7" ht="15.75">
      <c r="A27" s="141">
        <v>419</v>
      </c>
      <c r="B27" s="53" t="s">
        <v>1148</v>
      </c>
      <c r="C27" s="141" t="s">
        <v>77</v>
      </c>
      <c r="D27" s="141">
        <v>1</v>
      </c>
      <c r="E27" s="36">
        <v>4100</v>
      </c>
      <c r="F27" s="146">
        <f>E27*0.8</f>
        <v>3280</v>
      </c>
      <c r="G27" s="144">
        <v>0.2</v>
      </c>
    </row>
    <row r="28" spans="1:7" ht="15.75">
      <c r="A28" s="141">
        <v>420</v>
      </c>
      <c r="B28" s="53" t="s">
        <v>1149</v>
      </c>
      <c r="C28" s="141" t="s">
        <v>97</v>
      </c>
      <c r="D28" s="141">
        <v>1</v>
      </c>
      <c r="E28" s="36">
        <v>2950</v>
      </c>
      <c r="F28" s="146">
        <f>E28*0.8</f>
        <v>2360</v>
      </c>
      <c r="G28" s="144">
        <v>0.2</v>
      </c>
    </row>
    <row r="29" spans="1:7" ht="15.75">
      <c r="A29" s="141">
        <v>423</v>
      </c>
      <c r="B29" s="53" t="s">
        <v>1150</v>
      </c>
      <c r="C29" s="141" t="s">
        <v>77</v>
      </c>
      <c r="D29" s="141">
        <v>1</v>
      </c>
      <c r="E29" s="36">
        <f>VLOOKUP(A29,'[1]Справочник товаров'!$A$3:$E$550,4)</f>
        <v>3850</v>
      </c>
      <c r="F29" s="146">
        <f>E29*0.8</f>
        <v>3080</v>
      </c>
      <c r="G29" s="144">
        <v>0.2</v>
      </c>
    </row>
    <row r="30" spans="1:7" ht="15">
      <c r="A30" s="127">
        <v>442</v>
      </c>
      <c r="B30" s="1" t="str">
        <f>VLOOKUP(A30,'Справочник товаров'!$A$3:$E$550,2)</f>
        <v>Bokjori</v>
      </c>
      <c r="C30" s="138" t="s">
        <v>75</v>
      </c>
      <c r="D30" s="1">
        <v>1</v>
      </c>
      <c r="E30" s="36">
        <f>VLOOKUP(A30,'Справочник товаров'!$A$3:$E$550,4)</f>
        <v>3000</v>
      </c>
      <c r="F30" s="145">
        <f>E30*0.85</f>
        <v>2550</v>
      </c>
      <c r="G30" s="143">
        <v>0.15</v>
      </c>
    </row>
    <row r="31" spans="1:7" ht="15">
      <c r="A31" s="132">
        <v>442</v>
      </c>
      <c r="B31" s="1" t="str">
        <f>VLOOKUP(A31,'Справочник товаров'!$A$3:$E$550,2)</f>
        <v>Bokjori</v>
      </c>
      <c r="C31" s="138" t="s">
        <v>1088</v>
      </c>
      <c r="D31" s="1">
        <v>1</v>
      </c>
      <c r="E31" s="36">
        <f>VLOOKUP(A31,'Справочник товаров'!$A$3:$E$550,4)</f>
        <v>3000</v>
      </c>
      <c r="F31" s="145">
        <f>E31*0.85</f>
        <v>2550</v>
      </c>
      <c r="G31" s="143">
        <v>0.15</v>
      </c>
    </row>
    <row r="32" spans="1:7" ht="15">
      <c r="A32" s="52">
        <v>455</v>
      </c>
      <c r="B32" s="53" t="str">
        <f>VLOOKUP(A32,'[2]Справочник товаров'!$A$1:$G$549,2)</f>
        <v>Sasikomi</v>
      </c>
      <c r="C32" s="53" t="s">
        <v>75</v>
      </c>
      <c r="D32" s="1">
        <v>1</v>
      </c>
      <c r="E32" s="36">
        <f>VLOOKUP(A32,'[1]Справочник товаров'!$A$3:$E$550,4)</f>
        <v>1750</v>
      </c>
      <c r="F32" s="145">
        <f>E32*0.85</f>
        <v>1487.5</v>
      </c>
      <c r="G32" s="143">
        <v>0.15</v>
      </c>
    </row>
    <row r="33" spans="1:7" ht="15">
      <c r="A33" s="52">
        <v>460</v>
      </c>
      <c r="B33" s="1" t="str">
        <f>VLOOKUP(A33,'[3]Справочник товаров'!$A$3:$E$600,2)</f>
        <v>Hadome</v>
      </c>
      <c r="C33" s="53" t="s">
        <v>93</v>
      </c>
      <c r="D33" s="1">
        <v>1</v>
      </c>
      <c r="E33" s="36">
        <f>VLOOKUP(A33,'Справочник товаров'!$A$3:$E$550,4)</f>
        <v>4100</v>
      </c>
      <c r="F33" s="145">
        <f>E33*0.85</f>
        <v>3485</v>
      </c>
      <c r="G33" s="143">
        <v>0.15</v>
      </c>
    </row>
    <row r="34" spans="1:7" ht="15.75">
      <c r="A34" s="141">
        <v>467</v>
      </c>
      <c r="B34" s="1" t="str">
        <f>VLOOKUP(A34,'[1]Справочник товаров'!$A$3:$E$550,2)</f>
        <v>Sinmar</v>
      </c>
      <c r="C34" s="141" t="s">
        <v>82</v>
      </c>
      <c r="D34" s="141">
        <v>1</v>
      </c>
      <c r="E34" s="36">
        <f>VLOOKUP(A34,'[1]Справочник товаров'!$A$3:$E$550,4)</f>
        <v>3750</v>
      </c>
      <c r="F34" s="146">
        <f>E34*0.8</f>
        <v>3000</v>
      </c>
      <c r="G34" s="144">
        <v>0.2</v>
      </c>
    </row>
    <row r="35" spans="1:7" ht="15">
      <c r="A35" s="136">
        <v>471</v>
      </c>
      <c r="B35" s="1" t="str">
        <f>VLOOKUP(A35,'Справочник товаров'!$A$3:$E$550,2)</f>
        <v>Marcy Mini</v>
      </c>
      <c r="C35" s="139" t="s">
        <v>88</v>
      </c>
      <c r="D35" s="1">
        <v>1</v>
      </c>
      <c r="E35" s="36">
        <f>VLOOKUP(A35,'Справочник товаров'!$A$3:$E$550,4)</f>
        <v>1750</v>
      </c>
      <c r="F35" s="145">
        <f>E35*0.85</f>
        <v>1487.5</v>
      </c>
      <c r="G35" s="143">
        <v>0.15</v>
      </c>
    </row>
    <row r="36" spans="1:7" ht="15.75">
      <c r="A36" s="141">
        <v>474</v>
      </c>
      <c r="B36" s="1" t="str">
        <f>VLOOKUP(A36,'[1]Справочник товаров'!$A$3:$E$550,2)</f>
        <v>Celine</v>
      </c>
      <c r="C36" s="141" t="s">
        <v>1153</v>
      </c>
      <c r="D36" s="141">
        <v>1</v>
      </c>
      <c r="E36" s="36">
        <f>VLOOKUP(A36,'[1]Справочник товаров'!$A$3:$E$550,4)</f>
        <v>3750</v>
      </c>
      <c r="F36" s="146">
        <f>E36*0.8</f>
        <v>3000</v>
      </c>
      <c r="G36" s="144">
        <v>0.2</v>
      </c>
    </row>
    <row r="37" spans="1:7" ht="15">
      <c r="A37" s="136">
        <v>485</v>
      </c>
      <c r="B37" s="1" t="str">
        <f>VLOOKUP(A37,'Справочник товаров'!$A$3:$E$550,2)</f>
        <v>Sally</v>
      </c>
      <c r="C37" s="15" t="s">
        <v>76</v>
      </c>
      <c r="D37" s="1">
        <v>1</v>
      </c>
      <c r="E37" s="36">
        <f>VLOOKUP(A37,'Справочник товаров'!$A$3:$E$550,4)</f>
        <v>2050</v>
      </c>
      <c r="F37" s="145">
        <f>E37*0.85</f>
        <v>1742.5</v>
      </c>
      <c r="G37" s="143">
        <v>0.15</v>
      </c>
    </row>
    <row r="38" spans="1:7" ht="15">
      <c r="A38" s="132">
        <v>491</v>
      </c>
      <c r="B38" s="1" t="str">
        <f>VLOOKUP(A38,'Справочник товаров'!$A$3:$E$550,2)</f>
        <v>VR Bag</v>
      </c>
      <c r="C38" s="15" t="s">
        <v>75</v>
      </c>
      <c r="D38" s="54">
        <v>1</v>
      </c>
      <c r="E38" s="36">
        <f>VLOOKUP(A38,'Справочник товаров'!$A$3:$E$550,4)</f>
        <v>3250</v>
      </c>
      <c r="F38" s="145">
        <f>E38*0.85</f>
        <v>2762.5</v>
      </c>
      <c r="G38" s="143">
        <v>0.15</v>
      </c>
    </row>
    <row r="39" spans="1:7" ht="15.75">
      <c r="A39" s="132">
        <v>503</v>
      </c>
      <c r="B39" s="1" t="str">
        <f>VLOOKUP(A39,'Справочник товаров'!$A$3:$E$550,2)</f>
        <v>Zinnia</v>
      </c>
      <c r="C39" s="139" t="s">
        <v>77</v>
      </c>
      <c r="D39" s="54">
        <v>1</v>
      </c>
      <c r="E39" s="36">
        <f>VLOOKUP(A39,'Справочник товаров'!$A$3:$E$550,4)</f>
        <v>3800</v>
      </c>
      <c r="F39" s="146">
        <f aca="true" t="shared" si="2" ref="F39:F50">E39*0.8</f>
        <v>3040</v>
      </c>
      <c r="G39" s="144">
        <v>0.2</v>
      </c>
    </row>
    <row r="40" spans="1:7" ht="15.75">
      <c r="A40" s="141">
        <v>547</v>
      </c>
      <c r="B40" s="1" t="str">
        <f>VLOOKUP(A40,'[1]Справочник товаров'!$A$3:$E$550,2)</f>
        <v>New Lisa</v>
      </c>
      <c r="C40" s="141" t="s">
        <v>1154</v>
      </c>
      <c r="D40" s="141">
        <v>1</v>
      </c>
      <c r="E40" s="36">
        <f>VLOOKUP(A40,'[1]Справочник товаров'!$A$3:$E$550,4)</f>
        <v>2750</v>
      </c>
      <c r="F40" s="146">
        <f t="shared" si="2"/>
        <v>2200</v>
      </c>
      <c r="G40" s="144">
        <v>0.2</v>
      </c>
    </row>
    <row r="41" spans="1:7" ht="15.75">
      <c r="A41" s="141">
        <v>552</v>
      </c>
      <c r="B41" s="1" t="str">
        <f>VLOOKUP(A41,'[1]Справочник товаров'!$A$3:$E$550,2)</f>
        <v>Waffle Small</v>
      </c>
      <c r="C41" s="141" t="s">
        <v>1155</v>
      </c>
      <c r="D41" s="141">
        <v>1</v>
      </c>
      <c r="E41" s="36">
        <f>VLOOKUP(A41,'[1]Справочник товаров'!$A$3:$E$550,4)</f>
        <v>2750</v>
      </c>
      <c r="F41" s="146">
        <f t="shared" si="2"/>
        <v>2200</v>
      </c>
      <c r="G41" s="144">
        <v>0.2</v>
      </c>
    </row>
    <row r="42" spans="1:7" ht="15.75">
      <c r="A42" s="141">
        <v>562</v>
      </c>
      <c r="B42" s="1" t="str">
        <f>VLOOKUP(A42,'[1]Справочник товаров'!$A$3:$E$550,2)</f>
        <v>Ache</v>
      </c>
      <c r="C42" s="141" t="s">
        <v>97</v>
      </c>
      <c r="D42" s="141">
        <v>1</v>
      </c>
      <c r="E42" s="36">
        <f>VLOOKUP(A42,'[1]Справочник товаров'!$A$3:$E$550,4)</f>
        <v>2250</v>
      </c>
      <c r="F42" s="146">
        <f t="shared" si="2"/>
        <v>1800</v>
      </c>
      <c r="G42" s="144">
        <v>0.2</v>
      </c>
    </row>
    <row r="43" spans="1:7" ht="15.75">
      <c r="A43" s="141">
        <v>578</v>
      </c>
      <c r="B43" s="1" t="str">
        <f>VLOOKUP(A43,'[1]Справочник товаров'!$A$3:$E$550,2)</f>
        <v>Miu Ring </v>
      </c>
      <c r="C43" s="141" t="s">
        <v>1152</v>
      </c>
      <c r="D43" s="141">
        <v>1</v>
      </c>
      <c r="E43" s="36">
        <f>VLOOKUP(A43,'[1]Справочник товаров'!$A$3:$E$550,4)</f>
        <v>4250</v>
      </c>
      <c r="F43" s="146">
        <f t="shared" si="2"/>
        <v>3400</v>
      </c>
      <c r="G43" s="144">
        <v>0.2</v>
      </c>
    </row>
    <row r="44" spans="1:7" ht="15.75">
      <c r="A44" s="135">
        <v>592</v>
      </c>
      <c r="B44" s="1" t="str">
        <f>VLOOKUP(A44,'Справочник товаров'!$A$3:$E$550,2)</f>
        <v>Double Ring Tassel</v>
      </c>
      <c r="C44" s="15" t="s">
        <v>96</v>
      </c>
      <c r="D44" s="1">
        <v>1</v>
      </c>
      <c r="E44" s="36">
        <f>VLOOKUP(A44,'Справочник товаров'!$A$3:$E$550,4)</f>
        <v>2250</v>
      </c>
      <c r="F44" s="146">
        <f t="shared" si="2"/>
        <v>1800</v>
      </c>
      <c r="G44" s="144">
        <v>0.2</v>
      </c>
    </row>
    <row r="45" spans="1:7" ht="15.75">
      <c r="A45" s="141">
        <v>595</v>
      </c>
      <c r="B45" s="1" t="str">
        <f>VLOOKUP(A45,'[1]Справочник товаров'!$A$3:$E$550,2)</f>
        <v>R&amp;L Small</v>
      </c>
      <c r="C45" s="141" t="s">
        <v>75</v>
      </c>
      <c r="D45" s="141">
        <v>1</v>
      </c>
      <c r="E45" s="36">
        <f>VLOOKUP(A45,'[1]Справочник товаров'!$A$3:$E$550,4)</f>
        <v>3600</v>
      </c>
      <c r="F45" s="146">
        <f t="shared" si="2"/>
        <v>2880</v>
      </c>
      <c r="G45" s="144">
        <v>0.2</v>
      </c>
    </row>
    <row r="46" spans="1:7" ht="15.75">
      <c r="A46" s="141">
        <v>747</v>
      </c>
      <c r="B46" s="1" t="str">
        <f>VLOOKUP(A46,'[1]Справочник товаров'!$A$3:$E$550,2)</f>
        <v>Sofia small</v>
      </c>
      <c r="C46" s="141" t="s">
        <v>1090</v>
      </c>
      <c r="D46" s="141">
        <v>1</v>
      </c>
      <c r="E46" s="36">
        <f>VLOOKUP(A46,'[1]Справочник товаров'!$A$3:$E$550,4)</f>
        <v>3700</v>
      </c>
      <c r="F46" s="146">
        <f t="shared" si="2"/>
        <v>2960</v>
      </c>
      <c r="G46" s="144">
        <v>0.2</v>
      </c>
    </row>
    <row r="47" spans="1:7" ht="15.75">
      <c r="A47" s="141">
        <v>760</v>
      </c>
      <c r="B47" s="1" t="str">
        <f>VLOOKUP(A47,'[1]Справочник товаров'!$A$3:$E$550,2)</f>
        <v>Fold</v>
      </c>
      <c r="C47" s="141" t="s">
        <v>1157</v>
      </c>
      <c r="D47" s="141">
        <v>1</v>
      </c>
      <c r="E47" s="36">
        <f>VLOOKUP(A47,'[1]Справочник товаров'!$A$3:$E$550,4)</f>
        <v>4300</v>
      </c>
      <c r="F47" s="146">
        <f t="shared" si="2"/>
        <v>3440</v>
      </c>
      <c r="G47" s="144">
        <v>0.2</v>
      </c>
    </row>
    <row r="48" spans="1:7" ht="15.75">
      <c r="A48" s="141">
        <v>765</v>
      </c>
      <c r="B48" s="1" t="str">
        <f>VLOOKUP(A48,'[1]Справочник товаров'!$A$3:$E$550,2)</f>
        <v>Anne Buckle</v>
      </c>
      <c r="C48" s="141" t="s">
        <v>1156</v>
      </c>
      <c r="D48" s="141">
        <v>1</v>
      </c>
      <c r="E48" s="36">
        <f>VLOOKUP(A48,'[1]Справочник товаров'!$A$3:$E$550,4)</f>
        <v>4800</v>
      </c>
      <c r="F48" s="146">
        <f t="shared" si="2"/>
        <v>3840</v>
      </c>
      <c r="G48" s="144">
        <v>0.2</v>
      </c>
    </row>
    <row r="49" spans="1:7" ht="15.75">
      <c r="A49" s="132">
        <v>773</v>
      </c>
      <c r="B49" s="1" t="str">
        <f>VLOOKUP(A49,'Справочник товаров'!$A$3:$E$550,2)</f>
        <v>Ankle Cross</v>
      </c>
      <c r="C49" s="15" t="s">
        <v>1088</v>
      </c>
      <c r="D49" s="54">
        <v>1</v>
      </c>
      <c r="E49" s="36">
        <f>VLOOKUP(A49,'Справочник товаров'!$A$3:$E$550,4)</f>
        <v>2100</v>
      </c>
      <c r="F49" s="146">
        <f t="shared" si="2"/>
        <v>1680</v>
      </c>
      <c r="G49" s="144">
        <v>0.2</v>
      </c>
    </row>
    <row r="50" spans="1:7" ht="15.75">
      <c r="A50" s="141">
        <v>773</v>
      </c>
      <c r="B50" s="1" t="str">
        <f>VLOOKUP(A50,'[1]Справочник товаров'!$A$3:$E$550,2)</f>
        <v>Ankle Cross</v>
      </c>
      <c r="C50" s="141" t="s">
        <v>87</v>
      </c>
      <c r="D50" s="141">
        <v>1</v>
      </c>
      <c r="E50" s="36">
        <f>VLOOKUP(A50,'[1]Справочник товаров'!$A$3:$E$550,4)</f>
        <v>2100</v>
      </c>
      <c r="F50" s="146">
        <f t="shared" si="2"/>
        <v>1680</v>
      </c>
      <c r="G50" s="144">
        <v>0.2</v>
      </c>
    </row>
    <row r="51" spans="1:7" ht="15">
      <c r="A51" s="141">
        <v>776</v>
      </c>
      <c r="B51" s="1" t="str">
        <f>VLOOKUP(A51,'[1]Справочник товаров'!$A$3:$E$550,2)</f>
        <v>Mkey Tote</v>
      </c>
      <c r="C51" s="141" t="s">
        <v>78</v>
      </c>
      <c r="D51" s="141">
        <v>1</v>
      </c>
      <c r="E51" s="36">
        <f>VLOOKUP(A51,'[1]Справочник товаров'!$A$3:$E$550,4)</f>
        <v>2700</v>
      </c>
      <c r="F51" s="145">
        <f>E51*0.85</f>
        <v>2295</v>
      </c>
      <c r="G51" s="143">
        <v>0.15</v>
      </c>
    </row>
    <row r="52" spans="1:7" ht="15">
      <c r="A52" s="132">
        <v>797</v>
      </c>
      <c r="B52" s="1" t="str">
        <f>VLOOKUP(A52,'Справочник товаров'!$A$3:$E$550,2)</f>
        <v>Figaro</v>
      </c>
      <c r="C52" s="137" t="s">
        <v>82</v>
      </c>
      <c r="D52" s="54">
        <v>2</v>
      </c>
      <c r="E52" s="36">
        <f>VLOOKUP(A52,'Справочник товаров'!$A$3:$E$550,4)</f>
        <v>2500</v>
      </c>
      <c r="F52" s="145">
        <f>E52*0.85</f>
        <v>2125</v>
      </c>
      <c r="G52" s="143">
        <v>0.15</v>
      </c>
    </row>
    <row r="53" spans="1:7" ht="15">
      <c r="A53" s="55">
        <v>797</v>
      </c>
      <c r="B53" s="1" t="str">
        <f>VLOOKUP(A53,'Справочник товаров'!$A$3:$E$550,2)</f>
        <v>Figaro</v>
      </c>
      <c r="C53" s="138" t="s">
        <v>88</v>
      </c>
      <c r="D53" s="54">
        <v>1</v>
      </c>
      <c r="E53" s="36">
        <f>VLOOKUP(A53,'Справочник товаров'!$A$3:$E$550,4)</f>
        <v>2500</v>
      </c>
      <c r="F53" s="145">
        <f>E53*0.85</f>
        <v>2125</v>
      </c>
      <c r="G53" s="143">
        <v>0.15</v>
      </c>
    </row>
    <row r="54" spans="1:7" ht="15">
      <c r="A54" s="132">
        <v>797</v>
      </c>
      <c r="B54" s="1" t="str">
        <f>VLOOKUP(A54,'Справочник товаров'!$A$3:$E$550,2)</f>
        <v>Figaro</v>
      </c>
      <c r="C54" s="137" t="s">
        <v>75</v>
      </c>
      <c r="D54" s="54">
        <v>2</v>
      </c>
      <c r="E54" s="36">
        <f>VLOOKUP(A54,'Справочник товаров'!$A$3:$E$550,4)</f>
        <v>2500</v>
      </c>
      <c r="F54" s="145">
        <f>E54*0.85</f>
        <v>2125</v>
      </c>
      <c r="G54" s="143">
        <v>0.15</v>
      </c>
    </row>
    <row r="55" spans="1:7" ht="15">
      <c r="A55" s="135">
        <v>797</v>
      </c>
      <c r="B55" s="1" t="str">
        <f>VLOOKUP(A55,'Справочник товаров'!$A$3:$E$550,2)</f>
        <v>Figaro</v>
      </c>
      <c r="C55" s="140" t="s">
        <v>1089</v>
      </c>
      <c r="D55" s="54">
        <v>1</v>
      </c>
      <c r="E55" s="36">
        <f>VLOOKUP(A55,'Справочник товаров'!$A$3:$E$550,4)</f>
        <v>2500</v>
      </c>
      <c r="F55" s="145">
        <f>E55*0.85</f>
        <v>2125</v>
      </c>
      <c r="G55" s="143">
        <v>0.15</v>
      </c>
    </row>
    <row r="56" spans="1:7" ht="15.75">
      <c r="A56" s="141">
        <v>800</v>
      </c>
      <c r="B56" s="53" t="s">
        <v>1151</v>
      </c>
      <c r="C56" s="141" t="s">
        <v>86</v>
      </c>
      <c r="D56" s="141">
        <v>1</v>
      </c>
      <c r="E56" s="36">
        <v>2200</v>
      </c>
      <c r="F56" s="146">
        <f>E56*0.8</f>
        <v>1760</v>
      </c>
      <c r="G56" s="144">
        <v>0.2</v>
      </c>
    </row>
    <row r="57" spans="1:7" ht="15">
      <c r="A57" s="52">
        <v>920</v>
      </c>
      <c r="B57" s="1" t="str">
        <f>VLOOKUP(A57,'[3]Справочник товаров'!$A$3:$E$600,2)</f>
        <v>Cancan</v>
      </c>
      <c r="C57" s="53" t="s">
        <v>1147</v>
      </c>
      <c r="D57" s="1">
        <v>1</v>
      </c>
      <c r="E57" s="36">
        <f>VLOOKUP(A57,'Справочник товаров'!$A$3:$E$550,4)</f>
        <v>3600</v>
      </c>
      <c r="F57" s="145">
        <f>E57*0.85</f>
        <v>3060</v>
      </c>
      <c r="G57" s="143">
        <v>0.15</v>
      </c>
    </row>
    <row r="58" spans="1:7" ht="15">
      <c r="A58" s="52">
        <v>924</v>
      </c>
      <c r="B58" s="53" t="str">
        <f>VLOOKUP(A58,'[2]Справочник товаров'!$A$1:$G$549,2)</f>
        <v>Werla</v>
      </c>
      <c r="C58" s="53" t="s">
        <v>88</v>
      </c>
      <c r="D58" s="1">
        <v>1</v>
      </c>
      <c r="E58" s="36">
        <f>VLOOKUP(A58,'[1]Справочник товаров'!$A$3:$E$550,4)</f>
        <v>3650</v>
      </c>
      <c r="F58" s="145">
        <f>E58*0.85</f>
        <v>3102.5</v>
      </c>
      <c r="G58" s="143">
        <v>0.15</v>
      </c>
    </row>
    <row r="59" spans="1:7" ht="15.75">
      <c r="A59" s="141">
        <v>928</v>
      </c>
      <c r="B59" s="1" t="str">
        <f>VLOOKUP(A59,'[1]Справочник товаров'!$A$3:$E$550,2)</f>
        <v>Churros</v>
      </c>
      <c r="C59" s="141" t="s">
        <v>78</v>
      </c>
      <c r="D59" s="141">
        <v>2</v>
      </c>
      <c r="E59" s="36">
        <f>VLOOKUP(A59,'[1]Справочник товаров'!$A$3:$E$550,4)</f>
        <v>3900</v>
      </c>
      <c r="F59" s="146">
        <f>E59*0.8</f>
        <v>3120</v>
      </c>
      <c r="G59" s="144">
        <v>0.2</v>
      </c>
    </row>
    <row r="60" spans="1:7" ht="15">
      <c r="A60" s="141">
        <v>933</v>
      </c>
      <c r="B60" s="1" t="str">
        <f>VLOOKUP(A60,'[1]Справочник товаров'!$A$3:$E$550,2)</f>
        <v>Pancho</v>
      </c>
      <c r="C60" s="141" t="s">
        <v>1091</v>
      </c>
      <c r="D60" s="141">
        <v>1</v>
      </c>
      <c r="E60" s="36">
        <f>VLOOKUP(A60,'[1]Справочник товаров'!$A$3:$E$550,4)</f>
        <v>4250</v>
      </c>
      <c r="F60" s="145">
        <f aca="true" t="shared" si="3" ref="F60:F72">E60*0.85</f>
        <v>3612.5</v>
      </c>
      <c r="G60" s="143">
        <v>0.15</v>
      </c>
    </row>
    <row r="61" spans="1:7" ht="15">
      <c r="A61" s="141">
        <v>971</v>
      </c>
      <c r="B61" s="1" t="str">
        <f>VLOOKUP(A61,'[1]Справочник товаров'!$A$3:$E$550,2)</f>
        <v>Beatrise</v>
      </c>
      <c r="C61" s="141" t="s">
        <v>1158</v>
      </c>
      <c r="D61" s="141">
        <v>1</v>
      </c>
      <c r="E61" s="36">
        <f>VLOOKUP(A61,'[1]Справочник товаров'!$A$3:$E$550,4)</f>
        <v>4350</v>
      </c>
      <c r="F61" s="145">
        <f t="shared" si="3"/>
        <v>3697.5</v>
      </c>
      <c r="G61" s="143">
        <v>0.15</v>
      </c>
    </row>
    <row r="62" spans="1:7" ht="15">
      <c r="A62" s="132">
        <v>979</v>
      </c>
      <c r="B62" s="1" t="str">
        <f>VLOOKUP(A62,'Справочник товаров'!$A$3:$E$550,2)</f>
        <v>Mini Maison</v>
      </c>
      <c r="C62" s="15" t="s">
        <v>75</v>
      </c>
      <c r="D62" s="54">
        <v>1</v>
      </c>
      <c r="E62" s="36">
        <f>VLOOKUP(A62,'Справочник товаров'!$A$3:$E$550,4)</f>
        <v>3300</v>
      </c>
      <c r="F62" s="145">
        <f t="shared" si="3"/>
        <v>2805</v>
      </c>
      <c r="G62" s="143">
        <v>0.15</v>
      </c>
    </row>
    <row r="63" spans="1:7" ht="15">
      <c r="A63" s="132">
        <v>979</v>
      </c>
      <c r="B63" s="1" t="str">
        <f>VLOOKUP(A63,'Справочник товаров'!$A$3:$E$550,2)</f>
        <v>Mini Maison</v>
      </c>
      <c r="C63" s="15" t="s">
        <v>82</v>
      </c>
      <c r="D63" s="54">
        <v>1</v>
      </c>
      <c r="E63" s="36">
        <f>VLOOKUP(A63,'Справочник товаров'!$A$3:$E$550,4)</f>
        <v>3300</v>
      </c>
      <c r="F63" s="145">
        <f t="shared" si="3"/>
        <v>2805</v>
      </c>
      <c r="G63" s="143">
        <v>0.15</v>
      </c>
    </row>
    <row r="64" spans="1:7" ht="15">
      <c r="A64" s="136">
        <v>979</v>
      </c>
      <c r="B64" s="1" t="str">
        <f>VLOOKUP(A64,'Справочник товаров'!$A$3:$E$550,2)</f>
        <v>Mini Maison</v>
      </c>
      <c r="C64" s="15" t="s">
        <v>1088</v>
      </c>
      <c r="D64" s="54">
        <v>1</v>
      </c>
      <c r="E64" s="36">
        <f>VLOOKUP(A64,'Справочник товаров'!$A$3:$E$550,4)</f>
        <v>3300</v>
      </c>
      <c r="F64" s="145">
        <f t="shared" si="3"/>
        <v>2805</v>
      </c>
      <c r="G64" s="143">
        <v>0.15</v>
      </c>
    </row>
    <row r="65" spans="1:7" ht="15">
      <c r="A65" s="132">
        <v>1001</v>
      </c>
      <c r="B65" s="1" t="str">
        <f>VLOOKUP(A65,'Справочник товаров'!$A$3:$E$550,2)</f>
        <v>JDShopper</v>
      </c>
      <c r="C65" s="15" t="s">
        <v>1090</v>
      </c>
      <c r="D65" s="54">
        <v>1</v>
      </c>
      <c r="E65" s="36">
        <f>VLOOKUP(A65,'Справочник товаров'!$A$3:$E$550,4)</f>
        <v>1000</v>
      </c>
      <c r="F65" s="145">
        <f t="shared" si="3"/>
        <v>850</v>
      </c>
      <c r="G65" s="143">
        <v>0.15</v>
      </c>
    </row>
    <row r="66" spans="1:7" ht="15">
      <c r="A66" s="132">
        <v>1001</v>
      </c>
      <c r="B66" s="1" t="str">
        <f>VLOOKUP(A66,'Справочник товаров'!$A$3:$E$550,2)</f>
        <v>JDShopper</v>
      </c>
      <c r="C66" s="15" t="s">
        <v>86</v>
      </c>
      <c r="D66" s="54">
        <v>1</v>
      </c>
      <c r="E66" s="36">
        <f>VLOOKUP(A66,'Справочник товаров'!$A$3:$E$550,4)</f>
        <v>1000</v>
      </c>
      <c r="F66" s="145">
        <f t="shared" si="3"/>
        <v>850</v>
      </c>
      <c r="G66" s="143">
        <v>0.15</v>
      </c>
    </row>
    <row r="67" spans="1:7" ht="15">
      <c r="A67" s="132">
        <v>1002</v>
      </c>
      <c r="B67" s="1" t="str">
        <f>VLOOKUP(A67,'Справочник товаров'!$A$3:$E$550,2)</f>
        <v>Muji Boston Small</v>
      </c>
      <c r="C67" s="15" t="s">
        <v>82</v>
      </c>
      <c r="D67" s="54">
        <v>1</v>
      </c>
      <c r="E67" s="36">
        <f>VLOOKUP(A67,'Справочник товаров'!$A$3:$E$550,4)</f>
        <v>1400</v>
      </c>
      <c r="F67" s="145">
        <f t="shared" si="3"/>
        <v>1190</v>
      </c>
      <c r="G67" s="143">
        <v>0.15</v>
      </c>
    </row>
    <row r="68" spans="1:7" ht="15">
      <c r="A68" s="132">
        <v>1012</v>
      </c>
      <c r="B68" s="1" t="str">
        <f>VLOOKUP(A68,'Справочник товаров'!$A$3:$E$550,2)</f>
        <v>Dotty Backpack</v>
      </c>
      <c r="C68" s="15" t="s">
        <v>1141</v>
      </c>
      <c r="D68" s="54">
        <v>1</v>
      </c>
      <c r="E68" s="36">
        <f>VLOOKUP(A68,'Справочник товаров'!$A$3:$E$550,4)</f>
        <v>1600</v>
      </c>
      <c r="F68" s="145">
        <f t="shared" si="3"/>
        <v>1360</v>
      </c>
      <c r="G68" s="143">
        <v>0.15</v>
      </c>
    </row>
    <row r="69" spans="1:7" ht="15">
      <c r="A69" s="132">
        <v>1012</v>
      </c>
      <c r="B69" s="1" t="str">
        <f>VLOOKUP(A69,'Справочник товаров'!$A$3:$E$550,2)</f>
        <v>Dotty Backpack</v>
      </c>
      <c r="C69" s="15" t="s">
        <v>1143</v>
      </c>
      <c r="D69" s="54">
        <v>1</v>
      </c>
      <c r="E69" s="36">
        <f>VLOOKUP(A69,'Справочник товаров'!$A$3:$E$550,4)</f>
        <v>1600</v>
      </c>
      <c r="F69" s="145">
        <f t="shared" si="3"/>
        <v>1360</v>
      </c>
      <c r="G69" s="143">
        <v>0.15</v>
      </c>
    </row>
    <row r="70" spans="1:7" ht="15">
      <c r="A70" s="132">
        <v>1013</v>
      </c>
      <c r="B70" s="1" t="str">
        <f>VLOOKUP(A70,'Справочник товаров'!$A$3:$E$550,2)</f>
        <v>Dotty Pouch</v>
      </c>
      <c r="C70" s="15" t="s">
        <v>1143</v>
      </c>
      <c r="D70" s="54">
        <v>1</v>
      </c>
      <c r="E70" s="36">
        <f>VLOOKUP(A70,'Справочник товаров'!$A$3:$E$550,4)</f>
        <v>600</v>
      </c>
      <c r="F70" s="145">
        <f t="shared" si="3"/>
        <v>510</v>
      </c>
      <c r="G70" s="143">
        <v>0.15</v>
      </c>
    </row>
    <row r="71" spans="1:7" ht="15">
      <c r="A71" s="52">
        <v>1018</v>
      </c>
      <c r="B71" s="1" t="str">
        <f>VLOOKUP(A71,'[1]Справочник товаров'!$A$3:$E$550,2)</f>
        <v>Meddy</v>
      </c>
      <c r="C71" s="53" t="s">
        <v>93</v>
      </c>
      <c r="D71" s="1">
        <v>1</v>
      </c>
      <c r="E71" s="36">
        <f>VLOOKUP(A71,'[1]Справочник товаров'!$A$3:$E$550,4)</f>
        <v>1750</v>
      </c>
      <c r="F71" s="145">
        <f t="shared" si="3"/>
        <v>1487.5</v>
      </c>
      <c r="G71" s="143">
        <v>0.15</v>
      </c>
    </row>
    <row r="72" spans="1:7" ht="15">
      <c r="A72" s="132">
        <v>1018</v>
      </c>
      <c r="B72" s="1" t="str">
        <f>VLOOKUP(A72,'Справочник товаров'!$A$3:$E$550,2)</f>
        <v>Meddy</v>
      </c>
      <c r="C72" s="15" t="s">
        <v>80</v>
      </c>
      <c r="D72" s="54">
        <v>1</v>
      </c>
      <c r="E72" s="36">
        <f>VLOOKUP(A72,'Справочник товаров'!$A$3:$E$550,4)</f>
        <v>1750</v>
      </c>
      <c r="F72" s="145">
        <f t="shared" si="3"/>
        <v>1487.5</v>
      </c>
      <c r="G72" s="143">
        <v>0.15</v>
      </c>
    </row>
  </sheetData>
  <sheetProtection/>
  <dataValidations count="1">
    <dataValidation type="list" allowBlank="1" showInputMessage="1" showErrorMessage="1" sqref="C40:C72 C17:C31 C2:C13">
      <formula1>цвет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aCool</dc:creator>
  <cp:keywords/>
  <dc:description/>
  <cp:lastModifiedBy>Екатерина</cp:lastModifiedBy>
  <cp:lastPrinted>2011-06-16T15:33:23Z</cp:lastPrinted>
  <dcterms:created xsi:type="dcterms:W3CDTF">2009-10-17T11:03:23Z</dcterms:created>
  <dcterms:modified xsi:type="dcterms:W3CDTF">2011-08-08T03:46:18Z</dcterms:modified>
  <cp:category/>
  <cp:version/>
  <cp:contentType/>
  <cp:contentStatus/>
</cp:coreProperties>
</file>