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<sst xmlns="http://schemas.openxmlformats.org/spreadsheetml/2006/main" count="744" uniqueCount="248">
  <si>
    <t>ООО   ' С Т А Й  Л '</t>
  </si>
  <si>
    <t>Адрес: 630124, г.Новосибирск, ул.Волочаевская, д.64, 7 офис, 2-этаж</t>
  </si>
  <si>
    <t>ИНН: 5401282753</t>
  </si>
  <si>
    <t>КПП: 540101001</t>
  </si>
  <si>
    <t>Расчетный счет: 40702810800430007210</t>
  </si>
  <si>
    <t>Банк:НОВОСИБИРСКИЙ ФИЛИАЛ ОАО 'БАНК МОСКВЫ'</t>
  </si>
  <si>
    <t>БИК: 045004762</t>
  </si>
  <si>
    <t>Кор. счет: 30101810900000000762</t>
  </si>
  <si>
    <t>т/ф: 8 (383) 256-11-91, 214-49-27</t>
  </si>
  <si>
    <t>www.sibout.ru</t>
  </si>
  <si>
    <t>e-mail: sibout@mail.ru</t>
  </si>
  <si>
    <t>Дата заказа</t>
  </si>
  <si>
    <t>КОД НОМЕНКЛАТУРЫ</t>
  </si>
  <si>
    <t>КОД Характеристики</t>
  </si>
  <si>
    <t>Номенклатура</t>
  </si>
  <si>
    <t>1042 BD</t>
  </si>
  <si>
    <t>Наполнитель - Синтепон</t>
  </si>
  <si>
    <t>Длина - 70</t>
  </si>
  <si>
    <t>Мех - Енот крашенный</t>
  </si>
  <si>
    <t>Размеры</t>
  </si>
  <si>
    <t>42-50 (5)</t>
  </si>
  <si>
    <t>Цена</t>
  </si>
  <si>
    <t>Цвета</t>
  </si>
  <si>
    <t>белый-7</t>
  </si>
  <si>
    <t>бирюза-13</t>
  </si>
  <si>
    <t>коралл-24</t>
  </si>
  <si>
    <t>красный-6</t>
  </si>
  <si>
    <t>св.бежевый-3</t>
  </si>
  <si>
    <t>св.голубой-25</t>
  </si>
  <si>
    <t>сирень-12</t>
  </si>
  <si>
    <t>Кол-во</t>
  </si>
  <si>
    <t>Сумма</t>
  </si>
  <si>
    <t>1043 BD</t>
  </si>
  <si>
    <t>Длина - 75</t>
  </si>
  <si>
    <t>44-52 (5)</t>
  </si>
  <si>
    <t>бордо-27</t>
  </si>
  <si>
    <t>голубой-26</t>
  </si>
  <si>
    <t>графит-18</t>
  </si>
  <si>
    <t>св.серый-11</t>
  </si>
  <si>
    <t>т.бежевый-4</t>
  </si>
  <si>
    <t>1044 BD</t>
  </si>
  <si>
    <t>44-54 (6)</t>
  </si>
  <si>
    <t>молоко-2</t>
  </si>
  <si>
    <t>св.слива-28</t>
  </si>
  <si>
    <t>серо-голубой-29</t>
  </si>
  <si>
    <t>1045 BD</t>
  </si>
  <si>
    <t>Наполнитель - Пух</t>
  </si>
  <si>
    <t>Длина - 68</t>
  </si>
  <si>
    <t>1046 BD</t>
  </si>
  <si>
    <t>баклажан-10</t>
  </si>
  <si>
    <t>черный-1</t>
  </si>
  <si>
    <t>1047 BD</t>
  </si>
  <si>
    <t>1048 BD</t>
  </si>
  <si>
    <t>Длина - 95</t>
  </si>
  <si>
    <t>серый-31</t>
  </si>
  <si>
    <t>1049 BD</t>
  </si>
  <si>
    <t>т.серый-32</t>
  </si>
  <si>
    <t>1050 BD</t>
  </si>
  <si>
    <t>бордо-6</t>
  </si>
  <si>
    <t>1051 BD</t>
  </si>
  <si>
    <t>Длина - 105</t>
  </si>
  <si>
    <t>Мех - Песец+енот</t>
  </si>
  <si>
    <t>50-56 (4)</t>
  </si>
  <si>
    <t>кофе-17</t>
  </si>
  <si>
    <t>1056 BD</t>
  </si>
  <si>
    <t>Длина - 110</t>
  </si>
  <si>
    <t>Мех - Песец</t>
  </si>
  <si>
    <t>50-58 (5)</t>
  </si>
  <si>
    <t>бургундия-19</t>
  </si>
  <si>
    <t>1060 BD</t>
  </si>
  <si>
    <t>1064 BD</t>
  </si>
  <si>
    <t>1067 BD</t>
  </si>
  <si>
    <t>1068 BD</t>
  </si>
  <si>
    <t>Длина - 80</t>
  </si>
  <si>
    <t>48-56 (5)</t>
  </si>
  <si>
    <t>1069 BD</t>
  </si>
  <si>
    <t>46-54 (4)</t>
  </si>
  <si>
    <t>1070 BD</t>
  </si>
  <si>
    <t>Длина - 100</t>
  </si>
  <si>
    <t>46-54 (5)</t>
  </si>
  <si>
    <t>св.бежевый-33</t>
  </si>
  <si>
    <t>1075 BD</t>
  </si>
  <si>
    <t>1081 BD</t>
  </si>
  <si>
    <t>Мех - Чернобурка</t>
  </si>
  <si>
    <t>т.серый-34</t>
  </si>
  <si>
    <t>1082 BD</t>
  </si>
  <si>
    <t>Длина - 85</t>
  </si>
  <si>
    <t>1083 BD</t>
  </si>
  <si>
    <t>т.синий-16</t>
  </si>
  <si>
    <t>1084 BD</t>
  </si>
  <si>
    <t>52-60 (5)</t>
  </si>
  <si>
    <t>серый-18</t>
  </si>
  <si>
    <t>1085 BD</t>
  </si>
  <si>
    <t>Длина - 65</t>
  </si>
  <si>
    <t>1086 BD</t>
  </si>
  <si>
    <t>7080 BD</t>
  </si>
  <si>
    <t>Длина - 115</t>
  </si>
  <si>
    <t>баклажан-14</t>
  </si>
  <si>
    <t>кофе-11</t>
  </si>
  <si>
    <t>серый-39</t>
  </si>
  <si>
    <t>синий-10</t>
  </si>
  <si>
    <t>т.бежевый-38</t>
  </si>
  <si>
    <t>7091 BD</t>
  </si>
  <si>
    <t>8057 BD</t>
  </si>
  <si>
    <t>морская волна-47</t>
  </si>
  <si>
    <t>св.бежевый-49</t>
  </si>
  <si>
    <t>серый-45</t>
  </si>
  <si>
    <t>т.бежевый-50</t>
  </si>
  <si>
    <t>черный-40</t>
  </si>
  <si>
    <t>8072 BD</t>
  </si>
  <si>
    <t>баклажан-61</t>
  </si>
  <si>
    <t>бежевый-58</t>
  </si>
  <si>
    <t>бургундия-60</t>
  </si>
  <si>
    <t>синий-62</t>
  </si>
  <si>
    <t>т.серый-18</t>
  </si>
  <si>
    <t>черный-59</t>
  </si>
  <si>
    <t>9052 BD</t>
  </si>
  <si>
    <t>42-52 (6)</t>
  </si>
  <si>
    <t>баклажан-2</t>
  </si>
  <si>
    <t>морская волна-15</t>
  </si>
  <si>
    <t>св.бежевый-5</t>
  </si>
  <si>
    <t>т.бежевый-6</t>
  </si>
  <si>
    <t>1340-1 OS</t>
  </si>
  <si>
    <t>бежевый-905</t>
  </si>
  <si>
    <t>белый-900</t>
  </si>
  <si>
    <t>бирюза-229</t>
  </si>
  <si>
    <t>бордо-501</t>
  </si>
  <si>
    <t>сирень-820</t>
  </si>
  <si>
    <t>1348 OS</t>
  </si>
  <si>
    <t>Длина - 90</t>
  </si>
  <si>
    <t>42-48 (4)</t>
  </si>
  <si>
    <t>графит-600</t>
  </si>
  <si>
    <t>св.бежевый-905</t>
  </si>
  <si>
    <t>св.серый-620</t>
  </si>
  <si>
    <t>т.бежевый-430</t>
  </si>
  <si>
    <t>черный-102</t>
  </si>
  <si>
    <t>1360 OS</t>
  </si>
  <si>
    <t>Длина - 88</t>
  </si>
  <si>
    <t>баклажан-800</t>
  </si>
  <si>
    <t>серый-617</t>
  </si>
  <si>
    <t>1380 OS</t>
  </si>
  <si>
    <t>графит-199</t>
  </si>
  <si>
    <t>серый-630</t>
  </si>
  <si>
    <t>слива-830</t>
  </si>
  <si>
    <t>1390 OS</t>
  </si>
  <si>
    <t>св.бежевый-910</t>
  </si>
  <si>
    <t>серо-голубой-230</t>
  </si>
  <si>
    <t>т.бежевый-612</t>
  </si>
  <si>
    <t>1452 OS</t>
  </si>
  <si>
    <t>бордо-516</t>
  </si>
  <si>
    <t>1456 OS</t>
  </si>
  <si>
    <t>1458 OS</t>
  </si>
  <si>
    <t>42-54 (7)</t>
  </si>
  <si>
    <t>1466 OS</t>
  </si>
  <si>
    <t>1488 OS</t>
  </si>
  <si>
    <t>коралл-706</t>
  </si>
  <si>
    <t>серо-голубой-205</t>
  </si>
  <si>
    <t>серый-638</t>
  </si>
  <si>
    <t>сирень-809</t>
  </si>
  <si>
    <t>1490 OS</t>
  </si>
  <si>
    <t>св.слива-830</t>
  </si>
  <si>
    <t>1492 OS</t>
  </si>
  <si>
    <t>1496 OS</t>
  </si>
  <si>
    <t>слива-301</t>
  </si>
  <si>
    <t>1498 OS</t>
  </si>
  <si>
    <t>вишня-309</t>
  </si>
  <si>
    <t>т.бежевый-611</t>
  </si>
  <si>
    <t>1500 OS</t>
  </si>
  <si>
    <t>1502-1 OS</t>
  </si>
  <si>
    <t>1512 OS</t>
  </si>
  <si>
    <t>9828 OS</t>
  </si>
  <si>
    <t>св.серый-630</t>
  </si>
  <si>
    <t>20062 OS</t>
  </si>
  <si>
    <t>баклажан-1072</t>
  </si>
  <si>
    <t>св.серый-1075</t>
  </si>
  <si>
    <t>т.серый-1073</t>
  </si>
  <si>
    <t>черный-1071</t>
  </si>
  <si>
    <t>20063 OS</t>
  </si>
  <si>
    <t>Длина - 72</t>
  </si>
  <si>
    <t>белый-1077</t>
  </si>
  <si>
    <t>бирюза-1088</t>
  </si>
  <si>
    <t>бордо-1079</t>
  </si>
  <si>
    <t>лаванда-1087</t>
  </si>
  <si>
    <t>св.бежевый-1078</t>
  </si>
  <si>
    <t>20065 OS</t>
  </si>
  <si>
    <t>серый-1073</t>
  </si>
  <si>
    <t>т.синий-1074</t>
  </si>
  <si>
    <t>20067 OS</t>
  </si>
  <si>
    <t>бирюза-1081</t>
  </si>
  <si>
    <t>роза-1086</t>
  </si>
  <si>
    <t>20068 OS</t>
  </si>
  <si>
    <t>коралл-1090</t>
  </si>
  <si>
    <t>серый-1089</t>
  </si>
  <si>
    <t>т.бежевый-1104</t>
  </si>
  <si>
    <t>20069 OS</t>
  </si>
  <si>
    <t>белый-1091</t>
  </si>
  <si>
    <t>бордо-1110</t>
  </si>
  <si>
    <t>желтый-1095</t>
  </si>
  <si>
    <t>св.бежевый-1118</t>
  </si>
  <si>
    <t>сирень-1111</t>
  </si>
  <si>
    <t>20071 OS</t>
  </si>
  <si>
    <t>20072 OS</t>
  </si>
  <si>
    <t>графит-1108</t>
  </si>
  <si>
    <t>св.серый-1089</t>
  </si>
  <si>
    <t>20075 OS</t>
  </si>
  <si>
    <t>желтый-1080</t>
  </si>
  <si>
    <t>20076 OS</t>
  </si>
  <si>
    <t>белый-1107</t>
  </si>
  <si>
    <t>бордо-1083</t>
  </si>
  <si>
    <t>коралл-1085</t>
  </si>
  <si>
    <t>св.бежевый-1062</t>
  </si>
  <si>
    <t>серый-1063</t>
  </si>
  <si>
    <t>т.бежевый-1082</t>
  </si>
  <si>
    <t>20087 OS</t>
  </si>
  <si>
    <t>серый-1098</t>
  </si>
  <si>
    <t>спелая вишня-1103</t>
  </si>
  <si>
    <t>20116 OS</t>
  </si>
  <si>
    <t>графит-1100</t>
  </si>
  <si>
    <t>св.серый-1063</t>
  </si>
  <si>
    <t>серый-1099</t>
  </si>
  <si>
    <t>т.синий-1101</t>
  </si>
  <si>
    <t>20117 OS</t>
  </si>
  <si>
    <t>черная черешня-1103</t>
  </si>
  <si>
    <t>20120 OS</t>
  </si>
  <si>
    <t>20121 OS</t>
  </si>
  <si>
    <t>т.графит-1112</t>
  </si>
  <si>
    <t>001 EP Epatage</t>
  </si>
  <si>
    <t>36-44 (5)</t>
  </si>
  <si>
    <t>бежевый-3</t>
  </si>
  <si>
    <t>бордо-7</t>
  </si>
  <si>
    <t>серый-8</t>
  </si>
  <si>
    <t>т.синий-10</t>
  </si>
  <si>
    <t>черный-9</t>
  </si>
  <si>
    <t>1005 EP Epatage</t>
  </si>
  <si>
    <t>голубой-6</t>
  </si>
  <si>
    <t>коралл-5</t>
  </si>
  <si>
    <t>красный-4</t>
  </si>
  <si>
    <t>св.бежевый-1</t>
  </si>
  <si>
    <t>сирень-2</t>
  </si>
  <si>
    <t>1006 EP Epatage</t>
  </si>
  <si>
    <t>900 EP Epatage</t>
  </si>
  <si>
    <t>Мех - Енот натуральный</t>
  </si>
  <si>
    <t>904 EP Epatage</t>
  </si>
  <si>
    <t>т.бежевый-3</t>
  </si>
  <si>
    <t>908 EP Epatage</t>
  </si>
  <si>
    <t>962 EP Epatage</t>
  </si>
  <si>
    <t>996 EP Epatage</t>
  </si>
  <si>
    <t>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</si>
</sst>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2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42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4" fontId="3" fillId="0" borderId="16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bout.ru/" TargetMode="External" /><Relationship Id="rId2" Type="http://schemas.openxmlformats.org/officeDocument/2006/relationships/hyperlink" Target="mailto:sibout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7"/>
  <sheetViews>
    <sheetView tabSelected="1" zoomScalePageLayoutView="0" workbookViewId="0" topLeftCell="A290">
      <selection activeCell="F456" sqref="F456"/>
    </sheetView>
  </sheetViews>
  <sheetFormatPr defaultColWidth="9.00390625" defaultRowHeight="12.75"/>
  <cols>
    <col min="1" max="1" width="1.75390625" style="0" customWidth="1"/>
    <col min="2" max="3" width="0" style="0" hidden="1" customWidth="1"/>
    <col min="4" max="4" width="25.75390625" style="0" customWidth="1"/>
    <col min="5" max="6" width="12.75390625" style="0" customWidth="1"/>
    <col min="7" max="7" width="20.75390625" style="0" customWidth="1"/>
    <col min="8" max="8" width="12.75390625" style="0" hidden="1" customWidth="1"/>
    <col min="9" max="9" width="9.75390625" style="0" customWidth="1"/>
    <col min="10" max="10" width="12.75390625" style="0" customWidth="1"/>
    <col min="11" max="12" width="0" style="0" hidden="1" customWidth="1"/>
  </cols>
  <sheetData>
    <row r="1" spans="4:10" ht="27.75" customHeight="1">
      <c r="D1" s="29" t="s">
        <v>0</v>
      </c>
      <c r="E1" s="30"/>
      <c r="F1" s="30"/>
      <c r="G1" s="30"/>
      <c r="H1" s="30"/>
      <c r="I1" s="30"/>
      <c r="J1" s="30"/>
    </row>
    <row r="2" ht="12.75">
      <c r="D2" t="s">
        <v>1</v>
      </c>
    </row>
    <row r="3" ht="12.75">
      <c r="D3" t="s">
        <v>2</v>
      </c>
    </row>
    <row r="4" ht="12.75">
      <c r="D4" t="s">
        <v>3</v>
      </c>
    </row>
    <row r="5" ht="12.75">
      <c r="D5" t="s">
        <v>4</v>
      </c>
    </row>
    <row r="6" ht="12.75">
      <c r="D6" t="s">
        <v>5</v>
      </c>
    </row>
    <row r="7" ht="12.75">
      <c r="D7" t="s">
        <v>6</v>
      </c>
    </row>
    <row r="8" ht="12.75">
      <c r="D8" t="s">
        <v>7</v>
      </c>
    </row>
    <row r="9" ht="12.75">
      <c r="D9" t="s">
        <v>8</v>
      </c>
    </row>
    <row r="10" ht="12.75">
      <c r="D10" s="1" t="s">
        <v>9</v>
      </c>
    </row>
    <row r="11" ht="12.75">
      <c r="D11" s="1" t="s">
        <v>10</v>
      </c>
    </row>
    <row r="12" spans="7:9" ht="15.75">
      <c r="G12" s="3" t="s">
        <v>11</v>
      </c>
      <c r="I12" s="2"/>
    </row>
    <row r="14" spans="2:10" ht="18">
      <c r="B14" t="s">
        <v>12</v>
      </c>
      <c r="C14" t="s">
        <v>13</v>
      </c>
      <c r="D14" s="12" t="s">
        <v>14</v>
      </c>
      <c r="E14" s="12" t="s">
        <v>19</v>
      </c>
      <c r="F14" s="12" t="s">
        <v>21</v>
      </c>
      <c r="G14" s="12" t="s">
        <v>22</v>
      </c>
      <c r="H14" s="12" t="s">
        <v>21</v>
      </c>
      <c r="I14" s="12" t="s">
        <v>30</v>
      </c>
      <c r="J14" s="13" t="s">
        <v>31</v>
      </c>
    </row>
    <row r="15" spans="2:10" ht="18">
      <c r="B15">
        <v>1317</v>
      </c>
      <c r="C15">
        <v>0</v>
      </c>
      <c r="D15" s="10" t="s">
        <v>15</v>
      </c>
      <c r="E15" s="23" t="s">
        <v>20</v>
      </c>
      <c r="F15" s="26">
        <v>3400</v>
      </c>
      <c r="G15" s="6" t="s">
        <v>23</v>
      </c>
      <c r="H15" s="7">
        <v>3400</v>
      </c>
      <c r="I15" s="8">
        <v>0</v>
      </c>
      <c r="J15" s="9">
        <f aca="true" t="shared" si="0" ref="J15:J21">H15*I15</f>
        <v>0</v>
      </c>
    </row>
    <row r="16" spans="2:10" ht="15">
      <c r="B16">
        <v>1317</v>
      </c>
      <c r="C16">
        <v>0</v>
      </c>
      <c r="D16" s="14" t="s">
        <v>16</v>
      </c>
      <c r="E16" s="24"/>
      <c r="F16" s="27"/>
      <c r="G16" s="6" t="s">
        <v>24</v>
      </c>
      <c r="H16" s="7">
        <v>3400</v>
      </c>
      <c r="I16" s="8">
        <v>0</v>
      </c>
      <c r="J16" s="9">
        <f t="shared" si="0"/>
        <v>0</v>
      </c>
    </row>
    <row r="17" spans="2:10" ht="15">
      <c r="B17">
        <v>1317</v>
      </c>
      <c r="C17">
        <v>0</v>
      </c>
      <c r="D17" s="14" t="s">
        <v>17</v>
      </c>
      <c r="E17" s="24"/>
      <c r="F17" s="27"/>
      <c r="G17" s="6" t="s">
        <v>25</v>
      </c>
      <c r="H17" s="7">
        <v>3400</v>
      </c>
      <c r="I17" s="8">
        <v>0</v>
      </c>
      <c r="J17" s="9">
        <f t="shared" si="0"/>
        <v>0</v>
      </c>
    </row>
    <row r="18" spans="2:10" ht="15">
      <c r="B18">
        <v>1317</v>
      </c>
      <c r="C18">
        <v>0</v>
      </c>
      <c r="D18" s="14" t="s">
        <v>18</v>
      </c>
      <c r="E18" s="24"/>
      <c r="F18" s="27"/>
      <c r="G18" s="6" t="s">
        <v>26</v>
      </c>
      <c r="H18" s="7">
        <v>3400</v>
      </c>
      <c r="I18" s="8">
        <v>0</v>
      </c>
      <c r="J18" s="9">
        <f t="shared" si="0"/>
        <v>0</v>
      </c>
    </row>
    <row r="19" spans="2:10" ht="12.75">
      <c r="B19">
        <v>1317</v>
      </c>
      <c r="C19">
        <v>0</v>
      </c>
      <c r="D19" s="5"/>
      <c r="E19" s="24"/>
      <c r="F19" s="27"/>
      <c r="G19" s="6" t="s">
        <v>27</v>
      </c>
      <c r="H19" s="7">
        <v>3400</v>
      </c>
      <c r="I19" s="8">
        <v>0</v>
      </c>
      <c r="J19" s="9">
        <f t="shared" si="0"/>
        <v>0</v>
      </c>
    </row>
    <row r="20" spans="2:10" ht="12.75">
      <c r="B20">
        <v>1317</v>
      </c>
      <c r="C20">
        <v>0</v>
      </c>
      <c r="D20" s="5"/>
      <c r="E20" s="24"/>
      <c r="F20" s="27"/>
      <c r="G20" s="6" t="s">
        <v>28</v>
      </c>
      <c r="H20" s="7">
        <v>3400</v>
      </c>
      <c r="I20" s="8">
        <v>0</v>
      </c>
      <c r="J20" s="9">
        <f t="shared" si="0"/>
        <v>0</v>
      </c>
    </row>
    <row r="21" spans="2:10" ht="12.75">
      <c r="B21">
        <v>1317</v>
      </c>
      <c r="C21">
        <v>0</v>
      </c>
      <c r="D21" s="11"/>
      <c r="E21" s="25"/>
      <c r="F21" s="28"/>
      <c r="G21" s="6" t="s">
        <v>29</v>
      </c>
      <c r="H21" s="7">
        <v>3400</v>
      </c>
      <c r="I21" s="8">
        <v>0</v>
      </c>
      <c r="J21" s="9">
        <f t="shared" si="0"/>
        <v>0</v>
      </c>
    </row>
    <row r="22" spans="4:12" ht="18">
      <c r="D22" s="15"/>
      <c r="E22" s="16"/>
      <c r="F22" s="16"/>
      <c r="G22" s="16"/>
      <c r="H22" s="18"/>
      <c r="I22" s="16">
        <f>SUM(I15:I21)</f>
        <v>0</v>
      </c>
      <c r="J22" s="17">
        <f>SUM(J15:J21)</f>
        <v>0</v>
      </c>
      <c r="K22">
        <f>I22</f>
        <v>0</v>
      </c>
      <c r="L22" s="4">
        <f>J22</f>
        <v>0</v>
      </c>
    </row>
    <row r="23" spans="2:10" ht="18">
      <c r="B23">
        <v>1318</v>
      </c>
      <c r="C23">
        <v>0</v>
      </c>
      <c r="D23" s="10" t="s">
        <v>32</v>
      </c>
      <c r="E23" s="23" t="s">
        <v>34</v>
      </c>
      <c r="F23" s="26">
        <v>3200</v>
      </c>
      <c r="G23" s="6" t="s">
        <v>23</v>
      </c>
      <c r="H23" s="7">
        <v>3200</v>
      </c>
      <c r="I23" s="8">
        <v>0</v>
      </c>
      <c r="J23" s="9">
        <f aca="true" t="shared" si="1" ref="J23:J29">H23*I23</f>
        <v>0</v>
      </c>
    </row>
    <row r="24" spans="2:10" ht="15">
      <c r="B24">
        <v>1318</v>
      </c>
      <c r="C24">
        <v>0</v>
      </c>
      <c r="D24" s="14" t="s">
        <v>16</v>
      </c>
      <c r="E24" s="24"/>
      <c r="F24" s="27"/>
      <c r="G24" s="6" t="s">
        <v>35</v>
      </c>
      <c r="H24" s="7">
        <v>3200</v>
      </c>
      <c r="I24" s="8">
        <v>0</v>
      </c>
      <c r="J24" s="9">
        <f t="shared" si="1"/>
        <v>0</v>
      </c>
    </row>
    <row r="25" spans="2:10" ht="15">
      <c r="B25">
        <v>1318</v>
      </c>
      <c r="C25">
        <v>0</v>
      </c>
      <c r="D25" s="14" t="s">
        <v>33</v>
      </c>
      <c r="E25" s="24"/>
      <c r="F25" s="27"/>
      <c r="G25" s="6" t="s">
        <v>36</v>
      </c>
      <c r="H25" s="7">
        <v>3200</v>
      </c>
      <c r="I25" s="8">
        <v>0</v>
      </c>
      <c r="J25" s="9">
        <f t="shared" si="1"/>
        <v>0</v>
      </c>
    </row>
    <row r="26" spans="2:10" ht="15">
      <c r="B26">
        <v>1318</v>
      </c>
      <c r="C26">
        <v>0</v>
      </c>
      <c r="D26" s="14" t="s">
        <v>18</v>
      </c>
      <c r="E26" s="24"/>
      <c r="F26" s="27"/>
      <c r="G26" s="6" t="s">
        <v>37</v>
      </c>
      <c r="H26" s="7">
        <v>3200</v>
      </c>
      <c r="I26" s="8">
        <v>0</v>
      </c>
      <c r="J26" s="9">
        <f t="shared" si="1"/>
        <v>0</v>
      </c>
    </row>
    <row r="27" spans="2:10" ht="12.75">
      <c r="B27">
        <v>1318</v>
      </c>
      <c r="C27">
        <v>0</v>
      </c>
      <c r="D27" s="5"/>
      <c r="E27" s="24"/>
      <c r="F27" s="27"/>
      <c r="G27" s="6" t="s">
        <v>27</v>
      </c>
      <c r="H27" s="7">
        <v>3200</v>
      </c>
      <c r="I27" s="8">
        <v>0</v>
      </c>
      <c r="J27" s="9">
        <f t="shared" si="1"/>
        <v>0</v>
      </c>
    </row>
    <row r="28" spans="2:10" ht="12.75">
      <c r="B28">
        <v>1318</v>
      </c>
      <c r="C28">
        <v>0</v>
      </c>
      <c r="D28" s="5"/>
      <c r="E28" s="24"/>
      <c r="F28" s="27"/>
      <c r="G28" s="6" t="s">
        <v>38</v>
      </c>
      <c r="H28" s="7">
        <v>3200</v>
      </c>
      <c r="I28" s="8">
        <v>0</v>
      </c>
      <c r="J28" s="9">
        <f t="shared" si="1"/>
        <v>0</v>
      </c>
    </row>
    <row r="29" spans="2:10" ht="12.75">
      <c r="B29">
        <v>1318</v>
      </c>
      <c r="C29">
        <v>0</v>
      </c>
      <c r="D29" s="11"/>
      <c r="E29" s="25"/>
      <c r="F29" s="28"/>
      <c r="G29" s="6" t="s">
        <v>39</v>
      </c>
      <c r="H29" s="7">
        <v>3200</v>
      </c>
      <c r="I29" s="8">
        <v>0</v>
      </c>
      <c r="J29" s="9">
        <f t="shared" si="1"/>
        <v>0</v>
      </c>
    </row>
    <row r="30" spans="4:12" ht="18">
      <c r="D30" s="15"/>
      <c r="E30" s="16"/>
      <c r="F30" s="16"/>
      <c r="G30" s="16"/>
      <c r="H30" s="18"/>
      <c r="I30" s="16">
        <f>SUM(I23:I29)</f>
        <v>0</v>
      </c>
      <c r="J30" s="17">
        <f>SUM(J23:J29)</f>
        <v>0</v>
      </c>
      <c r="K30">
        <f>I30</f>
        <v>0</v>
      </c>
      <c r="L30" s="4">
        <f>J30</f>
        <v>0</v>
      </c>
    </row>
    <row r="31" spans="2:10" ht="18">
      <c r="B31">
        <v>1319</v>
      </c>
      <c r="C31">
        <v>0</v>
      </c>
      <c r="D31" s="10" t="s">
        <v>40</v>
      </c>
      <c r="E31" s="23" t="s">
        <v>41</v>
      </c>
      <c r="F31" s="26">
        <v>3400</v>
      </c>
      <c r="G31" s="6" t="s">
        <v>42</v>
      </c>
      <c r="H31" s="7">
        <v>3400</v>
      </c>
      <c r="I31" s="8">
        <v>0</v>
      </c>
      <c r="J31" s="9">
        <f>H31*I31</f>
        <v>0</v>
      </c>
    </row>
    <row r="32" spans="2:10" ht="15">
      <c r="B32">
        <v>1319</v>
      </c>
      <c r="C32">
        <v>0</v>
      </c>
      <c r="D32" s="14" t="s">
        <v>16</v>
      </c>
      <c r="E32" s="24"/>
      <c r="F32" s="27"/>
      <c r="G32" s="6" t="s">
        <v>38</v>
      </c>
      <c r="H32" s="7">
        <v>3400</v>
      </c>
      <c r="I32" s="8">
        <v>0</v>
      </c>
      <c r="J32" s="9">
        <f>H32*I32</f>
        <v>0</v>
      </c>
    </row>
    <row r="33" spans="2:10" ht="15">
      <c r="B33">
        <v>1319</v>
      </c>
      <c r="C33">
        <v>0</v>
      </c>
      <c r="D33" s="14" t="s">
        <v>33</v>
      </c>
      <c r="E33" s="24"/>
      <c r="F33" s="27"/>
      <c r="G33" s="6" t="s">
        <v>43</v>
      </c>
      <c r="H33" s="7">
        <v>3400</v>
      </c>
      <c r="I33" s="8">
        <v>0</v>
      </c>
      <c r="J33" s="9">
        <f>H33*I33</f>
        <v>0</v>
      </c>
    </row>
    <row r="34" spans="2:10" ht="15">
      <c r="B34">
        <v>1319</v>
      </c>
      <c r="C34">
        <v>0</v>
      </c>
      <c r="D34" s="14" t="s">
        <v>18</v>
      </c>
      <c r="E34" s="24"/>
      <c r="F34" s="27"/>
      <c r="G34" s="6" t="s">
        <v>44</v>
      </c>
      <c r="H34" s="7">
        <v>3400</v>
      </c>
      <c r="I34" s="8">
        <v>0</v>
      </c>
      <c r="J34" s="9">
        <f>H34*I34</f>
        <v>0</v>
      </c>
    </row>
    <row r="35" spans="2:10" ht="12.75">
      <c r="B35">
        <v>1319</v>
      </c>
      <c r="C35">
        <v>0</v>
      </c>
      <c r="D35" s="11"/>
      <c r="E35" s="25"/>
      <c r="F35" s="28"/>
      <c r="G35" s="6" t="s">
        <v>39</v>
      </c>
      <c r="H35" s="7">
        <v>3400</v>
      </c>
      <c r="I35" s="8">
        <v>0</v>
      </c>
      <c r="J35" s="9">
        <f>H35*I35</f>
        <v>0</v>
      </c>
    </row>
    <row r="36" spans="4:12" ht="18">
      <c r="D36" s="15"/>
      <c r="E36" s="16"/>
      <c r="F36" s="16"/>
      <c r="G36" s="16"/>
      <c r="H36" s="18"/>
      <c r="I36" s="16">
        <f>SUM(I31:I35)</f>
        <v>0</v>
      </c>
      <c r="J36" s="17">
        <f>SUM(J31:J35)</f>
        <v>0</v>
      </c>
      <c r="K36">
        <f>I36</f>
        <v>0</v>
      </c>
      <c r="L36" s="4">
        <f>J36</f>
        <v>0</v>
      </c>
    </row>
    <row r="37" spans="2:10" ht="18">
      <c r="B37">
        <v>1320</v>
      </c>
      <c r="C37">
        <v>0</v>
      </c>
      <c r="D37" s="10" t="s">
        <v>45</v>
      </c>
      <c r="E37" s="23" t="s">
        <v>20</v>
      </c>
      <c r="F37" s="26">
        <v>3200</v>
      </c>
      <c r="G37" s="6" t="s">
        <v>35</v>
      </c>
      <c r="H37" s="7">
        <v>3200</v>
      </c>
      <c r="I37" s="8">
        <v>0</v>
      </c>
      <c r="J37" s="9">
        <f aca="true" t="shared" si="2" ref="J37:J42">H37*I37</f>
        <v>0</v>
      </c>
    </row>
    <row r="38" spans="2:10" ht="15">
      <c r="B38">
        <v>1320</v>
      </c>
      <c r="C38">
        <v>0</v>
      </c>
      <c r="D38" s="14" t="s">
        <v>46</v>
      </c>
      <c r="E38" s="24"/>
      <c r="F38" s="27"/>
      <c r="G38" s="6" t="s">
        <v>27</v>
      </c>
      <c r="H38" s="7">
        <v>3200</v>
      </c>
      <c r="I38" s="8">
        <v>0</v>
      </c>
      <c r="J38" s="9">
        <f t="shared" si="2"/>
        <v>0</v>
      </c>
    </row>
    <row r="39" spans="2:10" ht="15">
      <c r="B39">
        <v>1320</v>
      </c>
      <c r="C39">
        <v>0</v>
      </c>
      <c r="D39" s="14" t="s">
        <v>47</v>
      </c>
      <c r="E39" s="24"/>
      <c r="F39" s="27"/>
      <c r="G39" s="6" t="s">
        <v>28</v>
      </c>
      <c r="H39" s="7">
        <v>3200</v>
      </c>
      <c r="I39" s="8">
        <v>0</v>
      </c>
      <c r="J39" s="9">
        <f t="shared" si="2"/>
        <v>0</v>
      </c>
    </row>
    <row r="40" spans="2:10" ht="15">
      <c r="B40">
        <v>1320</v>
      </c>
      <c r="C40">
        <v>0</v>
      </c>
      <c r="D40" s="14" t="s">
        <v>18</v>
      </c>
      <c r="E40" s="24"/>
      <c r="F40" s="27"/>
      <c r="G40" s="6" t="s">
        <v>44</v>
      </c>
      <c r="H40" s="7">
        <v>3200</v>
      </c>
      <c r="I40" s="8">
        <v>0</v>
      </c>
      <c r="J40" s="9">
        <f t="shared" si="2"/>
        <v>0</v>
      </c>
    </row>
    <row r="41" spans="2:10" ht="12.75">
      <c r="B41">
        <v>1320</v>
      </c>
      <c r="C41">
        <v>0</v>
      </c>
      <c r="D41" s="5"/>
      <c r="E41" s="24"/>
      <c r="F41" s="27"/>
      <c r="G41" s="6" t="s">
        <v>29</v>
      </c>
      <c r="H41" s="7">
        <v>3200</v>
      </c>
      <c r="I41" s="8">
        <v>0</v>
      </c>
      <c r="J41" s="9">
        <f t="shared" si="2"/>
        <v>0</v>
      </c>
    </row>
    <row r="42" spans="2:10" ht="12.75">
      <c r="B42">
        <v>1320</v>
      </c>
      <c r="C42">
        <v>0</v>
      </c>
      <c r="D42" s="11"/>
      <c r="E42" s="25"/>
      <c r="F42" s="28"/>
      <c r="G42" s="6" t="s">
        <v>39</v>
      </c>
      <c r="H42" s="7">
        <v>3200</v>
      </c>
      <c r="I42" s="8">
        <v>0</v>
      </c>
      <c r="J42" s="9">
        <f t="shared" si="2"/>
        <v>0</v>
      </c>
    </row>
    <row r="43" spans="4:12" ht="18">
      <c r="D43" s="15"/>
      <c r="E43" s="16"/>
      <c r="F43" s="16"/>
      <c r="G43" s="16"/>
      <c r="H43" s="18"/>
      <c r="I43" s="16">
        <f>SUM(I37:I42)</f>
        <v>0</v>
      </c>
      <c r="J43" s="17">
        <f>SUM(J37:J42)</f>
        <v>0</v>
      </c>
      <c r="K43">
        <f>I43</f>
        <v>0</v>
      </c>
      <c r="L43" s="4">
        <f>J43</f>
        <v>0</v>
      </c>
    </row>
    <row r="44" spans="2:10" ht="18">
      <c r="B44">
        <v>1322</v>
      </c>
      <c r="C44">
        <v>0</v>
      </c>
      <c r="D44" s="10" t="s">
        <v>48</v>
      </c>
      <c r="E44" s="23" t="s">
        <v>34</v>
      </c>
      <c r="F44" s="26">
        <v>2500</v>
      </c>
      <c r="G44" s="6" t="s">
        <v>49</v>
      </c>
      <c r="H44" s="7">
        <v>2500</v>
      </c>
      <c r="I44" s="8">
        <v>0</v>
      </c>
      <c r="J44" s="9">
        <f aca="true" t="shared" si="3" ref="J44:J51">H44*I44</f>
        <v>0</v>
      </c>
    </row>
    <row r="45" spans="2:10" ht="15">
      <c r="B45">
        <v>1322</v>
      </c>
      <c r="C45">
        <v>0</v>
      </c>
      <c r="D45" s="14" t="s">
        <v>16</v>
      </c>
      <c r="E45" s="24"/>
      <c r="F45" s="27"/>
      <c r="G45" s="6" t="s">
        <v>23</v>
      </c>
      <c r="H45" s="7">
        <v>2500</v>
      </c>
      <c r="I45" s="8">
        <v>0</v>
      </c>
      <c r="J45" s="9">
        <f t="shared" si="3"/>
        <v>0</v>
      </c>
    </row>
    <row r="46" spans="2:10" ht="15">
      <c r="B46">
        <v>1322</v>
      </c>
      <c r="C46">
        <v>0</v>
      </c>
      <c r="D46" s="14" t="s">
        <v>17</v>
      </c>
      <c r="E46" s="24"/>
      <c r="F46" s="27"/>
      <c r="G46" s="6" t="s">
        <v>35</v>
      </c>
      <c r="H46" s="7">
        <v>2500</v>
      </c>
      <c r="I46" s="8">
        <v>0</v>
      </c>
      <c r="J46" s="9">
        <f t="shared" si="3"/>
        <v>0</v>
      </c>
    </row>
    <row r="47" spans="2:10" ht="15">
      <c r="B47">
        <v>1322</v>
      </c>
      <c r="C47">
        <v>0</v>
      </c>
      <c r="D47" s="14" t="s">
        <v>18</v>
      </c>
      <c r="E47" s="24"/>
      <c r="F47" s="27"/>
      <c r="G47" s="6" t="s">
        <v>37</v>
      </c>
      <c r="H47" s="7">
        <v>2500</v>
      </c>
      <c r="I47" s="8">
        <v>0</v>
      </c>
      <c r="J47" s="9">
        <f t="shared" si="3"/>
        <v>0</v>
      </c>
    </row>
    <row r="48" spans="2:10" ht="12.75">
      <c r="B48">
        <v>1322</v>
      </c>
      <c r="C48">
        <v>0</v>
      </c>
      <c r="D48" s="5"/>
      <c r="E48" s="24"/>
      <c r="F48" s="27"/>
      <c r="G48" s="6" t="s">
        <v>27</v>
      </c>
      <c r="H48" s="7">
        <v>2500</v>
      </c>
      <c r="I48" s="8">
        <v>0</v>
      </c>
      <c r="J48" s="9">
        <f t="shared" si="3"/>
        <v>0</v>
      </c>
    </row>
    <row r="49" spans="2:10" ht="12.75">
      <c r="B49">
        <v>1322</v>
      </c>
      <c r="C49">
        <v>0</v>
      </c>
      <c r="D49" s="5"/>
      <c r="E49" s="24"/>
      <c r="F49" s="27"/>
      <c r="G49" s="6" t="s">
        <v>44</v>
      </c>
      <c r="H49" s="7">
        <v>2500</v>
      </c>
      <c r="I49" s="8">
        <v>0</v>
      </c>
      <c r="J49" s="9">
        <f t="shared" si="3"/>
        <v>0</v>
      </c>
    </row>
    <row r="50" spans="2:10" ht="12.75">
      <c r="B50">
        <v>1322</v>
      </c>
      <c r="C50">
        <v>0</v>
      </c>
      <c r="D50" s="5"/>
      <c r="E50" s="24"/>
      <c r="F50" s="27"/>
      <c r="G50" s="6" t="s">
        <v>39</v>
      </c>
      <c r="H50" s="7">
        <v>2500</v>
      </c>
      <c r="I50" s="8">
        <v>0</v>
      </c>
      <c r="J50" s="9">
        <f t="shared" si="3"/>
        <v>0</v>
      </c>
    </row>
    <row r="51" spans="2:10" ht="12.75">
      <c r="B51">
        <v>1322</v>
      </c>
      <c r="C51">
        <v>0</v>
      </c>
      <c r="D51" s="11"/>
      <c r="E51" s="25"/>
      <c r="F51" s="28"/>
      <c r="G51" s="6" t="s">
        <v>50</v>
      </c>
      <c r="H51" s="7">
        <v>2500</v>
      </c>
      <c r="I51" s="8">
        <v>0</v>
      </c>
      <c r="J51" s="9">
        <f t="shared" si="3"/>
        <v>0</v>
      </c>
    </row>
    <row r="52" spans="4:12" ht="18">
      <c r="D52" s="15"/>
      <c r="E52" s="16"/>
      <c r="F52" s="16"/>
      <c r="G52" s="16"/>
      <c r="H52" s="18"/>
      <c r="I52" s="16">
        <f>SUM(I44:I51)</f>
        <v>0</v>
      </c>
      <c r="J52" s="17">
        <f>SUM(J44:J51)</f>
        <v>0</v>
      </c>
      <c r="K52">
        <f>I52</f>
        <v>0</v>
      </c>
      <c r="L52" s="4">
        <f>J52</f>
        <v>0</v>
      </c>
    </row>
    <row r="53" spans="2:10" ht="18">
      <c r="B53">
        <v>1321</v>
      </c>
      <c r="C53">
        <v>0</v>
      </c>
      <c r="D53" s="10" t="s">
        <v>51</v>
      </c>
      <c r="E53" s="23" t="s">
        <v>20</v>
      </c>
      <c r="F53" s="26">
        <v>3200</v>
      </c>
      <c r="G53" s="6" t="s">
        <v>23</v>
      </c>
      <c r="H53" s="7">
        <v>3200</v>
      </c>
      <c r="I53" s="8">
        <v>0</v>
      </c>
      <c r="J53" s="9">
        <f aca="true" t="shared" si="4" ref="J53:J59">H53*I53</f>
        <v>0</v>
      </c>
    </row>
    <row r="54" spans="2:10" ht="15">
      <c r="B54">
        <v>1321</v>
      </c>
      <c r="C54">
        <v>0</v>
      </c>
      <c r="D54" s="14" t="s">
        <v>16</v>
      </c>
      <c r="E54" s="24"/>
      <c r="F54" s="27"/>
      <c r="G54" s="6" t="s">
        <v>35</v>
      </c>
      <c r="H54" s="7">
        <v>3200</v>
      </c>
      <c r="I54" s="8">
        <v>0</v>
      </c>
      <c r="J54" s="9">
        <f t="shared" si="4"/>
        <v>0</v>
      </c>
    </row>
    <row r="55" spans="2:10" ht="15">
      <c r="B55">
        <v>1321</v>
      </c>
      <c r="C55">
        <v>0</v>
      </c>
      <c r="D55" s="14" t="s">
        <v>17</v>
      </c>
      <c r="E55" s="24"/>
      <c r="F55" s="27"/>
      <c r="G55" s="6" t="s">
        <v>27</v>
      </c>
      <c r="H55" s="7">
        <v>3200</v>
      </c>
      <c r="I55" s="8">
        <v>0</v>
      </c>
      <c r="J55" s="9">
        <f t="shared" si="4"/>
        <v>0</v>
      </c>
    </row>
    <row r="56" spans="2:10" ht="15">
      <c r="B56">
        <v>1321</v>
      </c>
      <c r="C56">
        <v>0</v>
      </c>
      <c r="D56" s="14" t="s">
        <v>18</v>
      </c>
      <c r="E56" s="24"/>
      <c r="F56" s="27"/>
      <c r="G56" s="6" t="s">
        <v>28</v>
      </c>
      <c r="H56" s="7">
        <v>3200</v>
      </c>
      <c r="I56" s="8">
        <v>0</v>
      </c>
      <c r="J56" s="9">
        <f t="shared" si="4"/>
        <v>0</v>
      </c>
    </row>
    <row r="57" spans="2:10" ht="12.75">
      <c r="B57">
        <v>1321</v>
      </c>
      <c r="C57">
        <v>0</v>
      </c>
      <c r="D57" s="5"/>
      <c r="E57" s="24"/>
      <c r="F57" s="27"/>
      <c r="G57" s="6" t="s">
        <v>38</v>
      </c>
      <c r="H57" s="7">
        <v>3200</v>
      </c>
      <c r="I57" s="8">
        <v>0</v>
      </c>
      <c r="J57" s="9">
        <f t="shared" si="4"/>
        <v>0</v>
      </c>
    </row>
    <row r="58" spans="2:10" ht="12.75">
      <c r="B58">
        <v>1321</v>
      </c>
      <c r="C58">
        <v>0</v>
      </c>
      <c r="D58" s="5"/>
      <c r="E58" s="24"/>
      <c r="F58" s="27"/>
      <c r="G58" s="6" t="s">
        <v>29</v>
      </c>
      <c r="H58" s="7">
        <v>3200</v>
      </c>
      <c r="I58" s="8">
        <v>0</v>
      </c>
      <c r="J58" s="9">
        <f t="shared" si="4"/>
        <v>0</v>
      </c>
    </row>
    <row r="59" spans="2:10" ht="12.75">
      <c r="B59">
        <v>1321</v>
      </c>
      <c r="C59">
        <v>0</v>
      </c>
      <c r="D59" s="11"/>
      <c r="E59" s="25"/>
      <c r="F59" s="28"/>
      <c r="G59" s="6" t="s">
        <v>50</v>
      </c>
      <c r="H59" s="7">
        <v>3200</v>
      </c>
      <c r="I59" s="8">
        <v>0</v>
      </c>
      <c r="J59" s="9">
        <f t="shared" si="4"/>
        <v>0</v>
      </c>
    </row>
    <row r="60" spans="4:12" ht="18">
      <c r="D60" s="15"/>
      <c r="E60" s="16"/>
      <c r="F60" s="16"/>
      <c r="G60" s="16"/>
      <c r="H60" s="18"/>
      <c r="I60" s="16">
        <f>SUM(I53:I59)</f>
        <v>0</v>
      </c>
      <c r="J60" s="17">
        <f>SUM(J53:J59)</f>
        <v>0</v>
      </c>
      <c r="K60">
        <f>I60</f>
        <v>0</v>
      </c>
      <c r="L60" s="4">
        <f>J60</f>
        <v>0</v>
      </c>
    </row>
    <row r="61" spans="2:10" ht="18">
      <c r="B61">
        <v>1337</v>
      </c>
      <c r="C61">
        <v>0</v>
      </c>
      <c r="D61" s="10" t="s">
        <v>52</v>
      </c>
      <c r="E61" s="23" t="s">
        <v>20</v>
      </c>
      <c r="F61" s="26">
        <v>3900</v>
      </c>
      <c r="G61" s="6" t="s">
        <v>49</v>
      </c>
      <c r="H61" s="7">
        <v>3900</v>
      </c>
      <c r="I61" s="8">
        <v>0</v>
      </c>
      <c r="J61" s="9">
        <f aca="true" t="shared" si="5" ref="J61:J66">H61*I61</f>
        <v>0</v>
      </c>
    </row>
    <row r="62" spans="2:10" ht="15">
      <c r="B62">
        <v>1337</v>
      </c>
      <c r="C62">
        <v>0</v>
      </c>
      <c r="D62" s="14" t="s">
        <v>16</v>
      </c>
      <c r="E62" s="24"/>
      <c r="F62" s="27"/>
      <c r="G62" s="6" t="s">
        <v>35</v>
      </c>
      <c r="H62" s="7">
        <v>3900</v>
      </c>
      <c r="I62" s="8">
        <v>0</v>
      </c>
      <c r="J62" s="9">
        <f t="shared" si="5"/>
        <v>0</v>
      </c>
    </row>
    <row r="63" spans="2:10" ht="15">
      <c r="B63">
        <v>1337</v>
      </c>
      <c r="C63">
        <v>0</v>
      </c>
      <c r="D63" s="14" t="s">
        <v>53</v>
      </c>
      <c r="E63" s="24"/>
      <c r="F63" s="27"/>
      <c r="G63" s="6" t="s">
        <v>37</v>
      </c>
      <c r="H63" s="7">
        <v>3900</v>
      </c>
      <c r="I63" s="8">
        <v>0</v>
      </c>
      <c r="J63" s="9">
        <f t="shared" si="5"/>
        <v>0</v>
      </c>
    </row>
    <row r="64" spans="2:10" ht="15">
      <c r="B64">
        <v>1337</v>
      </c>
      <c r="C64">
        <v>0</v>
      </c>
      <c r="D64" s="14" t="s">
        <v>18</v>
      </c>
      <c r="E64" s="24"/>
      <c r="F64" s="27"/>
      <c r="G64" s="6" t="s">
        <v>54</v>
      </c>
      <c r="H64" s="7">
        <v>3900</v>
      </c>
      <c r="I64" s="8">
        <v>0</v>
      </c>
      <c r="J64" s="9">
        <f t="shared" si="5"/>
        <v>0</v>
      </c>
    </row>
    <row r="65" spans="2:10" ht="12.75">
      <c r="B65">
        <v>1337</v>
      </c>
      <c r="C65">
        <v>0</v>
      </c>
      <c r="D65" s="5"/>
      <c r="E65" s="24"/>
      <c r="F65" s="27"/>
      <c r="G65" s="6" t="s">
        <v>39</v>
      </c>
      <c r="H65" s="7">
        <v>3900</v>
      </c>
      <c r="I65" s="8">
        <v>0</v>
      </c>
      <c r="J65" s="9">
        <f t="shared" si="5"/>
        <v>0</v>
      </c>
    </row>
    <row r="66" spans="2:10" ht="12.75">
      <c r="B66">
        <v>1337</v>
      </c>
      <c r="C66">
        <v>0</v>
      </c>
      <c r="D66" s="11"/>
      <c r="E66" s="25"/>
      <c r="F66" s="28"/>
      <c r="G66" s="6" t="s">
        <v>50</v>
      </c>
      <c r="H66" s="7">
        <v>3900</v>
      </c>
      <c r="I66" s="8">
        <v>0</v>
      </c>
      <c r="J66" s="9">
        <f t="shared" si="5"/>
        <v>0</v>
      </c>
    </row>
    <row r="67" spans="4:12" ht="18">
      <c r="D67" s="15"/>
      <c r="E67" s="16"/>
      <c r="F67" s="16"/>
      <c r="G67" s="16"/>
      <c r="H67" s="18"/>
      <c r="I67" s="16">
        <f>SUM(I61:I66)</f>
        <v>0</v>
      </c>
      <c r="J67" s="17">
        <f>SUM(J61:J66)</f>
        <v>0</v>
      </c>
      <c r="K67">
        <f>I67</f>
        <v>0</v>
      </c>
      <c r="L67" s="4">
        <f>J67</f>
        <v>0</v>
      </c>
    </row>
    <row r="68" spans="2:10" ht="18">
      <c r="B68">
        <v>1338</v>
      </c>
      <c r="C68">
        <v>0</v>
      </c>
      <c r="D68" s="10" t="s">
        <v>55</v>
      </c>
      <c r="E68" s="23" t="s">
        <v>34</v>
      </c>
      <c r="F68" s="26">
        <v>3900</v>
      </c>
      <c r="G68" s="6" t="s">
        <v>35</v>
      </c>
      <c r="H68" s="7">
        <v>3900</v>
      </c>
      <c r="I68" s="8">
        <v>0</v>
      </c>
      <c r="J68" s="9">
        <f aca="true" t="shared" si="6" ref="J68:J73">H68*I68</f>
        <v>0</v>
      </c>
    </row>
    <row r="69" spans="2:10" ht="15">
      <c r="B69">
        <v>1338</v>
      </c>
      <c r="C69">
        <v>0</v>
      </c>
      <c r="D69" s="14" t="s">
        <v>16</v>
      </c>
      <c r="E69" s="24"/>
      <c r="F69" s="27"/>
      <c r="G69" s="6" t="s">
        <v>37</v>
      </c>
      <c r="H69" s="7">
        <v>3900</v>
      </c>
      <c r="I69" s="8">
        <v>0</v>
      </c>
      <c r="J69" s="9">
        <f t="shared" si="6"/>
        <v>0</v>
      </c>
    </row>
    <row r="70" spans="2:10" ht="15">
      <c r="B70">
        <v>1338</v>
      </c>
      <c r="C70">
        <v>0</v>
      </c>
      <c r="D70" s="14" t="s">
        <v>53</v>
      </c>
      <c r="E70" s="24"/>
      <c r="F70" s="27"/>
      <c r="G70" s="6" t="s">
        <v>44</v>
      </c>
      <c r="H70" s="7">
        <v>3900</v>
      </c>
      <c r="I70" s="8">
        <v>0</v>
      </c>
      <c r="J70" s="9">
        <f t="shared" si="6"/>
        <v>0</v>
      </c>
    </row>
    <row r="71" spans="2:10" ht="15">
      <c r="B71">
        <v>1338</v>
      </c>
      <c r="C71">
        <v>0</v>
      </c>
      <c r="D71" s="14" t="s">
        <v>18</v>
      </c>
      <c r="E71" s="24"/>
      <c r="F71" s="27"/>
      <c r="G71" s="6" t="s">
        <v>39</v>
      </c>
      <c r="H71" s="7">
        <v>3900</v>
      </c>
      <c r="I71" s="8">
        <v>0</v>
      </c>
      <c r="J71" s="9">
        <f t="shared" si="6"/>
        <v>0</v>
      </c>
    </row>
    <row r="72" spans="2:10" ht="12.75">
      <c r="B72">
        <v>1338</v>
      </c>
      <c r="C72">
        <v>0</v>
      </c>
      <c r="D72" s="5"/>
      <c r="E72" s="24"/>
      <c r="F72" s="27"/>
      <c r="G72" s="6" t="s">
        <v>56</v>
      </c>
      <c r="H72" s="7">
        <v>3900</v>
      </c>
      <c r="I72" s="8">
        <v>0</v>
      </c>
      <c r="J72" s="9">
        <f t="shared" si="6"/>
        <v>0</v>
      </c>
    </row>
    <row r="73" spans="2:10" ht="12.75">
      <c r="B73">
        <v>1338</v>
      </c>
      <c r="C73">
        <v>0</v>
      </c>
      <c r="D73" s="11"/>
      <c r="E73" s="25"/>
      <c r="F73" s="28"/>
      <c r="G73" s="6" t="s">
        <v>50</v>
      </c>
      <c r="H73" s="7">
        <v>3900</v>
      </c>
      <c r="I73" s="8">
        <v>0</v>
      </c>
      <c r="J73" s="9">
        <f t="shared" si="6"/>
        <v>0</v>
      </c>
    </row>
    <row r="74" spans="4:12" ht="18">
      <c r="D74" s="15"/>
      <c r="E74" s="16"/>
      <c r="F74" s="16"/>
      <c r="G74" s="16"/>
      <c r="H74" s="18"/>
      <c r="I74" s="16">
        <f>SUM(I68:I73)</f>
        <v>0</v>
      </c>
      <c r="J74" s="17">
        <f>SUM(J68:J73)</f>
        <v>0</v>
      </c>
      <c r="K74">
        <f>I74</f>
        <v>0</v>
      </c>
      <c r="L74" s="4">
        <f>J74</f>
        <v>0</v>
      </c>
    </row>
    <row r="75" spans="2:10" ht="18">
      <c r="B75">
        <v>1339</v>
      </c>
      <c r="C75">
        <v>0</v>
      </c>
      <c r="D75" s="10" t="s">
        <v>57</v>
      </c>
      <c r="E75" s="23" t="s">
        <v>20</v>
      </c>
      <c r="F75" s="26">
        <v>3900</v>
      </c>
      <c r="G75" s="6" t="s">
        <v>58</v>
      </c>
      <c r="H75" s="7">
        <v>3900</v>
      </c>
      <c r="I75" s="8">
        <v>0</v>
      </c>
      <c r="J75" s="9">
        <f aca="true" t="shared" si="7" ref="J75:J80">H75*I75</f>
        <v>0</v>
      </c>
    </row>
    <row r="76" spans="2:10" ht="15">
      <c r="B76">
        <v>1339</v>
      </c>
      <c r="C76">
        <v>0</v>
      </c>
      <c r="D76" s="14" t="s">
        <v>16</v>
      </c>
      <c r="E76" s="24"/>
      <c r="F76" s="27"/>
      <c r="G76" s="6" t="s">
        <v>37</v>
      </c>
      <c r="H76" s="7">
        <v>3900</v>
      </c>
      <c r="I76" s="8">
        <v>0</v>
      </c>
      <c r="J76" s="9">
        <f t="shared" si="7"/>
        <v>0</v>
      </c>
    </row>
    <row r="77" spans="2:10" ht="15">
      <c r="B77">
        <v>1339</v>
      </c>
      <c r="C77">
        <v>0</v>
      </c>
      <c r="D77" s="14" t="s">
        <v>53</v>
      </c>
      <c r="E77" s="24"/>
      <c r="F77" s="27"/>
      <c r="G77" s="6" t="s">
        <v>27</v>
      </c>
      <c r="H77" s="7">
        <v>3900</v>
      </c>
      <c r="I77" s="8">
        <v>0</v>
      </c>
      <c r="J77" s="9">
        <f t="shared" si="7"/>
        <v>0</v>
      </c>
    </row>
    <row r="78" spans="2:10" ht="15">
      <c r="B78">
        <v>1339</v>
      </c>
      <c r="C78">
        <v>0</v>
      </c>
      <c r="D78" s="14" t="s">
        <v>18</v>
      </c>
      <c r="E78" s="24"/>
      <c r="F78" s="27"/>
      <c r="G78" s="6" t="s">
        <v>38</v>
      </c>
      <c r="H78" s="7">
        <v>3900</v>
      </c>
      <c r="I78" s="8">
        <v>0</v>
      </c>
      <c r="J78" s="9">
        <f t="shared" si="7"/>
        <v>0</v>
      </c>
    </row>
    <row r="79" spans="2:10" ht="12.75">
      <c r="B79">
        <v>1339</v>
      </c>
      <c r="C79">
        <v>0</v>
      </c>
      <c r="D79" s="5"/>
      <c r="E79" s="24"/>
      <c r="F79" s="27"/>
      <c r="G79" s="6" t="s">
        <v>39</v>
      </c>
      <c r="H79" s="7">
        <v>3900</v>
      </c>
      <c r="I79" s="8">
        <v>0</v>
      </c>
      <c r="J79" s="9">
        <f t="shared" si="7"/>
        <v>0</v>
      </c>
    </row>
    <row r="80" spans="2:10" ht="12.75">
      <c r="B80">
        <v>1339</v>
      </c>
      <c r="C80">
        <v>0</v>
      </c>
      <c r="D80" s="11"/>
      <c r="E80" s="25"/>
      <c r="F80" s="28"/>
      <c r="G80" s="6" t="s">
        <v>50</v>
      </c>
      <c r="H80" s="7">
        <v>3900</v>
      </c>
      <c r="I80" s="8">
        <v>0</v>
      </c>
      <c r="J80" s="9">
        <f t="shared" si="7"/>
        <v>0</v>
      </c>
    </row>
    <row r="81" spans="4:12" ht="18">
      <c r="D81" s="15"/>
      <c r="E81" s="16"/>
      <c r="F81" s="16"/>
      <c r="G81" s="16"/>
      <c r="H81" s="18"/>
      <c r="I81" s="16">
        <f>SUM(I75:I80)</f>
        <v>0</v>
      </c>
      <c r="J81" s="17">
        <f>SUM(J75:J80)</f>
        <v>0</v>
      </c>
      <c r="K81">
        <f>I81</f>
        <v>0</v>
      </c>
      <c r="L81" s="4">
        <f>J81</f>
        <v>0</v>
      </c>
    </row>
    <row r="82" spans="2:10" ht="18">
      <c r="B82">
        <v>1371</v>
      </c>
      <c r="C82">
        <v>0</v>
      </c>
      <c r="D82" s="10" t="s">
        <v>59</v>
      </c>
      <c r="E82" s="23" t="s">
        <v>62</v>
      </c>
      <c r="F82" s="26">
        <v>4800</v>
      </c>
      <c r="G82" s="6" t="s">
        <v>49</v>
      </c>
      <c r="H82" s="7">
        <v>4800</v>
      </c>
      <c r="I82" s="8">
        <v>0</v>
      </c>
      <c r="J82" s="9">
        <f>H82*I82</f>
        <v>0</v>
      </c>
    </row>
    <row r="83" spans="2:10" ht="15">
      <c r="B83">
        <v>1371</v>
      </c>
      <c r="C83">
        <v>0</v>
      </c>
      <c r="D83" s="14" t="s">
        <v>16</v>
      </c>
      <c r="E83" s="24"/>
      <c r="F83" s="27"/>
      <c r="G83" s="6" t="s">
        <v>37</v>
      </c>
      <c r="H83" s="7">
        <v>4800</v>
      </c>
      <c r="I83" s="8">
        <v>0</v>
      </c>
      <c r="J83" s="9">
        <f>H83*I83</f>
        <v>0</v>
      </c>
    </row>
    <row r="84" spans="2:10" ht="15">
      <c r="B84">
        <v>1371</v>
      </c>
      <c r="C84">
        <v>0</v>
      </c>
      <c r="D84" s="14" t="s">
        <v>60</v>
      </c>
      <c r="E84" s="24"/>
      <c r="F84" s="27"/>
      <c r="G84" s="6" t="s">
        <v>63</v>
      </c>
      <c r="H84" s="7">
        <v>4800</v>
      </c>
      <c r="I84" s="8">
        <v>0</v>
      </c>
      <c r="J84" s="9">
        <f>H84*I84</f>
        <v>0</v>
      </c>
    </row>
    <row r="85" spans="2:10" ht="15">
      <c r="B85">
        <v>1371</v>
      </c>
      <c r="C85">
        <v>0</v>
      </c>
      <c r="D85" s="19" t="s">
        <v>61</v>
      </c>
      <c r="E85" s="25"/>
      <c r="F85" s="28"/>
      <c r="G85" s="6" t="s">
        <v>39</v>
      </c>
      <c r="H85" s="7">
        <v>4800</v>
      </c>
      <c r="I85" s="8">
        <v>0</v>
      </c>
      <c r="J85" s="9">
        <f>H85*I85</f>
        <v>0</v>
      </c>
    </row>
    <row r="86" spans="4:12" ht="18">
      <c r="D86" s="15"/>
      <c r="E86" s="16"/>
      <c r="F86" s="16"/>
      <c r="G86" s="16"/>
      <c r="H86" s="18"/>
      <c r="I86" s="16">
        <f>SUM(I82:I85)</f>
        <v>0</v>
      </c>
      <c r="J86" s="17">
        <f>SUM(J82:J85)</f>
        <v>0</v>
      </c>
      <c r="K86">
        <f>I86</f>
        <v>0</v>
      </c>
      <c r="L86" s="4">
        <f>J86</f>
        <v>0</v>
      </c>
    </row>
    <row r="87" spans="2:10" ht="18">
      <c r="B87">
        <v>1370</v>
      </c>
      <c r="C87">
        <v>0</v>
      </c>
      <c r="D87" s="10" t="s">
        <v>64</v>
      </c>
      <c r="E87" s="23" t="s">
        <v>67</v>
      </c>
      <c r="F87" s="26">
        <v>4900</v>
      </c>
      <c r="G87" s="6" t="s">
        <v>49</v>
      </c>
      <c r="H87" s="7">
        <v>4900</v>
      </c>
      <c r="I87" s="8">
        <v>0</v>
      </c>
      <c r="J87" s="9">
        <f>H87*I87</f>
        <v>0</v>
      </c>
    </row>
    <row r="88" spans="2:10" ht="15">
      <c r="B88">
        <v>1370</v>
      </c>
      <c r="C88">
        <v>0</v>
      </c>
      <c r="D88" s="14" t="s">
        <v>16</v>
      </c>
      <c r="E88" s="24"/>
      <c r="F88" s="27"/>
      <c r="G88" s="6" t="s">
        <v>68</v>
      </c>
      <c r="H88" s="7">
        <v>4900</v>
      </c>
      <c r="I88" s="8">
        <v>0</v>
      </c>
      <c r="J88" s="9">
        <f>H88*I88</f>
        <v>0</v>
      </c>
    </row>
    <row r="89" spans="2:10" ht="15">
      <c r="B89">
        <v>1370</v>
      </c>
      <c r="C89">
        <v>0</v>
      </c>
      <c r="D89" s="14" t="s">
        <v>65</v>
      </c>
      <c r="E89" s="24"/>
      <c r="F89" s="27"/>
      <c r="G89" s="6" t="s">
        <v>37</v>
      </c>
      <c r="H89" s="7">
        <v>4900</v>
      </c>
      <c r="I89" s="8">
        <v>0</v>
      </c>
      <c r="J89" s="9">
        <f>H89*I89</f>
        <v>0</v>
      </c>
    </row>
    <row r="90" spans="2:10" ht="15">
      <c r="B90">
        <v>1370</v>
      </c>
      <c r="C90">
        <v>0</v>
      </c>
      <c r="D90" s="14" t="s">
        <v>66</v>
      </c>
      <c r="E90" s="24"/>
      <c r="F90" s="27"/>
      <c r="G90" s="6" t="s">
        <v>63</v>
      </c>
      <c r="H90" s="7">
        <v>4900</v>
      </c>
      <c r="I90" s="8">
        <v>0</v>
      </c>
      <c r="J90" s="9">
        <f>H90*I90</f>
        <v>0</v>
      </c>
    </row>
    <row r="91" spans="2:10" ht="12.75">
      <c r="B91">
        <v>1370</v>
      </c>
      <c r="C91">
        <v>0</v>
      </c>
      <c r="D91" s="11"/>
      <c r="E91" s="25"/>
      <c r="F91" s="28"/>
      <c r="G91" s="6" t="s">
        <v>39</v>
      </c>
      <c r="H91" s="7">
        <v>4900</v>
      </c>
      <c r="I91" s="8">
        <v>0</v>
      </c>
      <c r="J91" s="9">
        <f>H91*I91</f>
        <v>0</v>
      </c>
    </row>
    <row r="92" spans="4:12" ht="18">
      <c r="D92" s="15"/>
      <c r="E92" s="16"/>
      <c r="F92" s="16"/>
      <c r="G92" s="16"/>
      <c r="H92" s="18"/>
      <c r="I92" s="16">
        <f>SUM(I87:I91)</f>
        <v>0</v>
      </c>
      <c r="J92" s="17">
        <f>SUM(J87:J91)</f>
        <v>0</v>
      </c>
      <c r="K92">
        <f>I92</f>
        <v>0</v>
      </c>
      <c r="L92" s="4">
        <f>J92</f>
        <v>0</v>
      </c>
    </row>
    <row r="93" spans="2:10" ht="18">
      <c r="B93">
        <v>1323</v>
      </c>
      <c r="C93">
        <v>0</v>
      </c>
      <c r="D93" s="10" t="s">
        <v>69</v>
      </c>
      <c r="E93" s="23" t="s">
        <v>20</v>
      </c>
      <c r="F93" s="26">
        <v>3400</v>
      </c>
      <c r="G93" s="6" t="s">
        <v>49</v>
      </c>
      <c r="H93" s="7">
        <v>3400</v>
      </c>
      <c r="I93" s="8">
        <v>0</v>
      </c>
      <c r="J93" s="9">
        <f aca="true" t="shared" si="8" ref="J93:J99">H93*I93</f>
        <v>0</v>
      </c>
    </row>
    <row r="94" spans="2:10" ht="15">
      <c r="B94">
        <v>1323</v>
      </c>
      <c r="C94">
        <v>0</v>
      </c>
      <c r="D94" s="14" t="s">
        <v>16</v>
      </c>
      <c r="E94" s="24"/>
      <c r="F94" s="27"/>
      <c r="G94" s="6" t="s">
        <v>35</v>
      </c>
      <c r="H94" s="7">
        <v>3400</v>
      </c>
      <c r="I94" s="8">
        <v>0</v>
      </c>
      <c r="J94" s="9">
        <f t="shared" si="8"/>
        <v>0</v>
      </c>
    </row>
    <row r="95" spans="2:10" ht="15">
      <c r="B95">
        <v>1323</v>
      </c>
      <c r="C95">
        <v>0</v>
      </c>
      <c r="D95" s="14" t="s">
        <v>17</v>
      </c>
      <c r="E95" s="24"/>
      <c r="F95" s="27"/>
      <c r="G95" s="6" t="s">
        <v>37</v>
      </c>
      <c r="H95" s="7">
        <v>3400</v>
      </c>
      <c r="I95" s="8">
        <v>0</v>
      </c>
      <c r="J95" s="9">
        <f t="shared" si="8"/>
        <v>0</v>
      </c>
    </row>
    <row r="96" spans="2:10" ht="15">
      <c r="B96">
        <v>1323</v>
      </c>
      <c r="C96">
        <v>0</v>
      </c>
      <c r="D96" s="14" t="s">
        <v>18</v>
      </c>
      <c r="E96" s="24"/>
      <c r="F96" s="27"/>
      <c r="G96" s="6" t="s">
        <v>27</v>
      </c>
      <c r="H96" s="7">
        <v>3400</v>
      </c>
      <c r="I96" s="8">
        <v>0</v>
      </c>
      <c r="J96" s="9">
        <f t="shared" si="8"/>
        <v>0</v>
      </c>
    </row>
    <row r="97" spans="2:10" ht="12.75">
      <c r="B97">
        <v>1323</v>
      </c>
      <c r="C97">
        <v>0</v>
      </c>
      <c r="D97" s="5"/>
      <c r="E97" s="24"/>
      <c r="F97" s="27"/>
      <c r="G97" s="6" t="s">
        <v>44</v>
      </c>
      <c r="H97" s="7">
        <v>3400</v>
      </c>
      <c r="I97" s="8">
        <v>0</v>
      </c>
      <c r="J97" s="9">
        <f t="shared" si="8"/>
        <v>0</v>
      </c>
    </row>
    <row r="98" spans="2:10" ht="12.75">
      <c r="B98">
        <v>1323</v>
      </c>
      <c r="C98">
        <v>0</v>
      </c>
      <c r="D98" s="5"/>
      <c r="E98" s="24"/>
      <c r="F98" s="27"/>
      <c r="G98" s="6" t="s">
        <v>39</v>
      </c>
      <c r="H98" s="7">
        <v>3400</v>
      </c>
      <c r="I98" s="8">
        <v>0</v>
      </c>
      <c r="J98" s="9">
        <f t="shared" si="8"/>
        <v>0</v>
      </c>
    </row>
    <row r="99" spans="2:10" ht="12.75">
      <c r="B99">
        <v>1323</v>
      </c>
      <c r="C99">
        <v>0</v>
      </c>
      <c r="D99" s="11"/>
      <c r="E99" s="25"/>
      <c r="F99" s="28"/>
      <c r="G99" s="6" t="s">
        <v>50</v>
      </c>
      <c r="H99" s="7">
        <v>3400</v>
      </c>
      <c r="I99" s="8">
        <v>0</v>
      </c>
      <c r="J99" s="9">
        <f t="shared" si="8"/>
        <v>0</v>
      </c>
    </row>
    <row r="100" spans="4:12" ht="18">
      <c r="D100" s="15"/>
      <c r="E100" s="16"/>
      <c r="F100" s="16"/>
      <c r="G100" s="16"/>
      <c r="H100" s="18"/>
      <c r="I100" s="16">
        <f>SUM(I93:I99)</f>
        <v>0</v>
      </c>
      <c r="J100" s="17">
        <f>SUM(J93:J99)</f>
        <v>0</v>
      </c>
      <c r="K100">
        <f>I100</f>
        <v>0</v>
      </c>
      <c r="L100" s="4">
        <f>J100</f>
        <v>0</v>
      </c>
    </row>
    <row r="101" spans="2:10" ht="18">
      <c r="B101">
        <v>1326</v>
      </c>
      <c r="C101">
        <v>0</v>
      </c>
      <c r="D101" s="10" t="s">
        <v>70</v>
      </c>
      <c r="E101" s="23" t="s">
        <v>34</v>
      </c>
      <c r="F101" s="26">
        <v>3200</v>
      </c>
      <c r="G101" s="6" t="s">
        <v>35</v>
      </c>
      <c r="H101" s="7">
        <v>3200</v>
      </c>
      <c r="I101" s="8">
        <v>0</v>
      </c>
      <c r="J101" s="9">
        <f aca="true" t="shared" si="9" ref="J101:J107">H101*I101</f>
        <v>0</v>
      </c>
    </row>
    <row r="102" spans="2:10" ht="15">
      <c r="B102">
        <v>1326</v>
      </c>
      <c r="C102">
        <v>0</v>
      </c>
      <c r="D102" s="14" t="s">
        <v>16</v>
      </c>
      <c r="E102" s="24"/>
      <c r="F102" s="27"/>
      <c r="G102" s="6" t="s">
        <v>37</v>
      </c>
      <c r="H102" s="7">
        <v>3200</v>
      </c>
      <c r="I102" s="8">
        <v>0</v>
      </c>
      <c r="J102" s="9">
        <f t="shared" si="9"/>
        <v>0</v>
      </c>
    </row>
    <row r="103" spans="2:10" ht="15">
      <c r="B103">
        <v>1326</v>
      </c>
      <c r="C103">
        <v>0</v>
      </c>
      <c r="D103" s="14" t="s">
        <v>33</v>
      </c>
      <c r="E103" s="24"/>
      <c r="F103" s="27"/>
      <c r="G103" s="6" t="s">
        <v>27</v>
      </c>
      <c r="H103" s="7">
        <v>3200</v>
      </c>
      <c r="I103" s="8">
        <v>0</v>
      </c>
      <c r="J103" s="9">
        <f t="shared" si="9"/>
        <v>0</v>
      </c>
    </row>
    <row r="104" spans="2:10" ht="15">
      <c r="B104">
        <v>1326</v>
      </c>
      <c r="C104">
        <v>0</v>
      </c>
      <c r="D104" s="14" t="s">
        <v>18</v>
      </c>
      <c r="E104" s="24"/>
      <c r="F104" s="27"/>
      <c r="G104" s="6" t="s">
        <v>38</v>
      </c>
      <c r="H104" s="7">
        <v>3200</v>
      </c>
      <c r="I104" s="8">
        <v>0</v>
      </c>
      <c r="J104" s="9">
        <f t="shared" si="9"/>
        <v>0</v>
      </c>
    </row>
    <row r="105" spans="2:10" ht="12.75">
      <c r="B105">
        <v>1326</v>
      </c>
      <c r="C105">
        <v>0</v>
      </c>
      <c r="D105" s="5"/>
      <c r="E105" s="24"/>
      <c r="F105" s="27"/>
      <c r="G105" s="6" t="s">
        <v>29</v>
      </c>
      <c r="H105" s="7">
        <v>3200</v>
      </c>
      <c r="I105" s="8">
        <v>0</v>
      </c>
      <c r="J105" s="9">
        <f t="shared" si="9"/>
        <v>0</v>
      </c>
    </row>
    <row r="106" spans="2:10" ht="12.75">
      <c r="B106">
        <v>1326</v>
      </c>
      <c r="C106">
        <v>0</v>
      </c>
      <c r="D106" s="5"/>
      <c r="E106" s="24"/>
      <c r="F106" s="27"/>
      <c r="G106" s="6" t="s">
        <v>39</v>
      </c>
      <c r="H106" s="7">
        <v>3200</v>
      </c>
      <c r="I106" s="8">
        <v>0</v>
      </c>
      <c r="J106" s="9">
        <f t="shared" si="9"/>
        <v>0</v>
      </c>
    </row>
    <row r="107" spans="2:10" ht="12.75">
      <c r="B107">
        <v>1326</v>
      </c>
      <c r="C107">
        <v>0</v>
      </c>
      <c r="D107" s="11"/>
      <c r="E107" s="25"/>
      <c r="F107" s="28"/>
      <c r="G107" s="6" t="s">
        <v>50</v>
      </c>
      <c r="H107" s="7">
        <v>3200</v>
      </c>
      <c r="I107" s="8">
        <v>0</v>
      </c>
      <c r="J107" s="9">
        <f t="shared" si="9"/>
        <v>0</v>
      </c>
    </row>
    <row r="108" spans="4:12" ht="18">
      <c r="D108" s="15"/>
      <c r="E108" s="16"/>
      <c r="F108" s="16"/>
      <c r="G108" s="16"/>
      <c r="H108" s="18"/>
      <c r="I108" s="16">
        <f>SUM(I101:I107)</f>
        <v>0</v>
      </c>
      <c r="J108" s="17">
        <f>SUM(J101:J107)</f>
        <v>0</v>
      </c>
      <c r="K108">
        <f>I108</f>
        <v>0</v>
      </c>
      <c r="L108" s="4">
        <f>J108</f>
        <v>0</v>
      </c>
    </row>
    <row r="109" spans="2:10" ht="18">
      <c r="B109">
        <v>1341</v>
      </c>
      <c r="C109">
        <v>0</v>
      </c>
      <c r="D109" s="10" t="s">
        <v>71</v>
      </c>
      <c r="E109" s="23" t="s">
        <v>41</v>
      </c>
      <c r="F109" s="26">
        <v>4200</v>
      </c>
      <c r="G109" s="6" t="s">
        <v>35</v>
      </c>
      <c r="H109" s="7">
        <v>4200</v>
      </c>
      <c r="I109" s="8">
        <v>0</v>
      </c>
      <c r="J109" s="9">
        <f aca="true" t="shared" si="10" ref="J109:J114">H109*I109</f>
        <v>0</v>
      </c>
    </row>
    <row r="110" spans="2:10" ht="15">
      <c r="B110">
        <v>1341</v>
      </c>
      <c r="C110">
        <v>0</v>
      </c>
      <c r="D110" s="14" t="s">
        <v>46</v>
      </c>
      <c r="E110" s="24"/>
      <c r="F110" s="27"/>
      <c r="G110" s="6" t="s">
        <v>37</v>
      </c>
      <c r="H110" s="7">
        <v>4200</v>
      </c>
      <c r="I110" s="8">
        <v>0</v>
      </c>
      <c r="J110" s="9">
        <f t="shared" si="10"/>
        <v>0</v>
      </c>
    </row>
    <row r="111" spans="2:10" ht="15">
      <c r="B111">
        <v>1341</v>
      </c>
      <c r="C111">
        <v>0</v>
      </c>
      <c r="D111" s="14" t="s">
        <v>53</v>
      </c>
      <c r="E111" s="24"/>
      <c r="F111" s="27"/>
      <c r="G111" s="6" t="s">
        <v>27</v>
      </c>
      <c r="H111" s="7">
        <v>4200</v>
      </c>
      <c r="I111" s="8">
        <v>0</v>
      </c>
      <c r="J111" s="9">
        <f t="shared" si="10"/>
        <v>0</v>
      </c>
    </row>
    <row r="112" spans="2:10" ht="15">
      <c r="B112">
        <v>1341</v>
      </c>
      <c r="C112">
        <v>0</v>
      </c>
      <c r="D112" s="14" t="s">
        <v>18</v>
      </c>
      <c r="E112" s="24"/>
      <c r="F112" s="27"/>
      <c r="G112" s="6" t="s">
        <v>38</v>
      </c>
      <c r="H112" s="7">
        <v>4200</v>
      </c>
      <c r="I112" s="8">
        <v>0</v>
      </c>
      <c r="J112" s="9">
        <f t="shared" si="10"/>
        <v>0</v>
      </c>
    </row>
    <row r="113" spans="2:10" ht="12.75">
      <c r="B113">
        <v>1341</v>
      </c>
      <c r="C113">
        <v>0</v>
      </c>
      <c r="D113" s="5"/>
      <c r="E113" s="24"/>
      <c r="F113" s="27"/>
      <c r="G113" s="6" t="s">
        <v>39</v>
      </c>
      <c r="H113" s="7">
        <v>4200</v>
      </c>
      <c r="I113" s="8">
        <v>0</v>
      </c>
      <c r="J113" s="9">
        <f t="shared" si="10"/>
        <v>0</v>
      </c>
    </row>
    <row r="114" spans="2:10" ht="12.75">
      <c r="B114">
        <v>1341</v>
      </c>
      <c r="C114">
        <v>0</v>
      </c>
      <c r="D114" s="11"/>
      <c r="E114" s="25"/>
      <c r="F114" s="28"/>
      <c r="G114" s="6" t="s">
        <v>50</v>
      </c>
      <c r="H114" s="7">
        <v>4200</v>
      </c>
      <c r="I114" s="8">
        <v>0</v>
      </c>
      <c r="J114" s="9">
        <f t="shared" si="10"/>
        <v>0</v>
      </c>
    </row>
    <row r="115" spans="4:12" ht="18">
      <c r="D115" s="15"/>
      <c r="E115" s="16"/>
      <c r="F115" s="16"/>
      <c r="G115" s="16"/>
      <c r="H115" s="18"/>
      <c r="I115" s="16">
        <f>SUM(I109:I114)</f>
        <v>0</v>
      </c>
      <c r="J115" s="17">
        <f>SUM(J109:J114)</f>
        <v>0</v>
      </c>
      <c r="K115">
        <f>I115</f>
        <v>0</v>
      </c>
      <c r="L115" s="4">
        <f>J115</f>
        <v>0</v>
      </c>
    </row>
    <row r="116" spans="2:10" ht="18">
      <c r="B116">
        <v>1325</v>
      </c>
      <c r="C116">
        <v>0</v>
      </c>
      <c r="D116" s="10" t="s">
        <v>72</v>
      </c>
      <c r="E116" s="23" t="s">
        <v>74</v>
      </c>
      <c r="F116" s="26">
        <v>3500</v>
      </c>
      <c r="G116" s="6" t="s">
        <v>49</v>
      </c>
      <c r="H116" s="7">
        <v>3500</v>
      </c>
      <c r="I116" s="8">
        <v>0</v>
      </c>
      <c r="J116" s="9">
        <f>H116*I116</f>
        <v>0</v>
      </c>
    </row>
    <row r="117" spans="2:10" ht="15">
      <c r="B117">
        <v>1325</v>
      </c>
      <c r="C117">
        <v>0</v>
      </c>
      <c r="D117" s="14" t="s">
        <v>16</v>
      </c>
      <c r="E117" s="24"/>
      <c r="F117" s="27"/>
      <c r="G117" s="6" t="s">
        <v>35</v>
      </c>
      <c r="H117" s="7">
        <v>3500</v>
      </c>
      <c r="I117" s="8">
        <v>0</v>
      </c>
      <c r="J117" s="9">
        <f>H117*I117</f>
        <v>0</v>
      </c>
    </row>
    <row r="118" spans="2:10" ht="15">
      <c r="B118">
        <v>1325</v>
      </c>
      <c r="C118">
        <v>0</v>
      </c>
      <c r="D118" s="14" t="s">
        <v>73</v>
      </c>
      <c r="E118" s="24"/>
      <c r="F118" s="27"/>
      <c r="G118" s="6" t="s">
        <v>38</v>
      </c>
      <c r="H118" s="7">
        <v>3500</v>
      </c>
      <c r="I118" s="8">
        <v>0</v>
      </c>
      <c r="J118" s="9">
        <f>H118*I118</f>
        <v>0</v>
      </c>
    </row>
    <row r="119" spans="2:10" ht="15">
      <c r="B119">
        <v>1325</v>
      </c>
      <c r="C119">
        <v>0</v>
      </c>
      <c r="D119" s="14" t="s">
        <v>18</v>
      </c>
      <c r="E119" s="24"/>
      <c r="F119" s="27"/>
      <c r="G119" s="6" t="s">
        <v>39</v>
      </c>
      <c r="H119" s="7">
        <v>3500</v>
      </c>
      <c r="I119" s="8">
        <v>0</v>
      </c>
      <c r="J119" s="9">
        <f>H119*I119</f>
        <v>0</v>
      </c>
    </row>
    <row r="120" spans="2:10" ht="12.75">
      <c r="B120">
        <v>1325</v>
      </c>
      <c r="C120">
        <v>0</v>
      </c>
      <c r="D120" s="11"/>
      <c r="E120" s="25"/>
      <c r="F120" s="28"/>
      <c r="G120" s="6" t="s">
        <v>50</v>
      </c>
      <c r="H120" s="7">
        <v>3500</v>
      </c>
      <c r="I120" s="8">
        <v>0</v>
      </c>
      <c r="J120" s="9">
        <f>H120*I120</f>
        <v>0</v>
      </c>
    </row>
    <row r="121" spans="4:12" ht="18">
      <c r="D121" s="15"/>
      <c r="E121" s="16"/>
      <c r="F121" s="16"/>
      <c r="G121" s="16"/>
      <c r="H121" s="18"/>
      <c r="I121" s="16">
        <f>SUM(I116:I120)</f>
        <v>0</v>
      </c>
      <c r="J121" s="17">
        <f>SUM(J116:J120)</f>
        <v>0</v>
      </c>
      <c r="K121">
        <f>I121</f>
        <v>0</v>
      </c>
      <c r="L121" s="4">
        <f>J121</f>
        <v>0</v>
      </c>
    </row>
    <row r="122" spans="2:10" ht="18">
      <c r="B122">
        <v>1340</v>
      </c>
      <c r="C122">
        <v>0</v>
      </c>
      <c r="D122" s="10" t="s">
        <v>75</v>
      </c>
      <c r="E122" s="23" t="s">
        <v>76</v>
      </c>
      <c r="F122" s="26">
        <v>3900</v>
      </c>
      <c r="G122" s="6" t="s">
        <v>58</v>
      </c>
      <c r="H122" s="7">
        <v>3900</v>
      </c>
      <c r="I122" s="8">
        <v>0</v>
      </c>
      <c r="J122" s="9">
        <f aca="true" t="shared" si="11" ref="J122:J127">H122*I122</f>
        <v>0</v>
      </c>
    </row>
    <row r="123" spans="2:10" ht="15">
      <c r="B123">
        <v>1340</v>
      </c>
      <c r="C123">
        <v>0</v>
      </c>
      <c r="D123" s="14" t="s">
        <v>16</v>
      </c>
      <c r="E123" s="24"/>
      <c r="F123" s="27"/>
      <c r="G123" s="6" t="s">
        <v>37</v>
      </c>
      <c r="H123" s="7">
        <v>3900</v>
      </c>
      <c r="I123" s="8">
        <v>0</v>
      </c>
      <c r="J123" s="9">
        <f t="shared" si="11"/>
        <v>0</v>
      </c>
    </row>
    <row r="124" spans="2:10" ht="15">
      <c r="B124">
        <v>1340</v>
      </c>
      <c r="C124">
        <v>0</v>
      </c>
      <c r="D124" s="14" t="s">
        <v>53</v>
      </c>
      <c r="E124" s="24"/>
      <c r="F124" s="27"/>
      <c r="G124" s="6" t="s">
        <v>44</v>
      </c>
      <c r="H124" s="7">
        <v>3900</v>
      </c>
      <c r="I124" s="8">
        <v>0</v>
      </c>
      <c r="J124" s="9">
        <f t="shared" si="11"/>
        <v>0</v>
      </c>
    </row>
    <row r="125" spans="2:10" ht="15">
      <c r="B125">
        <v>1340</v>
      </c>
      <c r="C125">
        <v>0</v>
      </c>
      <c r="D125" s="14" t="s">
        <v>18</v>
      </c>
      <c r="E125" s="24"/>
      <c r="F125" s="27"/>
      <c r="G125" s="6" t="s">
        <v>54</v>
      </c>
      <c r="H125" s="7">
        <v>3900</v>
      </c>
      <c r="I125" s="8">
        <v>0</v>
      </c>
      <c r="J125" s="9">
        <f t="shared" si="11"/>
        <v>0</v>
      </c>
    </row>
    <row r="126" spans="2:10" ht="12.75">
      <c r="B126">
        <v>1340</v>
      </c>
      <c r="C126">
        <v>0</v>
      </c>
      <c r="D126" s="5"/>
      <c r="E126" s="24"/>
      <c r="F126" s="27"/>
      <c r="G126" s="6" t="s">
        <v>39</v>
      </c>
      <c r="H126" s="7">
        <v>3900</v>
      </c>
      <c r="I126" s="8">
        <v>0</v>
      </c>
      <c r="J126" s="9">
        <f t="shared" si="11"/>
        <v>0</v>
      </c>
    </row>
    <row r="127" spans="2:10" ht="12.75">
      <c r="B127">
        <v>1340</v>
      </c>
      <c r="C127">
        <v>0</v>
      </c>
      <c r="D127" s="11"/>
      <c r="E127" s="25"/>
      <c r="F127" s="28"/>
      <c r="G127" s="6" t="s">
        <v>50</v>
      </c>
      <c r="H127" s="7">
        <v>3900</v>
      </c>
      <c r="I127" s="8">
        <v>0</v>
      </c>
      <c r="J127" s="9">
        <f t="shared" si="11"/>
        <v>0</v>
      </c>
    </row>
    <row r="128" spans="4:12" ht="18">
      <c r="D128" s="15"/>
      <c r="E128" s="16"/>
      <c r="F128" s="16"/>
      <c r="G128" s="16"/>
      <c r="H128" s="18"/>
      <c r="I128" s="16">
        <f>SUM(I122:I127)</f>
        <v>0</v>
      </c>
      <c r="J128" s="17">
        <f>SUM(J122:J127)</f>
        <v>0</v>
      </c>
      <c r="K128">
        <f>I128</f>
        <v>0</v>
      </c>
      <c r="L128" s="4">
        <f>J128</f>
        <v>0</v>
      </c>
    </row>
    <row r="129" spans="2:10" ht="18">
      <c r="B129">
        <v>1315</v>
      </c>
      <c r="C129">
        <v>0</v>
      </c>
      <c r="D129" s="10" t="s">
        <v>77</v>
      </c>
      <c r="E129" s="23" t="s">
        <v>79</v>
      </c>
      <c r="F129" s="26">
        <v>4600</v>
      </c>
      <c r="G129" s="6" t="s">
        <v>37</v>
      </c>
      <c r="H129" s="7">
        <v>4600</v>
      </c>
      <c r="I129" s="8">
        <v>0</v>
      </c>
      <c r="J129" s="9">
        <f aca="true" t="shared" si="12" ref="J129:J134">H129*I129</f>
        <v>0</v>
      </c>
    </row>
    <row r="130" spans="2:10" ht="15">
      <c r="B130">
        <v>1315</v>
      </c>
      <c r="C130">
        <v>0</v>
      </c>
      <c r="D130" s="14" t="s">
        <v>16</v>
      </c>
      <c r="E130" s="24"/>
      <c r="F130" s="27"/>
      <c r="G130" s="6" t="s">
        <v>80</v>
      </c>
      <c r="H130" s="7">
        <v>4600</v>
      </c>
      <c r="I130" s="8">
        <v>0</v>
      </c>
      <c r="J130" s="9">
        <f t="shared" si="12"/>
        <v>0</v>
      </c>
    </row>
    <row r="131" spans="2:10" ht="15">
      <c r="B131">
        <v>1315</v>
      </c>
      <c r="C131">
        <v>0</v>
      </c>
      <c r="D131" s="14" t="s">
        <v>78</v>
      </c>
      <c r="E131" s="24"/>
      <c r="F131" s="27"/>
      <c r="G131" s="6" t="s">
        <v>44</v>
      </c>
      <c r="H131" s="7">
        <v>4600</v>
      </c>
      <c r="I131" s="8">
        <v>0</v>
      </c>
      <c r="J131" s="9">
        <f t="shared" si="12"/>
        <v>0</v>
      </c>
    </row>
    <row r="132" spans="2:10" ht="15">
      <c r="B132">
        <v>1315</v>
      </c>
      <c r="C132">
        <v>0</v>
      </c>
      <c r="D132" s="14" t="s">
        <v>66</v>
      </c>
      <c r="E132" s="24"/>
      <c r="F132" s="27"/>
      <c r="G132" s="6" t="s">
        <v>54</v>
      </c>
      <c r="H132" s="7">
        <v>4600</v>
      </c>
      <c r="I132" s="8">
        <v>0</v>
      </c>
      <c r="J132" s="9">
        <f t="shared" si="12"/>
        <v>0</v>
      </c>
    </row>
    <row r="133" spans="2:10" ht="12.75">
      <c r="B133">
        <v>1315</v>
      </c>
      <c r="C133">
        <v>0</v>
      </c>
      <c r="D133" s="5"/>
      <c r="E133" s="24"/>
      <c r="F133" s="27"/>
      <c r="G133" s="6" t="s">
        <v>39</v>
      </c>
      <c r="H133" s="7">
        <v>4600</v>
      </c>
      <c r="I133" s="8">
        <v>0</v>
      </c>
      <c r="J133" s="9">
        <f t="shared" si="12"/>
        <v>0</v>
      </c>
    </row>
    <row r="134" spans="2:10" ht="12.75">
      <c r="B134">
        <v>1315</v>
      </c>
      <c r="C134">
        <v>0</v>
      </c>
      <c r="D134" s="11"/>
      <c r="E134" s="25"/>
      <c r="F134" s="28"/>
      <c r="G134" s="6" t="s">
        <v>50</v>
      </c>
      <c r="H134" s="7">
        <v>4600</v>
      </c>
      <c r="I134" s="8">
        <v>0</v>
      </c>
      <c r="J134" s="9">
        <f t="shared" si="12"/>
        <v>0</v>
      </c>
    </row>
    <row r="135" spans="4:12" ht="18">
      <c r="D135" s="15"/>
      <c r="E135" s="16"/>
      <c r="F135" s="16"/>
      <c r="G135" s="16"/>
      <c r="H135" s="18"/>
      <c r="I135" s="16">
        <f>SUM(I129:I134)</f>
        <v>0</v>
      </c>
      <c r="J135" s="17">
        <f>SUM(J129:J134)</f>
        <v>0</v>
      </c>
      <c r="K135">
        <f>I135</f>
        <v>0</v>
      </c>
      <c r="L135" s="4">
        <f>J135</f>
        <v>0</v>
      </c>
    </row>
    <row r="136" spans="2:10" ht="18">
      <c r="B136">
        <v>1342</v>
      </c>
      <c r="C136">
        <v>0</v>
      </c>
      <c r="D136" s="10" t="s">
        <v>81</v>
      </c>
      <c r="E136" s="23" t="s">
        <v>20</v>
      </c>
      <c r="F136" s="26">
        <v>4100</v>
      </c>
      <c r="G136" s="6" t="s">
        <v>58</v>
      </c>
      <c r="H136" s="7">
        <v>4100</v>
      </c>
      <c r="I136" s="8">
        <v>0</v>
      </c>
      <c r="J136" s="9">
        <f aca="true" t="shared" si="13" ref="J136:J141">H136*I136</f>
        <v>0</v>
      </c>
    </row>
    <row r="137" spans="2:10" ht="15">
      <c r="B137">
        <v>1342</v>
      </c>
      <c r="C137">
        <v>0</v>
      </c>
      <c r="D137" s="14" t="s">
        <v>16</v>
      </c>
      <c r="E137" s="24"/>
      <c r="F137" s="27"/>
      <c r="G137" s="6" t="s">
        <v>37</v>
      </c>
      <c r="H137" s="7">
        <v>4100</v>
      </c>
      <c r="I137" s="8">
        <v>0</v>
      </c>
      <c r="J137" s="9">
        <f t="shared" si="13"/>
        <v>0</v>
      </c>
    </row>
    <row r="138" spans="2:10" ht="15">
      <c r="B138">
        <v>1342</v>
      </c>
      <c r="C138">
        <v>0</v>
      </c>
      <c r="D138" s="14" t="s">
        <v>53</v>
      </c>
      <c r="E138" s="24"/>
      <c r="F138" s="27"/>
      <c r="G138" s="6" t="s">
        <v>27</v>
      </c>
      <c r="H138" s="7">
        <v>4100</v>
      </c>
      <c r="I138" s="8">
        <v>0</v>
      </c>
      <c r="J138" s="9">
        <f t="shared" si="13"/>
        <v>0</v>
      </c>
    </row>
    <row r="139" spans="2:10" ht="15">
      <c r="B139">
        <v>1342</v>
      </c>
      <c r="C139">
        <v>0</v>
      </c>
      <c r="D139" s="14" t="s">
        <v>18</v>
      </c>
      <c r="E139" s="24"/>
      <c r="F139" s="27"/>
      <c r="G139" s="6" t="s">
        <v>38</v>
      </c>
      <c r="H139" s="7">
        <v>4100</v>
      </c>
      <c r="I139" s="8">
        <v>0</v>
      </c>
      <c r="J139" s="9">
        <f t="shared" si="13"/>
        <v>0</v>
      </c>
    </row>
    <row r="140" spans="2:10" ht="12.75">
      <c r="B140">
        <v>1342</v>
      </c>
      <c r="C140">
        <v>0</v>
      </c>
      <c r="D140" s="5"/>
      <c r="E140" s="24"/>
      <c r="F140" s="27"/>
      <c r="G140" s="6" t="s">
        <v>39</v>
      </c>
      <c r="H140" s="7">
        <v>4100</v>
      </c>
      <c r="I140" s="8">
        <v>0</v>
      </c>
      <c r="J140" s="9">
        <f t="shared" si="13"/>
        <v>0</v>
      </c>
    </row>
    <row r="141" spans="2:10" ht="12.75">
      <c r="B141">
        <v>1342</v>
      </c>
      <c r="C141">
        <v>0</v>
      </c>
      <c r="D141" s="11"/>
      <c r="E141" s="25"/>
      <c r="F141" s="28"/>
      <c r="G141" s="6" t="s">
        <v>50</v>
      </c>
      <c r="H141" s="7">
        <v>4100</v>
      </c>
      <c r="I141" s="8">
        <v>0</v>
      </c>
      <c r="J141" s="9">
        <f t="shared" si="13"/>
        <v>0</v>
      </c>
    </row>
    <row r="142" spans="4:12" ht="18">
      <c r="D142" s="15"/>
      <c r="E142" s="16"/>
      <c r="F142" s="16"/>
      <c r="G142" s="16"/>
      <c r="H142" s="18"/>
      <c r="I142" s="16">
        <f>SUM(I136:I141)</f>
        <v>0</v>
      </c>
      <c r="J142" s="17">
        <f>SUM(J136:J141)</f>
        <v>0</v>
      </c>
      <c r="K142">
        <f>I142</f>
        <v>0</v>
      </c>
      <c r="L142" s="4">
        <f>J142</f>
        <v>0</v>
      </c>
    </row>
    <row r="143" spans="2:10" ht="18">
      <c r="B143">
        <v>1351</v>
      </c>
      <c r="C143">
        <v>0</v>
      </c>
      <c r="D143" s="10" t="s">
        <v>82</v>
      </c>
      <c r="E143" s="23" t="s">
        <v>34</v>
      </c>
      <c r="F143" s="26">
        <v>4900</v>
      </c>
      <c r="G143" s="6" t="s">
        <v>37</v>
      </c>
      <c r="H143" s="7">
        <v>4900</v>
      </c>
      <c r="I143" s="8">
        <v>0</v>
      </c>
      <c r="J143" s="9">
        <f>H143*I143</f>
        <v>0</v>
      </c>
    </row>
    <row r="144" spans="2:10" ht="15">
      <c r="B144">
        <v>1351</v>
      </c>
      <c r="C144">
        <v>0</v>
      </c>
      <c r="D144" s="14" t="s">
        <v>16</v>
      </c>
      <c r="E144" s="24"/>
      <c r="F144" s="27"/>
      <c r="G144" s="6" t="s">
        <v>54</v>
      </c>
      <c r="H144" s="7">
        <v>4900</v>
      </c>
      <c r="I144" s="8">
        <v>0</v>
      </c>
      <c r="J144" s="9">
        <f>H144*I144</f>
        <v>0</v>
      </c>
    </row>
    <row r="145" spans="2:10" ht="15">
      <c r="B145">
        <v>1351</v>
      </c>
      <c r="C145">
        <v>0</v>
      </c>
      <c r="D145" s="14" t="s">
        <v>60</v>
      </c>
      <c r="E145" s="24"/>
      <c r="F145" s="27"/>
      <c r="G145" s="6" t="s">
        <v>84</v>
      </c>
      <c r="H145" s="7">
        <v>4900</v>
      </c>
      <c r="I145" s="8">
        <v>0</v>
      </c>
      <c r="J145" s="9">
        <f>H145*I145</f>
        <v>0</v>
      </c>
    </row>
    <row r="146" spans="2:10" ht="15">
      <c r="B146">
        <v>1351</v>
      </c>
      <c r="C146">
        <v>0</v>
      </c>
      <c r="D146" s="19" t="s">
        <v>83</v>
      </c>
      <c r="E146" s="25"/>
      <c r="F146" s="28"/>
      <c r="G146" s="6" t="s">
        <v>50</v>
      </c>
      <c r="H146" s="7">
        <v>4900</v>
      </c>
      <c r="I146" s="8">
        <v>0</v>
      </c>
      <c r="J146" s="9">
        <f>H146*I146</f>
        <v>0</v>
      </c>
    </row>
    <row r="147" spans="4:12" ht="18">
      <c r="D147" s="15"/>
      <c r="E147" s="16"/>
      <c r="F147" s="16"/>
      <c r="G147" s="16"/>
      <c r="H147" s="18"/>
      <c r="I147" s="16">
        <f>SUM(I143:I146)</f>
        <v>0</v>
      </c>
      <c r="J147" s="17">
        <f>SUM(J143:J146)</f>
        <v>0</v>
      </c>
      <c r="K147">
        <f>I147</f>
        <v>0</v>
      </c>
      <c r="L147" s="4">
        <f>J147</f>
        <v>0</v>
      </c>
    </row>
    <row r="148" spans="2:10" ht="18">
      <c r="B148">
        <v>1372</v>
      </c>
      <c r="C148">
        <v>0</v>
      </c>
      <c r="D148" s="10" t="s">
        <v>85</v>
      </c>
      <c r="E148" s="23" t="s">
        <v>67</v>
      </c>
      <c r="F148" s="26">
        <v>4400</v>
      </c>
      <c r="G148" s="6" t="s">
        <v>49</v>
      </c>
      <c r="H148" s="7">
        <v>4400</v>
      </c>
      <c r="I148" s="8">
        <v>0</v>
      </c>
      <c r="J148" s="9">
        <f>H148*I148</f>
        <v>0</v>
      </c>
    </row>
    <row r="149" spans="2:10" ht="15">
      <c r="B149">
        <v>1372</v>
      </c>
      <c r="C149">
        <v>0</v>
      </c>
      <c r="D149" s="14" t="s">
        <v>46</v>
      </c>
      <c r="E149" s="24"/>
      <c r="F149" s="27"/>
      <c r="G149" s="6" t="s">
        <v>37</v>
      </c>
      <c r="H149" s="7">
        <v>4400</v>
      </c>
      <c r="I149" s="8">
        <v>0</v>
      </c>
      <c r="J149" s="9">
        <f>H149*I149</f>
        <v>0</v>
      </c>
    </row>
    <row r="150" spans="2:10" ht="15">
      <c r="B150">
        <v>1372</v>
      </c>
      <c r="C150">
        <v>0</v>
      </c>
      <c r="D150" s="14" t="s">
        <v>86</v>
      </c>
      <c r="E150" s="24"/>
      <c r="F150" s="27"/>
      <c r="G150" s="6" t="s">
        <v>44</v>
      </c>
      <c r="H150" s="7">
        <v>4400</v>
      </c>
      <c r="I150" s="8">
        <v>0</v>
      </c>
      <c r="J150" s="9">
        <f>H150*I150</f>
        <v>0</v>
      </c>
    </row>
    <row r="151" spans="2:10" ht="15">
      <c r="B151">
        <v>1372</v>
      </c>
      <c r="C151">
        <v>0</v>
      </c>
      <c r="D151" s="14" t="s">
        <v>83</v>
      </c>
      <c r="E151" s="24"/>
      <c r="F151" s="27"/>
      <c r="G151" s="6" t="s">
        <v>54</v>
      </c>
      <c r="H151" s="7">
        <v>4400</v>
      </c>
      <c r="I151" s="8">
        <v>0</v>
      </c>
      <c r="J151" s="9">
        <f>H151*I151</f>
        <v>0</v>
      </c>
    </row>
    <row r="152" spans="2:10" ht="12.75">
      <c r="B152">
        <v>1372</v>
      </c>
      <c r="C152">
        <v>0</v>
      </c>
      <c r="D152" s="11"/>
      <c r="E152" s="25"/>
      <c r="F152" s="28"/>
      <c r="G152" s="6" t="s">
        <v>50</v>
      </c>
      <c r="H152" s="7">
        <v>4400</v>
      </c>
      <c r="I152" s="8">
        <v>0</v>
      </c>
      <c r="J152" s="9">
        <f>H152*I152</f>
        <v>0</v>
      </c>
    </row>
    <row r="153" spans="4:12" ht="18">
      <c r="D153" s="15"/>
      <c r="E153" s="16"/>
      <c r="F153" s="16"/>
      <c r="G153" s="16"/>
      <c r="H153" s="18"/>
      <c r="I153" s="16">
        <f>SUM(I148:I152)</f>
        <v>0</v>
      </c>
      <c r="J153" s="17">
        <f>SUM(J148:J152)</f>
        <v>0</v>
      </c>
      <c r="K153">
        <f>I153</f>
        <v>0</v>
      </c>
      <c r="L153" s="4">
        <f>J153</f>
        <v>0</v>
      </c>
    </row>
    <row r="154" spans="2:10" ht="18">
      <c r="B154">
        <v>1368</v>
      </c>
      <c r="C154">
        <v>0</v>
      </c>
      <c r="D154" s="10" t="s">
        <v>87</v>
      </c>
      <c r="E154" s="23" t="s">
        <v>67</v>
      </c>
      <c r="F154" s="26">
        <v>5100</v>
      </c>
      <c r="G154" s="6" t="s">
        <v>49</v>
      </c>
      <c r="H154" s="7">
        <v>5100</v>
      </c>
      <c r="I154" s="8">
        <v>0</v>
      </c>
      <c r="J154" s="9">
        <f>H154*I154</f>
        <v>0</v>
      </c>
    </row>
    <row r="155" spans="2:10" ht="15">
      <c r="B155">
        <v>1368</v>
      </c>
      <c r="C155">
        <v>0</v>
      </c>
      <c r="D155" s="14" t="s">
        <v>46</v>
      </c>
      <c r="E155" s="24"/>
      <c r="F155" s="27"/>
      <c r="G155" s="6" t="s">
        <v>37</v>
      </c>
      <c r="H155" s="7">
        <v>5100</v>
      </c>
      <c r="I155" s="8">
        <v>0</v>
      </c>
      <c r="J155" s="9">
        <f>H155*I155</f>
        <v>0</v>
      </c>
    </row>
    <row r="156" spans="2:10" ht="15">
      <c r="B156">
        <v>1368</v>
      </c>
      <c r="C156">
        <v>0</v>
      </c>
      <c r="D156" s="14" t="s">
        <v>65</v>
      </c>
      <c r="E156" s="24"/>
      <c r="F156" s="27"/>
      <c r="G156" s="6" t="s">
        <v>88</v>
      </c>
      <c r="H156" s="7">
        <v>5100</v>
      </c>
      <c r="I156" s="8">
        <v>0</v>
      </c>
      <c r="J156" s="9">
        <f>H156*I156</f>
        <v>0</v>
      </c>
    </row>
    <row r="157" spans="2:10" ht="15">
      <c r="B157">
        <v>1368</v>
      </c>
      <c r="C157">
        <v>0</v>
      </c>
      <c r="D157" s="19" t="s">
        <v>83</v>
      </c>
      <c r="E157" s="25"/>
      <c r="F157" s="28"/>
      <c r="G157" s="6" t="s">
        <v>50</v>
      </c>
      <c r="H157" s="7">
        <v>5100</v>
      </c>
      <c r="I157" s="8">
        <v>0</v>
      </c>
      <c r="J157" s="9">
        <f>H157*I157</f>
        <v>0</v>
      </c>
    </row>
    <row r="158" spans="4:12" ht="18">
      <c r="D158" s="15"/>
      <c r="E158" s="16"/>
      <c r="F158" s="16"/>
      <c r="G158" s="16"/>
      <c r="H158" s="18"/>
      <c r="I158" s="16">
        <f>SUM(I154:I157)</f>
        <v>0</v>
      </c>
      <c r="J158" s="17">
        <f>SUM(J154:J157)</f>
        <v>0</v>
      </c>
      <c r="K158">
        <f>I158</f>
        <v>0</v>
      </c>
      <c r="L158" s="4">
        <f>J158</f>
        <v>0</v>
      </c>
    </row>
    <row r="159" spans="2:10" ht="18">
      <c r="B159">
        <v>1369</v>
      </c>
      <c r="C159">
        <v>0</v>
      </c>
      <c r="D159" s="10" t="s">
        <v>89</v>
      </c>
      <c r="E159" s="23" t="s">
        <v>90</v>
      </c>
      <c r="F159" s="26">
        <v>4900</v>
      </c>
      <c r="G159" s="6" t="s">
        <v>49</v>
      </c>
      <c r="H159" s="7">
        <v>4900</v>
      </c>
      <c r="I159" s="8">
        <v>0</v>
      </c>
      <c r="J159" s="9">
        <f>H159*I159</f>
        <v>0</v>
      </c>
    </row>
    <row r="160" spans="2:10" ht="15">
      <c r="B160">
        <v>1369</v>
      </c>
      <c r="C160">
        <v>0</v>
      </c>
      <c r="D160" s="14" t="s">
        <v>16</v>
      </c>
      <c r="E160" s="24"/>
      <c r="F160" s="27"/>
      <c r="G160" s="6" t="s">
        <v>91</v>
      </c>
      <c r="H160" s="7">
        <v>4900</v>
      </c>
      <c r="I160" s="8">
        <v>0</v>
      </c>
      <c r="J160" s="9">
        <f>H160*I160</f>
        <v>0</v>
      </c>
    </row>
    <row r="161" spans="2:10" ht="15">
      <c r="B161">
        <v>1369</v>
      </c>
      <c r="C161">
        <v>0</v>
      </c>
      <c r="D161" s="14" t="s">
        <v>65</v>
      </c>
      <c r="E161" s="24"/>
      <c r="F161" s="27"/>
      <c r="G161" s="6" t="s">
        <v>88</v>
      </c>
      <c r="H161" s="7">
        <v>4900</v>
      </c>
      <c r="I161" s="8">
        <v>0</v>
      </c>
      <c r="J161" s="9">
        <f>H161*I161</f>
        <v>0</v>
      </c>
    </row>
    <row r="162" spans="2:10" ht="15">
      <c r="B162">
        <v>1369</v>
      </c>
      <c r="C162">
        <v>0</v>
      </c>
      <c r="D162" s="19" t="s">
        <v>83</v>
      </c>
      <c r="E162" s="25"/>
      <c r="F162" s="28"/>
      <c r="G162" s="6" t="s">
        <v>50</v>
      </c>
      <c r="H162" s="7">
        <v>4900</v>
      </c>
      <c r="I162" s="8">
        <v>0</v>
      </c>
      <c r="J162" s="9">
        <f>H162*I162</f>
        <v>0</v>
      </c>
    </row>
    <row r="163" spans="4:12" ht="18">
      <c r="D163" s="15"/>
      <c r="E163" s="16"/>
      <c r="F163" s="16"/>
      <c r="G163" s="16"/>
      <c r="H163" s="18"/>
      <c r="I163" s="16">
        <f>SUM(I159:I162)</f>
        <v>0</v>
      </c>
      <c r="J163" s="17">
        <f>SUM(J159:J162)</f>
        <v>0</v>
      </c>
      <c r="K163">
        <f>I163</f>
        <v>0</v>
      </c>
      <c r="L163" s="4">
        <f>J163</f>
        <v>0</v>
      </c>
    </row>
    <row r="164" spans="2:10" ht="18">
      <c r="B164">
        <v>1324</v>
      </c>
      <c r="C164">
        <v>0</v>
      </c>
      <c r="D164" s="10" t="s">
        <v>92</v>
      </c>
      <c r="E164" s="23" t="s">
        <v>34</v>
      </c>
      <c r="F164" s="26">
        <v>3400</v>
      </c>
      <c r="G164" s="6" t="s">
        <v>35</v>
      </c>
      <c r="H164" s="7">
        <v>3400</v>
      </c>
      <c r="I164" s="8">
        <v>0</v>
      </c>
      <c r="J164" s="9">
        <f aca="true" t="shared" si="14" ref="J164:J169">H164*I164</f>
        <v>0</v>
      </c>
    </row>
    <row r="165" spans="2:10" ht="15">
      <c r="B165">
        <v>1324</v>
      </c>
      <c r="C165">
        <v>0</v>
      </c>
      <c r="D165" s="14" t="s">
        <v>16</v>
      </c>
      <c r="E165" s="24"/>
      <c r="F165" s="27"/>
      <c r="G165" s="6" t="s">
        <v>37</v>
      </c>
      <c r="H165" s="7">
        <v>3400</v>
      </c>
      <c r="I165" s="8">
        <v>0</v>
      </c>
      <c r="J165" s="9">
        <f t="shared" si="14"/>
        <v>0</v>
      </c>
    </row>
    <row r="166" spans="2:10" ht="15">
      <c r="B166">
        <v>1324</v>
      </c>
      <c r="C166">
        <v>0</v>
      </c>
      <c r="D166" s="14" t="s">
        <v>93</v>
      </c>
      <c r="E166" s="24"/>
      <c r="F166" s="27"/>
      <c r="G166" s="6" t="s">
        <v>27</v>
      </c>
      <c r="H166" s="7">
        <v>3400</v>
      </c>
      <c r="I166" s="8">
        <v>0</v>
      </c>
      <c r="J166" s="9">
        <f t="shared" si="14"/>
        <v>0</v>
      </c>
    </row>
    <row r="167" spans="2:10" ht="15">
      <c r="B167">
        <v>1324</v>
      </c>
      <c r="C167">
        <v>0</v>
      </c>
      <c r="D167" s="14" t="s">
        <v>18</v>
      </c>
      <c r="E167" s="24"/>
      <c r="F167" s="27"/>
      <c r="G167" s="6" t="s">
        <v>44</v>
      </c>
      <c r="H167" s="7">
        <v>3400</v>
      </c>
      <c r="I167" s="8">
        <v>0</v>
      </c>
      <c r="J167" s="9">
        <f t="shared" si="14"/>
        <v>0</v>
      </c>
    </row>
    <row r="168" spans="2:10" ht="12.75">
      <c r="B168">
        <v>1324</v>
      </c>
      <c r="C168">
        <v>0</v>
      </c>
      <c r="D168" s="5"/>
      <c r="E168" s="24"/>
      <c r="F168" s="27"/>
      <c r="G168" s="6" t="s">
        <v>39</v>
      </c>
      <c r="H168" s="7">
        <v>3400</v>
      </c>
      <c r="I168" s="8">
        <v>0</v>
      </c>
      <c r="J168" s="9">
        <f t="shared" si="14"/>
        <v>0</v>
      </c>
    </row>
    <row r="169" spans="2:10" ht="12.75">
      <c r="B169">
        <v>1324</v>
      </c>
      <c r="C169">
        <v>0</v>
      </c>
      <c r="D169" s="11"/>
      <c r="E169" s="25"/>
      <c r="F169" s="28"/>
      <c r="G169" s="6" t="s">
        <v>50</v>
      </c>
      <c r="H169" s="7">
        <v>3400</v>
      </c>
      <c r="I169" s="8">
        <v>0</v>
      </c>
      <c r="J169" s="9">
        <f t="shared" si="14"/>
        <v>0</v>
      </c>
    </row>
    <row r="170" spans="4:12" ht="18">
      <c r="D170" s="15"/>
      <c r="E170" s="16"/>
      <c r="F170" s="16"/>
      <c r="G170" s="16"/>
      <c r="H170" s="18"/>
      <c r="I170" s="16">
        <f>SUM(I164:I169)</f>
        <v>0</v>
      </c>
      <c r="J170" s="17">
        <f>SUM(J164:J169)</f>
        <v>0</v>
      </c>
      <c r="K170">
        <f>I170</f>
        <v>0</v>
      </c>
      <c r="L170" s="4">
        <f>J170</f>
        <v>0</v>
      </c>
    </row>
    <row r="171" spans="2:10" ht="18">
      <c r="B171">
        <v>1314</v>
      </c>
      <c r="C171">
        <v>0</v>
      </c>
      <c r="D171" s="10" t="s">
        <v>94</v>
      </c>
      <c r="E171" s="23" t="s">
        <v>20</v>
      </c>
      <c r="F171" s="26">
        <v>4400</v>
      </c>
      <c r="G171" s="6" t="s">
        <v>37</v>
      </c>
      <c r="H171" s="7">
        <v>4400</v>
      </c>
      <c r="I171" s="8">
        <v>0</v>
      </c>
      <c r="J171" s="9">
        <f>H171*I171</f>
        <v>0</v>
      </c>
    </row>
    <row r="172" spans="2:10" ht="15">
      <c r="B172">
        <v>1314</v>
      </c>
      <c r="C172">
        <v>0</v>
      </c>
      <c r="D172" s="14" t="s">
        <v>46</v>
      </c>
      <c r="E172" s="24"/>
      <c r="F172" s="27"/>
      <c r="G172" s="6" t="s">
        <v>27</v>
      </c>
      <c r="H172" s="7">
        <v>4400</v>
      </c>
      <c r="I172" s="8">
        <v>0</v>
      </c>
      <c r="J172" s="9">
        <f>H172*I172</f>
        <v>0</v>
      </c>
    </row>
    <row r="173" spans="2:10" ht="15">
      <c r="B173">
        <v>1314</v>
      </c>
      <c r="C173">
        <v>0</v>
      </c>
      <c r="D173" s="14" t="s">
        <v>78</v>
      </c>
      <c r="E173" s="24"/>
      <c r="F173" s="27"/>
      <c r="G173" s="6" t="s">
        <v>39</v>
      </c>
      <c r="H173" s="7">
        <v>4400</v>
      </c>
      <c r="I173" s="8">
        <v>0</v>
      </c>
      <c r="J173" s="9">
        <f>H173*I173</f>
        <v>0</v>
      </c>
    </row>
    <row r="174" spans="2:10" ht="15">
      <c r="B174">
        <v>1314</v>
      </c>
      <c r="C174">
        <v>0</v>
      </c>
      <c r="D174" s="14" t="s">
        <v>66</v>
      </c>
      <c r="E174" s="24"/>
      <c r="F174" s="27"/>
      <c r="G174" s="6" t="s">
        <v>56</v>
      </c>
      <c r="H174" s="7">
        <v>4400</v>
      </c>
      <c r="I174" s="8">
        <v>0</v>
      </c>
      <c r="J174" s="9">
        <f>H174*I174</f>
        <v>0</v>
      </c>
    </row>
    <row r="175" spans="2:10" ht="12.75">
      <c r="B175">
        <v>1314</v>
      </c>
      <c r="C175">
        <v>0</v>
      </c>
      <c r="D175" s="11"/>
      <c r="E175" s="25"/>
      <c r="F175" s="28"/>
      <c r="G175" s="6" t="s">
        <v>50</v>
      </c>
      <c r="H175" s="7">
        <v>4400</v>
      </c>
      <c r="I175" s="8">
        <v>0</v>
      </c>
      <c r="J175" s="9">
        <f>H175*I175</f>
        <v>0</v>
      </c>
    </row>
    <row r="176" spans="4:12" ht="18">
      <c r="D176" s="15"/>
      <c r="E176" s="16"/>
      <c r="F176" s="16"/>
      <c r="G176" s="16"/>
      <c r="H176" s="18"/>
      <c r="I176" s="16">
        <f>SUM(I171:I175)</f>
        <v>0</v>
      </c>
      <c r="J176" s="17">
        <f>SUM(J171:J175)</f>
        <v>0</v>
      </c>
      <c r="K176">
        <f>I176</f>
        <v>0</v>
      </c>
      <c r="L176" s="4">
        <f>J176</f>
        <v>0</v>
      </c>
    </row>
    <row r="177" spans="2:10" ht="18">
      <c r="B177">
        <v>1374</v>
      </c>
      <c r="C177">
        <v>0</v>
      </c>
      <c r="D177" s="10" t="s">
        <v>95</v>
      </c>
      <c r="E177" s="23" t="s">
        <v>67</v>
      </c>
      <c r="F177" s="26">
        <v>4900</v>
      </c>
      <c r="G177" s="6" t="s">
        <v>97</v>
      </c>
      <c r="H177" s="7">
        <v>4900</v>
      </c>
      <c r="I177" s="8">
        <v>0</v>
      </c>
      <c r="J177" s="9">
        <f>H177*I177</f>
        <v>0</v>
      </c>
    </row>
    <row r="178" spans="2:10" ht="15">
      <c r="B178">
        <v>1374</v>
      </c>
      <c r="C178">
        <v>0</v>
      </c>
      <c r="D178" s="14" t="s">
        <v>46</v>
      </c>
      <c r="E178" s="24"/>
      <c r="F178" s="27"/>
      <c r="G178" s="6" t="s">
        <v>98</v>
      </c>
      <c r="H178" s="7">
        <v>4900</v>
      </c>
      <c r="I178" s="8">
        <v>0</v>
      </c>
      <c r="J178" s="9">
        <f>H178*I178</f>
        <v>0</v>
      </c>
    </row>
    <row r="179" spans="2:10" ht="15">
      <c r="B179">
        <v>1374</v>
      </c>
      <c r="C179">
        <v>0</v>
      </c>
      <c r="D179" s="14" t="s">
        <v>96</v>
      </c>
      <c r="E179" s="24"/>
      <c r="F179" s="27"/>
      <c r="G179" s="6" t="s">
        <v>99</v>
      </c>
      <c r="H179" s="7">
        <v>4900</v>
      </c>
      <c r="I179" s="8">
        <v>0</v>
      </c>
      <c r="J179" s="9">
        <f>H179*I179</f>
        <v>0</v>
      </c>
    </row>
    <row r="180" spans="2:10" ht="15">
      <c r="B180">
        <v>1374</v>
      </c>
      <c r="C180">
        <v>0</v>
      </c>
      <c r="D180" s="14" t="s">
        <v>61</v>
      </c>
      <c r="E180" s="24"/>
      <c r="F180" s="27"/>
      <c r="G180" s="6" t="s">
        <v>100</v>
      </c>
      <c r="H180" s="7">
        <v>4900</v>
      </c>
      <c r="I180" s="8">
        <v>0</v>
      </c>
      <c r="J180" s="9">
        <f>H180*I180</f>
        <v>0</v>
      </c>
    </row>
    <row r="181" spans="2:10" ht="12.75">
      <c r="B181">
        <v>1374</v>
      </c>
      <c r="C181">
        <v>0</v>
      </c>
      <c r="D181" s="11"/>
      <c r="E181" s="25"/>
      <c r="F181" s="28"/>
      <c r="G181" s="6" t="s">
        <v>101</v>
      </c>
      <c r="H181" s="7">
        <v>4900</v>
      </c>
      <c r="I181" s="8">
        <v>0</v>
      </c>
      <c r="J181" s="9">
        <f>H181*I181</f>
        <v>0</v>
      </c>
    </row>
    <row r="182" spans="4:12" ht="18">
      <c r="D182" s="15"/>
      <c r="E182" s="16"/>
      <c r="F182" s="16"/>
      <c r="G182" s="16"/>
      <c r="H182" s="18"/>
      <c r="I182" s="16">
        <f>SUM(I177:I181)</f>
        <v>0</v>
      </c>
      <c r="J182" s="17">
        <f>SUM(J177:J181)</f>
        <v>0</v>
      </c>
      <c r="K182">
        <f>I182</f>
        <v>0</v>
      </c>
      <c r="L182" s="4">
        <f>J182</f>
        <v>0</v>
      </c>
    </row>
    <row r="183" spans="2:10" ht="18">
      <c r="B183">
        <v>1373</v>
      </c>
      <c r="C183">
        <v>0</v>
      </c>
      <c r="D183" s="10" t="s">
        <v>102</v>
      </c>
      <c r="E183" s="23" t="s">
        <v>67</v>
      </c>
      <c r="F183" s="26">
        <v>4900</v>
      </c>
      <c r="G183" s="6" t="s">
        <v>49</v>
      </c>
      <c r="H183" s="7">
        <v>4900</v>
      </c>
      <c r="I183" s="8">
        <v>0</v>
      </c>
      <c r="J183" s="9">
        <f>H183*I183</f>
        <v>0</v>
      </c>
    </row>
    <row r="184" spans="2:10" ht="15">
      <c r="B184">
        <v>1373</v>
      </c>
      <c r="C184">
        <v>0</v>
      </c>
      <c r="D184" s="14" t="s">
        <v>16</v>
      </c>
      <c r="E184" s="24"/>
      <c r="F184" s="27"/>
      <c r="G184" s="6" t="s">
        <v>37</v>
      </c>
      <c r="H184" s="7">
        <v>4900</v>
      </c>
      <c r="I184" s="8">
        <v>0</v>
      </c>
      <c r="J184" s="9">
        <f>H184*I184</f>
        <v>0</v>
      </c>
    </row>
    <row r="185" spans="2:10" ht="15">
      <c r="B185">
        <v>1373</v>
      </c>
      <c r="C185">
        <v>0</v>
      </c>
      <c r="D185" s="14" t="s">
        <v>65</v>
      </c>
      <c r="E185" s="24"/>
      <c r="F185" s="27"/>
      <c r="G185" s="6" t="s">
        <v>88</v>
      </c>
      <c r="H185" s="7">
        <v>4900</v>
      </c>
      <c r="I185" s="8">
        <v>0</v>
      </c>
      <c r="J185" s="9">
        <f>H185*I185</f>
        <v>0</v>
      </c>
    </row>
    <row r="186" spans="2:10" ht="15">
      <c r="B186">
        <v>1373</v>
      </c>
      <c r="C186">
        <v>0</v>
      </c>
      <c r="D186" s="19" t="s">
        <v>83</v>
      </c>
      <c r="E186" s="25"/>
      <c r="F186" s="28"/>
      <c r="G186" s="6" t="s">
        <v>50</v>
      </c>
      <c r="H186" s="7">
        <v>4900</v>
      </c>
      <c r="I186" s="8">
        <v>0</v>
      </c>
      <c r="J186" s="9">
        <f>H186*I186</f>
        <v>0</v>
      </c>
    </row>
    <row r="187" spans="4:12" ht="18">
      <c r="D187" s="15"/>
      <c r="E187" s="16"/>
      <c r="F187" s="16"/>
      <c r="G187" s="16"/>
      <c r="H187" s="18"/>
      <c r="I187" s="16">
        <f>SUM(I183:I186)</f>
        <v>0</v>
      </c>
      <c r="J187" s="17">
        <f>SUM(J183:J186)</f>
        <v>0</v>
      </c>
      <c r="K187">
        <f>I187</f>
        <v>0</v>
      </c>
      <c r="L187" s="4">
        <f>J187</f>
        <v>0</v>
      </c>
    </row>
    <row r="188" spans="2:10" ht="18">
      <c r="B188">
        <v>1350</v>
      </c>
      <c r="C188">
        <v>0</v>
      </c>
      <c r="D188" s="10" t="s">
        <v>103</v>
      </c>
      <c r="E188" s="23" t="s">
        <v>34</v>
      </c>
      <c r="F188" s="26">
        <v>4100</v>
      </c>
      <c r="G188" s="6" t="s">
        <v>104</v>
      </c>
      <c r="H188" s="7">
        <v>4100</v>
      </c>
      <c r="I188" s="8">
        <v>0</v>
      </c>
      <c r="J188" s="9">
        <f>H188*I188</f>
        <v>0</v>
      </c>
    </row>
    <row r="189" spans="2:10" ht="15">
      <c r="B189">
        <v>1350</v>
      </c>
      <c r="C189">
        <v>0</v>
      </c>
      <c r="D189" s="14" t="s">
        <v>16</v>
      </c>
      <c r="E189" s="24"/>
      <c r="F189" s="27"/>
      <c r="G189" s="6" t="s">
        <v>105</v>
      </c>
      <c r="H189" s="7">
        <v>4100</v>
      </c>
      <c r="I189" s="8">
        <v>0</v>
      </c>
      <c r="J189" s="9">
        <f>H189*I189</f>
        <v>0</v>
      </c>
    </row>
    <row r="190" spans="2:10" ht="15">
      <c r="B190">
        <v>1350</v>
      </c>
      <c r="C190">
        <v>0</v>
      </c>
      <c r="D190" s="14" t="s">
        <v>78</v>
      </c>
      <c r="E190" s="24"/>
      <c r="F190" s="27"/>
      <c r="G190" s="6" t="s">
        <v>106</v>
      </c>
      <c r="H190" s="7">
        <v>4100</v>
      </c>
      <c r="I190" s="8">
        <v>0</v>
      </c>
      <c r="J190" s="9">
        <f>H190*I190</f>
        <v>0</v>
      </c>
    </row>
    <row r="191" spans="2:10" ht="15">
      <c r="B191">
        <v>1350</v>
      </c>
      <c r="C191">
        <v>0</v>
      </c>
      <c r="D191" s="14" t="s">
        <v>18</v>
      </c>
      <c r="E191" s="24"/>
      <c r="F191" s="27"/>
      <c r="G191" s="6" t="s">
        <v>107</v>
      </c>
      <c r="H191" s="7">
        <v>4100</v>
      </c>
      <c r="I191" s="8">
        <v>0</v>
      </c>
      <c r="J191" s="9">
        <f>H191*I191</f>
        <v>0</v>
      </c>
    </row>
    <row r="192" spans="2:10" ht="12.75">
      <c r="B192">
        <v>1350</v>
      </c>
      <c r="C192">
        <v>0</v>
      </c>
      <c r="D192" s="11"/>
      <c r="E192" s="25"/>
      <c r="F192" s="28"/>
      <c r="G192" s="6" t="s">
        <v>108</v>
      </c>
      <c r="H192" s="7">
        <v>4100</v>
      </c>
      <c r="I192" s="8">
        <v>0</v>
      </c>
      <c r="J192" s="9">
        <f>H192*I192</f>
        <v>0</v>
      </c>
    </row>
    <row r="193" spans="4:12" ht="18">
      <c r="D193" s="15"/>
      <c r="E193" s="16"/>
      <c r="F193" s="16"/>
      <c r="G193" s="16"/>
      <c r="H193" s="18"/>
      <c r="I193" s="16">
        <f>SUM(I188:I192)</f>
        <v>0</v>
      </c>
      <c r="J193" s="17">
        <f>SUM(J188:J192)</f>
        <v>0</v>
      </c>
      <c r="K193">
        <f>I193</f>
        <v>0</v>
      </c>
      <c r="L193" s="4">
        <f>J193</f>
        <v>0</v>
      </c>
    </row>
    <row r="194" spans="2:10" ht="18">
      <c r="B194">
        <v>1349</v>
      </c>
      <c r="C194">
        <v>0</v>
      </c>
      <c r="D194" s="10" t="s">
        <v>109</v>
      </c>
      <c r="E194" s="23" t="s">
        <v>74</v>
      </c>
      <c r="F194" s="26">
        <v>4600</v>
      </c>
      <c r="G194" s="6" t="s">
        <v>110</v>
      </c>
      <c r="H194" s="7">
        <v>4600</v>
      </c>
      <c r="I194" s="8">
        <v>0</v>
      </c>
      <c r="J194" s="9">
        <f aca="true" t="shared" si="15" ref="J194:J199">H194*I194</f>
        <v>0</v>
      </c>
    </row>
    <row r="195" spans="2:10" ht="15">
      <c r="B195">
        <v>1349</v>
      </c>
      <c r="C195">
        <v>0</v>
      </c>
      <c r="D195" s="14" t="s">
        <v>46</v>
      </c>
      <c r="E195" s="24"/>
      <c r="F195" s="27"/>
      <c r="G195" s="6" t="s">
        <v>111</v>
      </c>
      <c r="H195" s="7">
        <v>4600</v>
      </c>
      <c r="I195" s="8">
        <v>0</v>
      </c>
      <c r="J195" s="9">
        <f t="shared" si="15"/>
        <v>0</v>
      </c>
    </row>
    <row r="196" spans="2:10" ht="15">
      <c r="B196">
        <v>1349</v>
      </c>
      <c r="C196">
        <v>0</v>
      </c>
      <c r="D196" s="14" t="s">
        <v>60</v>
      </c>
      <c r="E196" s="24"/>
      <c r="F196" s="27"/>
      <c r="G196" s="6" t="s">
        <v>112</v>
      </c>
      <c r="H196" s="7">
        <v>4600</v>
      </c>
      <c r="I196" s="8">
        <v>0</v>
      </c>
      <c r="J196" s="9">
        <f t="shared" si="15"/>
        <v>0</v>
      </c>
    </row>
    <row r="197" spans="2:10" ht="15">
      <c r="B197">
        <v>1349</v>
      </c>
      <c r="C197">
        <v>0</v>
      </c>
      <c r="D197" s="14" t="s">
        <v>66</v>
      </c>
      <c r="E197" s="24"/>
      <c r="F197" s="27"/>
      <c r="G197" s="6" t="s">
        <v>113</v>
      </c>
      <c r="H197" s="7">
        <v>4600</v>
      </c>
      <c r="I197" s="8">
        <v>0</v>
      </c>
      <c r="J197" s="9">
        <f t="shared" si="15"/>
        <v>0</v>
      </c>
    </row>
    <row r="198" spans="2:10" ht="12.75">
      <c r="B198">
        <v>1349</v>
      </c>
      <c r="C198">
        <v>0</v>
      </c>
      <c r="D198" s="5"/>
      <c r="E198" s="24"/>
      <c r="F198" s="27"/>
      <c r="G198" s="6" t="s">
        <v>114</v>
      </c>
      <c r="H198" s="7">
        <v>4600</v>
      </c>
      <c r="I198" s="8">
        <v>0</v>
      </c>
      <c r="J198" s="9">
        <f t="shared" si="15"/>
        <v>0</v>
      </c>
    </row>
    <row r="199" spans="2:10" ht="12.75">
      <c r="B199">
        <v>1349</v>
      </c>
      <c r="C199">
        <v>0</v>
      </c>
      <c r="D199" s="11"/>
      <c r="E199" s="25"/>
      <c r="F199" s="28"/>
      <c r="G199" s="6" t="s">
        <v>115</v>
      </c>
      <c r="H199" s="7">
        <v>4600</v>
      </c>
      <c r="I199" s="8">
        <v>0</v>
      </c>
      <c r="J199" s="9">
        <f t="shared" si="15"/>
        <v>0</v>
      </c>
    </row>
    <row r="200" spans="4:12" ht="18">
      <c r="D200" s="15"/>
      <c r="E200" s="16"/>
      <c r="F200" s="16"/>
      <c r="G200" s="16"/>
      <c r="H200" s="18"/>
      <c r="I200" s="16">
        <f>SUM(I194:I199)</f>
        <v>0</v>
      </c>
      <c r="J200" s="17">
        <f>SUM(J194:J199)</f>
        <v>0</v>
      </c>
      <c r="K200">
        <f>I200</f>
        <v>0</v>
      </c>
      <c r="L200" s="4">
        <f>J200</f>
        <v>0</v>
      </c>
    </row>
    <row r="201" spans="2:10" ht="18">
      <c r="B201">
        <v>1316</v>
      </c>
      <c r="C201">
        <v>0</v>
      </c>
      <c r="D201" s="10" t="s">
        <v>116</v>
      </c>
      <c r="E201" s="23" t="s">
        <v>117</v>
      </c>
      <c r="F201" s="26">
        <v>4000</v>
      </c>
      <c r="G201" s="6" t="s">
        <v>118</v>
      </c>
      <c r="H201" s="7">
        <v>4000</v>
      </c>
      <c r="I201" s="8">
        <v>0</v>
      </c>
      <c r="J201" s="9">
        <f aca="true" t="shared" si="16" ref="J201:J206">H201*I201</f>
        <v>0</v>
      </c>
    </row>
    <row r="202" spans="2:10" ht="15">
      <c r="B202">
        <v>1316</v>
      </c>
      <c r="C202">
        <v>0</v>
      </c>
      <c r="D202" s="14" t="s">
        <v>46</v>
      </c>
      <c r="E202" s="24"/>
      <c r="F202" s="27"/>
      <c r="G202" s="6" t="s">
        <v>119</v>
      </c>
      <c r="H202" s="7">
        <v>4000</v>
      </c>
      <c r="I202" s="8">
        <v>0</v>
      </c>
      <c r="J202" s="9">
        <f t="shared" si="16"/>
        <v>0</v>
      </c>
    </row>
    <row r="203" spans="2:10" ht="15">
      <c r="B203">
        <v>1316</v>
      </c>
      <c r="C203">
        <v>0</v>
      </c>
      <c r="D203" s="14" t="s">
        <v>53</v>
      </c>
      <c r="E203" s="24"/>
      <c r="F203" s="27"/>
      <c r="G203" s="6" t="s">
        <v>120</v>
      </c>
      <c r="H203" s="7">
        <v>4000</v>
      </c>
      <c r="I203" s="8">
        <v>0</v>
      </c>
      <c r="J203" s="9">
        <f t="shared" si="16"/>
        <v>0</v>
      </c>
    </row>
    <row r="204" spans="2:10" ht="15">
      <c r="B204">
        <v>1316</v>
      </c>
      <c r="C204">
        <v>0</v>
      </c>
      <c r="D204" s="14" t="s">
        <v>18</v>
      </c>
      <c r="E204" s="24"/>
      <c r="F204" s="27"/>
      <c r="G204" s="6" t="s">
        <v>91</v>
      </c>
      <c r="H204" s="7">
        <v>4000</v>
      </c>
      <c r="I204" s="8">
        <v>0</v>
      </c>
      <c r="J204" s="9">
        <f t="shared" si="16"/>
        <v>0</v>
      </c>
    </row>
    <row r="205" spans="2:10" ht="12.75">
      <c r="B205">
        <v>1316</v>
      </c>
      <c r="C205">
        <v>0</v>
      </c>
      <c r="D205" s="5"/>
      <c r="E205" s="24"/>
      <c r="F205" s="27"/>
      <c r="G205" s="6" t="s">
        <v>121</v>
      </c>
      <c r="H205" s="7">
        <v>4000</v>
      </c>
      <c r="I205" s="8">
        <v>0</v>
      </c>
      <c r="J205" s="9">
        <f t="shared" si="16"/>
        <v>0</v>
      </c>
    </row>
    <row r="206" spans="2:10" ht="12.75">
      <c r="B206">
        <v>1316</v>
      </c>
      <c r="C206">
        <v>0</v>
      </c>
      <c r="D206" s="11"/>
      <c r="E206" s="25"/>
      <c r="F206" s="28"/>
      <c r="G206" s="6" t="s">
        <v>50</v>
      </c>
      <c r="H206" s="7">
        <v>4000</v>
      </c>
      <c r="I206" s="8">
        <v>0</v>
      </c>
      <c r="J206" s="9">
        <f t="shared" si="16"/>
        <v>0</v>
      </c>
    </row>
    <row r="207" spans="4:12" ht="18">
      <c r="D207" s="15"/>
      <c r="E207" s="16"/>
      <c r="F207" s="16"/>
      <c r="G207" s="16"/>
      <c r="H207" s="18"/>
      <c r="I207" s="16">
        <f>SUM(I201:I206)</f>
        <v>0</v>
      </c>
      <c r="J207" s="17">
        <f>SUM(J201:J206)</f>
        <v>0</v>
      </c>
      <c r="K207">
        <f>I207</f>
        <v>0</v>
      </c>
      <c r="L207" s="4">
        <f>J207</f>
        <v>0</v>
      </c>
    </row>
    <row r="208" spans="2:10" ht="18">
      <c r="B208">
        <v>1333</v>
      </c>
      <c r="C208">
        <v>0</v>
      </c>
      <c r="D208" s="10" t="s">
        <v>122</v>
      </c>
      <c r="E208" s="23" t="s">
        <v>20</v>
      </c>
      <c r="F208" s="26">
        <v>3500</v>
      </c>
      <c r="G208" s="6" t="s">
        <v>123</v>
      </c>
      <c r="H208" s="7">
        <v>3500</v>
      </c>
      <c r="I208" s="8">
        <v>0</v>
      </c>
      <c r="J208" s="9">
        <f>H208*I208</f>
        <v>0</v>
      </c>
    </row>
    <row r="209" spans="2:10" ht="15">
      <c r="B209">
        <v>1333</v>
      </c>
      <c r="C209">
        <v>0</v>
      </c>
      <c r="D209" s="14" t="s">
        <v>46</v>
      </c>
      <c r="E209" s="24"/>
      <c r="F209" s="27"/>
      <c r="G209" s="6" t="s">
        <v>124</v>
      </c>
      <c r="H209" s="7">
        <v>3500</v>
      </c>
      <c r="I209" s="8">
        <v>0</v>
      </c>
      <c r="J209" s="9">
        <f>H209*I209</f>
        <v>0</v>
      </c>
    </row>
    <row r="210" spans="2:10" ht="15">
      <c r="B210">
        <v>1333</v>
      </c>
      <c r="C210">
        <v>0</v>
      </c>
      <c r="D210" s="14" t="s">
        <v>33</v>
      </c>
      <c r="E210" s="24"/>
      <c r="F210" s="27"/>
      <c r="G210" s="6" t="s">
        <v>125</v>
      </c>
      <c r="H210" s="7">
        <v>3500</v>
      </c>
      <c r="I210" s="8">
        <v>0</v>
      </c>
      <c r="J210" s="9">
        <f>H210*I210</f>
        <v>0</v>
      </c>
    </row>
    <row r="211" spans="2:10" ht="15">
      <c r="B211">
        <v>1333</v>
      </c>
      <c r="C211">
        <v>0</v>
      </c>
      <c r="D211" s="14" t="s">
        <v>66</v>
      </c>
      <c r="E211" s="24"/>
      <c r="F211" s="27"/>
      <c r="G211" s="6" t="s">
        <v>126</v>
      </c>
      <c r="H211" s="7">
        <v>3500</v>
      </c>
      <c r="I211" s="8">
        <v>0</v>
      </c>
      <c r="J211" s="9">
        <f>H211*I211</f>
        <v>0</v>
      </c>
    </row>
    <row r="212" spans="2:10" ht="12.75">
      <c r="B212">
        <v>1333</v>
      </c>
      <c r="C212">
        <v>0</v>
      </c>
      <c r="D212" s="11"/>
      <c r="E212" s="25"/>
      <c r="F212" s="28"/>
      <c r="G212" s="6" t="s">
        <v>127</v>
      </c>
      <c r="H212" s="7">
        <v>3500</v>
      </c>
      <c r="I212" s="8">
        <v>0</v>
      </c>
      <c r="J212" s="9">
        <f>H212*I212</f>
        <v>0</v>
      </c>
    </row>
    <row r="213" spans="4:12" ht="18">
      <c r="D213" s="15"/>
      <c r="E213" s="16"/>
      <c r="F213" s="16"/>
      <c r="G213" s="16"/>
      <c r="H213" s="18"/>
      <c r="I213" s="16">
        <f>SUM(I208:I212)</f>
        <v>0</v>
      </c>
      <c r="J213" s="17">
        <f>SUM(J208:J212)</f>
        <v>0</v>
      </c>
      <c r="K213">
        <f>I213</f>
        <v>0</v>
      </c>
      <c r="L213" s="4">
        <f>J213</f>
        <v>0</v>
      </c>
    </row>
    <row r="214" spans="2:10" ht="18">
      <c r="B214">
        <v>1344</v>
      </c>
      <c r="C214">
        <v>0</v>
      </c>
      <c r="D214" s="10" t="s">
        <v>128</v>
      </c>
      <c r="E214" s="23" t="s">
        <v>130</v>
      </c>
      <c r="F214" s="26">
        <v>3900</v>
      </c>
      <c r="G214" s="6" t="s">
        <v>131</v>
      </c>
      <c r="H214" s="7">
        <v>3900</v>
      </c>
      <c r="I214" s="8">
        <v>0</v>
      </c>
      <c r="J214" s="9">
        <f>H214*I214</f>
        <v>0</v>
      </c>
    </row>
    <row r="215" spans="2:10" ht="15">
      <c r="B215">
        <v>1344</v>
      </c>
      <c r="C215">
        <v>0</v>
      </c>
      <c r="D215" s="14" t="s">
        <v>46</v>
      </c>
      <c r="E215" s="24"/>
      <c r="F215" s="27"/>
      <c r="G215" s="6" t="s">
        <v>132</v>
      </c>
      <c r="H215" s="7">
        <v>3900</v>
      </c>
      <c r="I215" s="8">
        <v>0</v>
      </c>
      <c r="J215" s="9">
        <f>H215*I215</f>
        <v>0</v>
      </c>
    </row>
    <row r="216" spans="2:10" ht="15">
      <c r="B216">
        <v>1344</v>
      </c>
      <c r="C216">
        <v>0</v>
      </c>
      <c r="D216" s="14" t="s">
        <v>129</v>
      </c>
      <c r="E216" s="24"/>
      <c r="F216" s="27"/>
      <c r="G216" s="6" t="s">
        <v>133</v>
      </c>
      <c r="H216" s="7">
        <v>3900</v>
      </c>
      <c r="I216" s="8">
        <v>0</v>
      </c>
      <c r="J216" s="9">
        <f>H216*I216</f>
        <v>0</v>
      </c>
    </row>
    <row r="217" spans="2:10" ht="15">
      <c r="B217">
        <v>1344</v>
      </c>
      <c r="C217">
        <v>0</v>
      </c>
      <c r="D217" s="14" t="s">
        <v>66</v>
      </c>
      <c r="E217" s="24"/>
      <c r="F217" s="27"/>
      <c r="G217" s="6" t="s">
        <v>134</v>
      </c>
      <c r="H217" s="7">
        <v>3900</v>
      </c>
      <c r="I217" s="8">
        <v>0</v>
      </c>
      <c r="J217" s="9">
        <f>H217*I217</f>
        <v>0</v>
      </c>
    </row>
    <row r="218" spans="2:10" ht="12.75">
      <c r="B218">
        <v>1344</v>
      </c>
      <c r="C218">
        <v>0</v>
      </c>
      <c r="D218" s="11"/>
      <c r="E218" s="25"/>
      <c r="F218" s="28"/>
      <c r="G218" s="6" t="s">
        <v>135</v>
      </c>
      <c r="H218" s="7">
        <v>3900</v>
      </c>
      <c r="I218" s="8">
        <v>0</v>
      </c>
      <c r="J218" s="9">
        <f>H218*I218</f>
        <v>0</v>
      </c>
    </row>
    <row r="219" spans="4:12" ht="18">
      <c r="D219" s="15"/>
      <c r="E219" s="16"/>
      <c r="F219" s="16"/>
      <c r="G219" s="16"/>
      <c r="H219" s="18"/>
      <c r="I219" s="16">
        <f>SUM(I214:I218)</f>
        <v>0</v>
      </c>
      <c r="J219" s="17">
        <f>SUM(J214:J218)</f>
        <v>0</v>
      </c>
      <c r="K219">
        <f>I219</f>
        <v>0</v>
      </c>
      <c r="L219" s="4">
        <f>J219</f>
        <v>0</v>
      </c>
    </row>
    <row r="220" spans="2:10" ht="18">
      <c r="B220">
        <v>1359</v>
      </c>
      <c r="C220">
        <v>0</v>
      </c>
      <c r="D220" s="10" t="s">
        <v>136</v>
      </c>
      <c r="E220" s="23" t="s">
        <v>90</v>
      </c>
      <c r="F220" s="26">
        <v>4800</v>
      </c>
      <c r="G220" s="6" t="s">
        <v>138</v>
      </c>
      <c r="H220" s="7">
        <v>4800</v>
      </c>
      <c r="I220" s="8">
        <v>0</v>
      </c>
      <c r="J220" s="9">
        <f>H220*I220</f>
        <v>0</v>
      </c>
    </row>
    <row r="221" spans="2:10" ht="15">
      <c r="B221">
        <v>1359</v>
      </c>
      <c r="C221">
        <v>0</v>
      </c>
      <c r="D221" s="14" t="s">
        <v>16</v>
      </c>
      <c r="E221" s="24"/>
      <c r="F221" s="27"/>
      <c r="G221" s="6" t="s">
        <v>131</v>
      </c>
      <c r="H221" s="7">
        <v>4800</v>
      </c>
      <c r="I221" s="8">
        <v>0</v>
      </c>
      <c r="J221" s="9">
        <f>H221*I221</f>
        <v>0</v>
      </c>
    </row>
    <row r="222" spans="2:10" ht="15">
      <c r="B222">
        <v>1359</v>
      </c>
      <c r="C222">
        <v>0</v>
      </c>
      <c r="D222" s="14" t="s">
        <v>137</v>
      </c>
      <c r="E222" s="24"/>
      <c r="F222" s="27"/>
      <c r="G222" s="6" t="s">
        <v>139</v>
      </c>
      <c r="H222" s="7">
        <v>4800</v>
      </c>
      <c r="I222" s="8">
        <v>0</v>
      </c>
      <c r="J222" s="9">
        <f>H222*I222</f>
        <v>0</v>
      </c>
    </row>
    <row r="223" spans="2:10" ht="15">
      <c r="B223">
        <v>1359</v>
      </c>
      <c r="C223">
        <v>0</v>
      </c>
      <c r="D223" s="19" t="s">
        <v>83</v>
      </c>
      <c r="E223" s="25"/>
      <c r="F223" s="28"/>
      <c r="G223" s="6" t="s">
        <v>135</v>
      </c>
      <c r="H223" s="7">
        <v>4800</v>
      </c>
      <c r="I223" s="8">
        <v>0</v>
      </c>
      <c r="J223" s="9">
        <f>H223*I223</f>
        <v>0</v>
      </c>
    </row>
    <row r="224" spans="4:12" ht="18">
      <c r="D224" s="15"/>
      <c r="E224" s="16"/>
      <c r="F224" s="16"/>
      <c r="G224" s="16"/>
      <c r="H224" s="18"/>
      <c r="I224" s="16">
        <f>SUM(I220:I223)</f>
        <v>0</v>
      </c>
      <c r="J224" s="17">
        <f>SUM(J220:J223)</f>
        <v>0</v>
      </c>
      <c r="K224">
        <f>I224</f>
        <v>0</v>
      </c>
      <c r="L224" s="4">
        <f>J224</f>
        <v>0</v>
      </c>
    </row>
    <row r="225" spans="2:10" ht="18">
      <c r="B225">
        <v>1358</v>
      </c>
      <c r="C225">
        <v>0</v>
      </c>
      <c r="D225" s="10" t="s">
        <v>140</v>
      </c>
      <c r="E225" s="23" t="s">
        <v>79</v>
      </c>
      <c r="F225" s="26">
        <v>4800</v>
      </c>
      <c r="G225" s="6" t="s">
        <v>141</v>
      </c>
      <c r="H225" s="7">
        <v>4800</v>
      </c>
      <c r="I225" s="8">
        <v>0</v>
      </c>
      <c r="J225" s="9">
        <f>H225*I225</f>
        <v>0</v>
      </c>
    </row>
    <row r="226" spans="2:10" ht="15">
      <c r="B226">
        <v>1358</v>
      </c>
      <c r="C226">
        <v>0</v>
      </c>
      <c r="D226" s="14" t="s">
        <v>46</v>
      </c>
      <c r="E226" s="24"/>
      <c r="F226" s="27"/>
      <c r="G226" s="6" t="s">
        <v>142</v>
      </c>
      <c r="H226" s="7">
        <v>4800</v>
      </c>
      <c r="I226" s="8">
        <v>0</v>
      </c>
      <c r="J226" s="9">
        <f>H226*I226</f>
        <v>0</v>
      </c>
    </row>
    <row r="227" spans="2:10" ht="15">
      <c r="B227">
        <v>1358</v>
      </c>
      <c r="C227">
        <v>0</v>
      </c>
      <c r="D227" s="14" t="s">
        <v>78</v>
      </c>
      <c r="E227" s="24"/>
      <c r="F227" s="27"/>
      <c r="G227" s="6" t="s">
        <v>143</v>
      </c>
      <c r="H227" s="7">
        <v>4800</v>
      </c>
      <c r="I227" s="8">
        <v>0</v>
      </c>
      <c r="J227" s="9">
        <f>H227*I227</f>
        <v>0</v>
      </c>
    </row>
    <row r="228" spans="2:10" ht="15">
      <c r="B228">
        <v>1358</v>
      </c>
      <c r="C228">
        <v>0</v>
      </c>
      <c r="D228" s="14" t="s">
        <v>83</v>
      </c>
      <c r="E228" s="24"/>
      <c r="F228" s="27"/>
      <c r="G228" s="6" t="s">
        <v>134</v>
      </c>
      <c r="H228" s="7">
        <v>4800</v>
      </c>
      <c r="I228" s="8">
        <v>0</v>
      </c>
      <c r="J228" s="9">
        <f>H228*I228</f>
        <v>0</v>
      </c>
    </row>
    <row r="229" spans="2:10" ht="12.75">
      <c r="B229">
        <v>1358</v>
      </c>
      <c r="C229">
        <v>0</v>
      </c>
      <c r="D229" s="11"/>
      <c r="E229" s="25"/>
      <c r="F229" s="28"/>
      <c r="G229" s="6" t="s">
        <v>135</v>
      </c>
      <c r="H229" s="7">
        <v>4800</v>
      </c>
      <c r="I229" s="8">
        <v>0</v>
      </c>
      <c r="J229" s="9">
        <f>H229*I229</f>
        <v>0</v>
      </c>
    </row>
    <row r="230" spans="4:12" ht="18">
      <c r="D230" s="15"/>
      <c r="E230" s="16"/>
      <c r="F230" s="16"/>
      <c r="G230" s="16"/>
      <c r="H230" s="18"/>
      <c r="I230" s="16">
        <f>SUM(I225:I229)</f>
        <v>0</v>
      </c>
      <c r="J230" s="17">
        <f>SUM(J225:J229)</f>
        <v>0</v>
      </c>
      <c r="K230">
        <f>I230</f>
        <v>0</v>
      </c>
      <c r="L230" s="4">
        <f>J230</f>
        <v>0</v>
      </c>
    </row>
    <row r="231" spans="2:10" ht="18">
      <c r="B231">
        <v>1345</v>
      </c>
      <c r="C231">
        <v>0</v>
      </c>
      <c r="D231" s="10" t="s">
        <v>144</v>
      </c>
      <c r="E231" s="23" t="s">
        <v>20</v>
      </c>
      <c r="F231" s="26">
        <v>4100</v>
      </c>
      <c r="G231" s="6" t="s">
        <v>145</v>
      </c>
      <c r="H231" s="7">
        <v>4100</v>
      </c>
      <c r="I231" s="8">
        <v>0</v>
      </c>
      <c r="J231" s="9">
        <f>H231*I231</f>
        <v>0</v>
      </c>
    </row>
    <row r="232" spans="2:10" ht="15">
      <c r="B232">
        <v>1345</v>
      </c>
      <c r="C232">
        <v>0</v>
      </c>
      <c r="D232" s="14" t="s">
        <v>46</v>
      </c>
      <c r="E232" s="24"/>
      <c r="F232" s="27"/>
      <c r="G232" s="6" t="s">
        <v>133</v>
      </c>
      <c r="H232" s="7">
        <v>4100</v>
      </c>
      <c r="I232" s="8">
        <v>0</v>
      </c>
      <c r="J232" s="9">
        <f>H232*I232</f>
        <v>0</v>
      </c>
    </row>
    <row r="233" spans="2:10" ht="15">
      <c r="B233">
        <v>1345</v>
      </c>
      <c r="C233">
        <v>0</v>
      </c>
      <c r="D233" s="14" t="s">
        <v>129</v>
      </c>
      <c r="E233" s="24"/>
      <c r="F233" s="27"/>
      <c r="G233" s="6" t="s">
        <v>146</v>
      </c>
      <c r="H233" s="7">
        <v>4100</v>
      </c>
      <c r="I233" s="8">
        <v>0</v>
      </c>
      <c r="J233" s="9">
        <f>H233*I233</f>
        <v>0</v>
      </c>
    </row>
    <row r="234" spans="2:10" ht="15">
      <c r="B234">
        <v>1345</v>
      </c>
      <c r="C234">
        <v>0</v>
      </c>
      <c r="D234" s="14" t="s">
        <v>66</v>
      </c>
      <c r="E234" s="24"/>
      <c r="F234" s="27"/>
      <c r="G234" s="6" t="s">
        <v>147</v>
      </c>
      <c r="H234" s="7">
        <v>4100</v>
      </c>
      <c r="I234" s="8">
        <v>0</v>
      </c>
      <c r="J234" s="9">
        <f>H234*I234</f>
        <v>0</v>
      </c>
    </row>
    <row r="235" spans="2:10" ht="12.75">
      <c r="B235">
        <v>1345</v>
      </c>
      <c r="C235">
        <v>0</v>
      </c>
      <c r="D235" s="11"/>
      <c r="E235" s="25"/>
      <c r="F235" s="28"/>
      <c r="G235" s="6" t="s">
        <v>135</v>
      </c>
      <c r="H235" s="7">
        <v>4100</v>
      </c>
      <c r="I235" s="8">
        <v>0</v>
      </c>
      <c r="J235" s="9">
        <f>H235*I235</f>
        <v>0</v>
      </c>
    </row>
    <row r="236" spans="4:12" ht="18">
      <c r="D236" s="15"/>
      <c r="E236" s="16"/>
      <c r="F236" s="16"/>
      <c r="G236" s="16"/>
      <c r="H236" s="18"/>
      <c r="I236" s="16">
        <f>SUM(I231:I235)</f>
        <v>0</v>
      </c>
      <c r="J236" s="17">
        <f>SUM(J231:J235)</f>
        <v>0</v>
      </c>
      <c r="K236">
        <f>I236</f>
        <v>0</v>
      </c>
      <c r="L236" s="4">
        <f>J236</f>
        <v>0</v>
      </c>
    </row>
    <row r="237" spans="2:10" ht="18">
      <c r="B237">
        <v>1346</v>
      </c>
      <c r="C237">
        <v>0</v>
      </c>
      <c r="D237" s="10" t="s">
        <v>148</v>
      </c>
      <c r="E237" s="23" t="s">
        <v>34</v>
      </c>
      <c r="F237" s="26">
        <v>4100</v>
      </c>
      <c r="G237" s="6" t="s">
        <v>149</v>
      </c>
      <c r="H237" s="7">
        <v>4100</v>
      </c>
      <c r="I237" s="8">
        <v>0</v>
      </c>
      <c r="J237" s="9">
        <f aca="true" t="shared" si="17" ref="J237:J242">H237*I237</f>
        <v>0</v>
      </c>
    </row>
    <row r="238" spans="2:10" ht="15">
      <c r="B238">
        <v>1346</v>
      </c>
      <c r="C238">
        <v>0</v>
      </c>
      <c r="D238" s="14" t="s">
        <v>46</v>
      </c>
      <c r="E238" s="24"/>
      <c r="F238" s="27"/>
      <c r="G238" s="6" t="s">
        <v>145</v>
      </c>
      <c r="H238" s="7">
        <v>4100</v>
      </c>
      <c r="I238" s="8">
        <v>0</v>
      </c>
      <c r="J238" s="9">
        <f t="shared" si="17"/>
        <v>0</v>
      </c>
    </row>
    <row r="239" spans="2:10" ht="15">
      <c r="B239">
        <v>1346</v>
      </c>
      <c r="C239">
        <v>0</v>
      </c>
      <c r="D239" s="14" t="s">
        <v>53</v>
      </c>
      <c r="E239" s="24"/>
      <c r="F239" s="27"/>
      <c r="G239" s="6" t="s">
        <v>133</v>
      </c>
      <c r="H239" s="7">
        <v>4100</v>
      </c>
      <c r="I239" s="8">
        <v>0</v>
      </c>
      <c r="J239" s="9">
        <f t="shared" si="17"/>
        <v>0</v>
      </c>
    </row>
    <row r="240" spans="2:10" ht="15">
      <c r="B240">
        <v>1346</v>
      </c>
      <c r="C240">
        <v>0</v>
      </c>
      <c r="D240" s="14" t="s">
        <v>66</v>
      </c>
      <c r="E240" s="24"/>
      <c r="F240" s="27"/>
      <c r="G240" s="6" t="s">
        <v>142</v>
      </c>
      <c r="H240" s="7">
        <v>4100</v>
      </c>
      <c r="I240" s="8">
        <v>0</v>
      </c>
      <c r="J240" s="9">
        <f t="shared" si="17"/>
        <v>0</v>
      </c>
    </row>
    <row r="241" spans="2:10" ht="12.75">
      <c r="B241">
        <v>1346</v>
      </c>
      <c r="C241">
        <v>0</v>
      </c>
      <c r="D241" s="5"/>
      <c r="E241" s="24"/>
      <c r="F241" s="27"/>
      <c r="G241" s="6" t="s">
        <v>147</v>
      </c>
      <c r="H241" s="7">
        <v>4100</v>
      </c>
      <c r="I241" s="8">
        <v>0</v>
      </c>
      <c r="J241" s="9">
        <f t="shared" si="17"/>
        <v>0</v>
      </c>
    </row>
    <row r="242" spans="2:10" ht="12.75">
      <c r="B242">
        <v>1346</v>
      </c>
      <c r="C242">
        <v>0</v>
      </c>
      <c r="D242" s="11"/>
      <c r="E242" s="25"/>
      <c r="F242" s="28"/>
      <c r="G242" s="6" t="s">
        <v>135</v>
      </c>
      <c r="H242" s="7">
        <v>4100</v>
      </c>
      <c r="I242" s="8">
        <v>0</v>
      </c>
      <c r="J242" s="9">
        <f t="shared" si="17"/>
        <v>0</v>
      </c>
    </row>
    <row r="243" spans="4:12" ht="18">
      <c r="D243" s="15"/>
      <c r="E243" s="16"/>
      <c r="F243" s="16"/>
      <c r="G243" s="16"/>
      <c r="H243" s="18"/>
      <c r="I243" s="16">
        <f>SUM(I237:I242)</f>
        <v>0</v>
      </c>
      <c r="J243" s="17">
        <f>SUM(J237:J242)</f>
        <v>0</v>
      </c>
      <c r="K243">
        <f>I243</f>
        <v>0</v>
      </c>
      <c r="L243" s="4">
        <f>J243</f>
        <v>0</v>
      </c>
    </row>
    <row r="244" spans="2:10" ht="18">
      <c r="B244">
        <v>1336</v>
      </c>
      <c r="C244">
        <v>0</v>
      </c>
      <c r="D244" s="10" t="s">
        <v>150</v>
      </c>
      <c r="E244" s="23" t="s">
        <v>34</v>
      </c>
      <c r="F244" s="26">
        <v>4200</v>
      </c>
      <c r="G244" s="6" t="s">
        <v>124</v>
      </c>
      <c r="H244" s="7">
        <v>4200</v>
      </c>
      <c r="I244" s="8">
        <v>0</v>
      </c>
      <c r="J244" s="9">
        <f>H244*I244</f>
        <v>0</v>
      </c>
    </row>
    <row r="245" spans="2:10" ht="15">
      <c r="B245">
        <v>1336</v>
      </c>
      <c r="C245">
        <v>0</v>
      </c>
      <c r="D245" s="14" t="s">
        <v>46</v>
      </c>
      <c r="E245" s="24"/>
      <c r="F245" s="27"/>
      <c r="G245" s="6" t="s">
        <v>132</v>
      </c>
      <c r="H245" s="7">
        <v>4200</v>
      </c>
      <c r="I245" s="8">
        <v>0</v>
      </c>
      <c r="J245" s="9">
        <f>H245*I245</f>
        <v>0</v>
      </c>
    </row>
    <row r="246" spans="2:10" ht="15">
      <c r="B246">
        <v>1336</v>
      </c>
      <c r="C246">
        <v>0</v>
      </c>
      <c r="D246" s="14" t="s">
        <v>17</v>
      </c>
      <c r="E246" s="24"/>
      <c r="F246" s="27"/>
      <c r="G246" s="6" t="s">
        <v>133</v>
      </c>
      <c r="H246" s="7">
        <v>4200</v>
      </c>
      <c r="I246" s="8">
        <v>0</v>
      </c>
      <c r="J246" s="9">
        <f>H246*I246</f>
        <v>0</v>
      </c>
    </row>
    <row r="247" spans="2:10" ht="15">
      <c r="B247">
        <v>1336</v>
      </c>
      <c r="C247">
        <v>0</v>
      </c>
      <c r="D247" s="14" t="s">
        <v>66</v>
      </c>
      <c r="E247" s="24"/>
      <c r="F247" s="27"/>
      <c r="G247" s="6" t="s">
        <v>139</v>
      </c>
      <c r="H247" s="7">
        <v>4200</v>
      </c>
      <c r="I247" s="8">
        <v>0</v>
      </c>
      <c r="J247" s="9">
        <f>H247*I247</f>
        <v>0</v>
      </c>
    </row>
    <row r="248" spans="2:10" ht="12.75">
      <c r="B248">
        <v>1336</v>
      </c>
      <c r="C248">
        <v>0</v>
      </c>
      <c r="D248" s="11"/>
      <c r="E248" s="25"/>
      <c r="F248" s="28"/>
      <c r="G248" s="6" t="s">
        <v>135</v>
      </c>
      <c r="H248" s="7">
        <v>4200</v>
      </c>
      <c r="I248" s="8">
        <v>0</v>
      </c>
      <c r="J248" s="9">
        <f>H248*I248</f>
        <v>0</v>
      </c>
    </row>
    <row r="249" spans="4:12" ht="18">
      <c r="D249" s="15"/>
      <c r="E249" s="16"/>
      <c r="F249" s="16"/>
      <c r="G249" s="16"/>
      <c r="H249" s="18"/>
      <c r="I249" s="16">
        <f>SUM(I244:I248)</f>
        <v>0</v>
      </c>
      <c r="J249" s="17">
        <f>SUM(J244:J248)</f>
        <v>0</v>
      </c>
      <c r="K249">
        <f>I249</f>
        <v>0</v>
      </c>
      <c r="L249" s="4">
        <f>J249</f>
        <v>0</v>
      </c>
    </row>
    <row r="250" spans="2:10" ht="18">
      <c r="B250">
        <v>1335</v>
      </c>
      <c r="C250">
        <v>0</v>
      </c>
      <c r="D250" s="10" t="s">
        <v>151</v>
      </c>
      <c r="E250" s="23" t="s">
        <v>152</v>
      </c>
      <c r="F250" s="26">
        <v>4200</v>
      </c>
      <c r="G250" s="6" t="s">
        <v>124</v>
      </c>
      <c r="H250" s="7">
        <v>4200</v>
      </c>
      <c r="I250" s="8">
        <v>0</v>
      </c>
      <c r="J250" s="9">
        <f aca="true" t="shared" si="18" ref="J250:J255">H250*I250</f>
        <v>0</v>
      </c>
    </row>
    <row r="251" spans="2:10" ht="15">
      <c r="B251">
        <v>1335</v>
      </c>
      <c r="C251">
        <v>0</v>
      </c>
      <c r="D251" s="14" t="s">
        <v>46</v>
      </c>
      <c r="E251" s="24"/>
      <c r="F251" s="27"/>
      <c r="G251" s="6" t="s">
        <v>126</v>
      </c>
      <c r="H251" s="7">
        <v>4200</v>
      </c>
      <c r="I251" s="8">
        <v>0</v>
      </c>
      <c r="J251" s="9">
        <f t="shared" si="18"/>
        <v>0</v>
      </c>
    </row>
    <row r="252" spans="2:10" ht="15">
      <c r="B252">
        <v>1335</v>
      </c>
      <c r="C252">
        <v>0</v>
      </c>
      <c r="D252" s="14" t="s">
        <v>17</v>
      </c>
      <c r="E252" s="24"/>
      <c r="F252" s="27"/>
      <c r="G252" s="6" t="s">
        <v>132</v>
      </c>
      <c r="H252" s="7">
        <v>4200</v>
      </c>
      <c r="I252" s="8">
        <v>0</v>
      </c>
      <c r="J252" s="9">
        <f t="shared" si="18"/>
        <v>0</v>
      </c>
    </row>
    <row r="253" spans="2:10" ht="15">
      <c r="B253">
        <v>1335</v>
      </c>
      <c r="C253">
        <v>0</v>
      </c>
      <c r="D253" s="14" t="s">
        <v>66</v>
      </c>
      <c r="E253" s="24"/>
      <c r="F253" s="27"/>
      <c r="G253" s="6" t="s">
        <v>133</v>
      </c>
      <c r="H253" s="7">
        <v>4200</v>
      </c>
      <c r="I253" s="8">
        <v>0</v>
      </c>
      <c r="J253" s="9">
        <f t="shared" si="18"/>
        <v>0</v>
      </c>
    </row>
    <row r="254" spans="2:10" ht="12.75">
      <c r="B254">
        <v>1335</v>
      </c>
      <c r="C254">
        <v>0</v>
      </c>
      <c r="D254" s="5"/>
      <c r="E254" s="24"/>
      <c r="F254" s="27"/>
      <c r="G254" s="6" t="s">
        <v>134</v>
      </c>
      <c r="H254" s="7">
        <v>4200</v>
      </c>
      <c r="I254" s="8">
        <v>0</v>
      </c>
      <c r="J254" s="9">
        <f t="shared" si="18"/>
        <v>0</v>
      </c>
    </row>
    <row r="255" spans="2:10" ht="12.75">
      <c r="B255">
        <v>1335</v>
      </c>
      <c r="C255">
        <v>0</v>
      </c>
      <c r="D255" s="11"/>
      <c r="E255" s="25"/>
      <c r="F255" s="28"/>
      <c r="G255" s="6" t="s">
        <v>135</v>
      </c>
      <c r="H255" s="7">
        <v>4200</v>
      </c>
      <c r="I255" s="8">
        <v>0</v>
      </c>
      <c r="J255" s="9">
        <f t="shared" si="18"/>
        <v>0</v>
      </c>
    </row>
    <row r="256" spans="4:12" ht="18">
      <c r="D256" s="15"/>
      <c r="E256" s="16"/>
      <c r="F256" s="16"/>
      <c r="G256" s="16"/>
      <c r="H256" s="18"/>
      <c r="I256" s="16">
        <f>SUM(I250:I255)</f>
        <v>0</v>
      </c>
      <c r="J256" s="17">
        <f>SUM(J250:J255)</f>
        <v>0</v>
      </c>
      <c r="K256">
        <f>I256</f>
        <v>0</v>
      </c>
      <c r="L256" s="4">
        <f>J256</f>
        <v>0</v>
      </c>
    </row>
    <row r="257" spans="2:10" ht="18">
      <c r="B257">
        <v>1360</v>
      </c>
      <c r="C257">
        <v>0</v>
      </c>
      <c r="D257" s="10" t="s">
        <v>153</v>
      </c>
      <c r="E257" s="23" t="s">
        <v>90</v>
      </c>
      <c r="F257" s="26">
        <v>5000</v>
      </c>
      <c r="G257" s="6" t="s">
        <v>138</v>
      </c>
      <c r="H257" s="7">
        <v>5000</v>
      </c>
      <c r="I257" s="8">
        <v>0</v>
      </c>
      <c r="J257" s="9">
        <f>H257*I257</f>
        <v>0</v>
      </c>
    </row>
    <row r="258" spans="2:10" ht="15">
      <c r="B258">
        <v>1360</v>
      </c>
      <c r="C258">
        <v>0</v>
      </c>
      <c r="D258" s="14" t="s">
        <v>16</v>
      </c>
      <c r="E258" s="24"/>
      <c r="F258" s="27"/>
      <c r="G258" s="6" t="s">
        <v>131</v>
      </c>
      <c r="H258" s="7">
        <v>5000</v>
      </c>
      <c r="I258" s="8">
        <v>0</v>
      </c>
      <c r="J258" s="9">
        <f>H258*I258</f>
        <v>0</v>
      </c>
    </row>
    <row r="259" spans="2:10" ht="15">
      <c r="B259">
        <v>1360</v>
      </c>
      <c r="C259">
        <v>0</v>
      </c>
      <c r="D259" s="14" t="s">
        <v>53</v>
      </c>
      <c r="E259" s="24"/>
      <c r="F259" s="27"/>
      <c r="G259" s="6" t="s">
        <v>139</v>
      </c>
      <c r="H259" s="7">
        <v>5000</v>
      </c>
      <c r="I259" s="8">
        <v>0</v>
      </c>
      <c r="J259" s="9">
        <f>H259*I259</f>
        <v>0</v>
      </c>
    </row>
    <row r="260" spans="2:10" ht="15">
      <c r="B260">
        <v>1360</v>
      </c>
      <c r="C260">
        <v>0</v>
      </c>
      <c r="D260" s="19" t="s">
        <v>83</v>
      </c>
      <c r="E260" s="25"/>
      <c r="F260" s="28"/>
      <c r="G260" s="6" t="s">
        <v>135</v>
      </c>
      <c r="H260" s="7">
        <v>5000</v>
      </c>
      <c r="I260" s="8">
        <v>0</v>
      </c>
      <c r="J260" s="9">
        <f>H260*I260</f>
        <v>0</v>
      </c>
    </row>
    <row r="261" spans="4:12" ht="18">
      <c r="D261" s="15"/>
      <c r="E261" s="16"/>
      <c r="F261" s="16"/>
      <c r="G261" s="16"/>
      <c r="H261" s="18"/>
      <c r="I261" s="16">
        <f>SUM(I257:I260)</f>
        <v>0</v>
      </c>
      <c r="J261" s="17">
        <f>SUM(J257:J260)</f>
        <v>0</v>
      </c>
      <c r="K261">
        <f>I261</f>
        <v>0</v>
      </c>
      <c r="L261" s="4">
        <f>J261</f>
        <v>0</v>
      </c>
    </row>
    <row r="262" spans="2:10" ht="18">
      <c r="B262">
        <v>1334</v>
      </c>
      <c r="C262">
        <v>0</v>
      </c>
      <c r="D262" s="10" t="s">
        <v>154</v>
      </c>
      <c r="E262" s="23" t="s">
        <v>34</v>
      </c>
      <c r="F262" s="26">
        <v>3400</v>
      </c>
      <c r="G262" s="6" t="s">
        <v>155</v>
      </c>
      <c r="H262" s="7">
        <v>3400</v>
      </c>
      <c r="I262" s="8">
        <v>0</v>
      </c>
      <c r="J262" s="9">
        <f>H262*I262</f>
        <v>0</v>
      </c>
    </row>
    <row r="263" spans="2:10" ht="15">
      <c r="B263">
        <v>1334</v>
      </c>
      <c r="C263">
        <v>0</v>
      </c>
      <c r="D263" s="14" t="s">
        <v>16</v>
      </c>
      <c r="E263" s="24"/>
      <c r="F263" s="27"/>
      <c r="G263" s="6" t="s">
        <v>156</v>
      </c>
      <c r="H263" s="7">
        <v>3400</v>
      </c>
      <c r="I263" s="8">
        <v>0</v>
      </c>
      <c r="J263" s="9">
        <f>H263*I263</f>
        <v>0</v>
      </c>
    </row>
    <row r="264" spans="2:10" ht="15">
      <c r="B264">
        <v>1334</v>
      </c>
      <c r="C264">
        <v>0</v>
      </c>
      <c r="D264" s="14" t="s">
        <v>93</v>
      </c>
      <c r="E264" s="24"/>
      <c r="F264" s="27"/>
      <c r="G264" s="6" t="s">
        <v>157</v>
      </c>
      <c r="H264" s="7">
        <v>3400</v>
      </c>
      <c r="I264" s="8">
        <v>0</v>
      </c>
      <c r="J264" s="9">
        <f>H264*I264</f>
        <v>0</v>
      </c>
    </row>
    <row r="265" spans="2:10" ht="15">
      <c r="B265">
        <v>1334</v>
      </c>
      <c r="C265">
        <v>0</v>
      </c>
      <c r="D265" s="14" t="s">
        <v>83</v>
      </c>
      <c r="E265" s="24"/>
      <c r="F265" s="27"/>
      <c r="G265" s="6" t="s">
        <v>158</v>
      </c>
      <c r="H265" s="7">
        <v>3400</v>
      </c>
      <c r="I265" s="8">
        <v>0</v>
      </c>
      <c r="J265" s="9">
        <f>H265*I265</f>
        <v>0</v>
      </c>
    </row>
    <row r="266" spans="2:10" ht="12.75">
      <c r="B266">
        <v>1334</v>
      </c>
      <c r="C266">
        <v>0</v>
      </c>
      <c r="D266" s="11"/>
      <c r="E266" s="25"/>
      <c r="F266" s="28"/>
      <c r="G266" s="6" t="s">
        <v>135</v>
      </c>
      <c r="H266" s="7">
        <v>3400</v>
      </c>
      <c r="I266" s="8">
        <v>0</v>
      </c>
      <c r="J266" s="9">
        <f>H266*I266</f>
        <v>0</v>
      </c>
    </row>
    <row r="267" spans="4:12" ht="18">
      <c r="D267" s="15"/>
      <c r="E267" s="16"/>
      <c r="F267" s="16"/>
      <c r="G267" s="16"/>
      <c r="H267" s="18"/>
      <c r="I267" s="16">
        <f>SUM(I262:I266)</f>
        <v>0</v>
      </c>
      <c r="J267" s="17">
        <f>SUM(J262:J266)</f>
        <v>0</v>
      </c>
      <c r="K267">
        <f>I267</f>
        <v>0</v>
      </c>
      <c r="L267" s="4">
        <f>J267</f>
        <v>0</v>
      </c>
    </row>
    <row r="268" spans="2:10" ht="18">
      <c r="B268">
        <v>1348</v>
      </c>
      <c r="C268">
        <v>0</v>
      </c>
      <c r="D268" s="10" t="s">
        <v>159</v>
      </c>
      <c r="E268" s="23" t="s">
        <v>20</v>
      </c>
      <c r="F268" s="26">
        <v>4200</v>
      </c>
      <c r="G268" s="6" t="s">
        <v>138</v>
      </c>
      <c r="H268" s="7">
        <v>4200</v>
      </c>
      <c r="I268" s="8">
        <v>0</v>
      </c>
      <c r="J268" s="9">
        <f aca="true" t="shared" si="19" ref="J268:J273">H268*I268</f>
        <v>0</v>
      </c>
    </row>
    <row r="269" spans="2:10" ht="15">
      <c r="B269">
        <v>1348</v>
      </c>
      <c r="C269">
        <v>0</v>
      </c>
      <c r="D269" s="14" t="s">
        <v>46</v>
      </c>
      <c r="E269" s="24"/>
      <c r="F269" s="27"/>
      <c r="G269" s="6" t="s">
        <v>145</v>
      </c>
      <c r="H269" s="7">
        <v>4200</v>
      </c>
      <c r="I269" s="8">
        <v>0</v>
      </c>
      <c r="J269" s="9">
        <f t="shared" si="19"/>
        <v>0</v>
      </c>
    </row>
    <row r="270" spans="2:10" ht="15">
      <c r="B270">
        <v>1348</v>
      </c>
      <c r="C270">
        <v>0</v>
      </c>
      <c r="D270" s="14" t="s">
        <v>53</v>
      </c>
      <c r="E270" s="24"/>
      <c r="F270" s="27"/>
      <c r="G270" s="6" t="s">
        <v>133</v>
      </c>
      <c r="H270" s="7">
        <v>4200</v>
      </c>
      <c r="I270" s="8">
        <v>0</v>
      </c>
      <c r="J270" s="9">
        <f t="shared" si="19"/>
        <v>0</v>
      </c>
    </row>
    <row r="271" spans="2:10" ht="15">
      <c r="B271">
        <v>1348</v>
      </c>
      <c r="C271">
        <v>0</v>
      </c>
      <c r="D271" s="14" t="s">
        <v>66</v>
      </c>
      <c r="E271" s="24"/>
      <c r="F271" s="27"/>
      <c r="G271" s="6" t="s">
        <v>160</v>
      </c>
      <c r="H271" s="7">
        <v>4200</v>
      </c>
      <c r="I271" s="8">
        <v>0</v>
      </c>
      <c r="J271" s="9">
        <f t="shared" si="19"/>
        <v>0</v>
      </c>
    </row>
    <row r="272" spans="2:10" ht="12.75">
      <c r="B272">
        <v>1348</v>
      </c>
      <c r="C272">
        <v>0</v>
      </c>
      <c r="D272" s="5"/>
      <c r="E272" s="24"/>
      <c r="F272" s="27"/>
      <c r="G272" s="6" t="s">
        <v>142</v>
      </c>
      <c r="H272" s="7">
        <v>4200</v>
      </c>
      <c r="I272" s="8">
        <v>0</v>
      </c>
      <c r="J272" s="9">
        <f t="shared" si="19"/>
        <v>0</v>
      </c>
    </row>
    <row r="273" spans="2:10" ht="12.75">
      <c r="B273">
        <v>1348</v>
      </c>
      <c r="C273">
        <v>0</v>
      </c>
      <c r="D273" s="11"/>
      <c r="E273" s="25"/>
      <c r="F273" s="28"/>
      <c r="G273" s="6" t="s">
        <v>147</v>
      </c>
      <c r="H273" s="7">
        <v>4200</v>
      </c>
      <c r="I273" s="8">
        <v>0</v>
      </c>
      <c r="J273" s="9">
        <f t="shared" si="19"/>
        <v>0</v>
      </c>
    </row>
    <row r="274" spans="4:12" ht="18">
      <c r="D274" s="15"/>
      <c r="E274" s="16"/>
      <c r="F274" s="16"/>
      <c r="G274" s="16"/>
      <c r="H274" s="18"/>
      <c r="I274" s="16">
        <f>SUM(I268:I273)</f>
        <v>0</v>
      </c>
      <c r="J274" s="17">
        <f>SUM(J268:J273)</f>
        <v>0</v>
      </c>
      <c r="K274">
        <f>I274</f>
        <v>0</v>
      </c>
      <c r="L274" s="4">
        <f>J274</f>
        <v>0</v>
      </c>
    </row>
    <row r="275" spans="2:10" ht="18">
      <c r="B275">
        <v>1365</v>
      </c>
      <c r="C275">
        <v>0</v>
      </c>
      <c r="D275" s="10" t="s">
        <v>161</v>
      </c>
      <c r="E275" s="23" t="s">
        <v>90</v>
      </c>
      <c r="F275" s="26">
        <v>5200</v>
      </c>
      <c r="G275" s="6" t="s">
        <v>138</v>
      </c>
      <c r="H275" s="7">
        <v>5200</v>
      </c>
      <c r="I275" s="8">
        <v>0</v>
      </c>
      <c r="J275" s="9">
        <f>H275*I275</f>
        <v>0</v>
      </c>
    </row>
    <row r="276" spans="2:10" ht="15">
      <c r="B276">
        <v>1365</v>
      </c>
      <c r="C276">
        <v>0</v>
      </c>
      <c r="D276" s="14" t="s">
        <v>16</v>
      </c>
      <c r="E276" s="24"/>
      <c r="F276" s="27"/>
      <c r="G276" s="6" t="s">
        <v>131</v>
      </c>
      <c r="H276" s="7">
        <v>5200</v>
      </c>
      <c r="I276" s="8">
        <v>0</v>
      </c>
      <c r="J276" s="9">
        <f>H276*I276</f>
        <v>0</v>
      </c>
    </row>
    <row r="277" spans="2:10" ht="15">
      <c r="B277">
        <v>1365</v>
      </c>
      <c r="C277">
        <v>0</v>
      </c>
      <c r="D277" s="14" t="s">
        <v>65</v>
      </c>
      <c r="E277" s="24"/>
      <c r="F277" s="27"/>
      <c r="G277" s="6" t="s">
        <v>139</v>
      </c>
      <c r="H277" s="7">
        <v>5200</v>
      </c>
      <c r="I277" s="8">
        <v>0</v>
      </c>
      <c r="J277" s="9">
        <f>H277*I277</f>
        <v>0</v>
      </c>
    </row>
    <row r="278" spans="2:10" ht="15">
      <c r="B278">
        <v>1365</v>
      </c>
      <c r="C278">
        <v>0</v>
      </c>
      <c r="D278" s="19" t="s">
        <v>83</v>
      </c>
      <c r="E278" s="25"/>
      <c r="F278" s="28"/>
      <c r="G278" s="6" t="s">
        <v>135</v>
      </c>
      <c r="H278" s="7">
        <v>5200</v>
      </c>
      <c r="I278" s="8">
        <v>0</v>
      </c>
      <c r="J278" s="9">
        <f>H278*I278</f>
        <v>0</v>
      </c>
    </row>
    <row r="279" spans="4:12" ht="18">
      <c r="D279" s="15"/>
      <c r="E279" s="16"/>
      <c r="F279" s="16"/>
      <c r="G279" s="16"/>
      <c r="H279" s="18"/>
      <c r="I279" s="16">
        <f>SUM(I275:I278)</f>
        <v>0</v>
      </c>
      <c r="J279" s="17">
        <f>SUM(J275:J278)</f>
        <v>0</v>
      </c>
      <c r="K279">
        <f>I279</f>
        <v>0</v>
      </c>
      <c r="L279" s="4">
        <f>J279</f>
        <v>0</v>
      </c>
    </row>
    <row r="280" spans="2:10" ht="18">
      <c r="B280">
        <v>1347</v>
      </c>
      <c r="C280">
        <v>0</v>
      </c>
      <c r="D280" s="10" t="s">
        <v>162</v>
      </c>
      <c r="E280" s="23" t="s">
        <v>79</v>
      </c>
      <c r="F280" s="26">
        <v>4200</v>
      </c>
      <c r="G280" s="6" t="s">
        <v>139</v>
      </c>
      <c r="H280" s="7">
        <v>4200</v>
      </c>
      <c r="I280" s="8">
        <v>0</v>
      </c>
      <c r="J280" s="9">
        <f>H280*I280</f>
        <v>0</v>
      </c>
    </row>
    <row r="281" spans="2:10" ht="15">
      <c r="B281">
        <v>1347</v>
      </c>
      <c r="C281">
        <v>0</v>
      </c>
      <c r="D281" s="14" t="s">
        <v>46</v>
      </c>
      <c r="E281" s="24"/>
      <c r="F281" s="27"/>
      <c r="G281" s="6" t="s">
        <v>163</v>
      </c>
      <c r="H281" s="7">
        <v>4200</v>
      </c>
      <c r="I281" s="8">
        <v>0</v>
      </c>
      <c r="J281" s="9">
        <f>H281*I281</f>
        <v>0</v>
      </c>
    </row>
    <row r="282" spans="2:10" ht="15">
      <c r="B282">
        <v>1347</v>
      </c>
      <c r="C282">
        <v>0</v>
      </c>
      <c r="D282" s="14" t="s">
        <v>129</v>
      </c>
      <c r="E282" s="24"/>
      <c r="F282" s="27"/>
      <c r="G282" s="6" t="s">
        <v>147</v>
      </c>
      <c r="H282" s="7">
        <v>4200</v>
      </c>
      <c r="I282" s="8">
        <v>0</v>
      </c>
      <c r="J282" s="9">
        <f>H282*I282</f>
        <v>0</v>
      </c>
    </row>
    <row r="283" spans="2:10" ht="15">
      <c r="B283">
        <v>1347</v>
      </c>
      <c r="C283">
        <v>0</v>
      </c>
      <c r="D283" s="19" t="s">
        <v>66</v>
      </c>
      <c r="E283" s="25"/>
      <c r="F283" s="28"/>
      <c r="G283" s="6" t="s">
        <v>135</v>
      </c>
      <c r="H283" s="7">
        <v>4200</v>
      </c>
      <c r="I283" s="8">
        <v>0</v>
      </c>
      <c r="J283" s="9">
        <f>H283*I283</f>
        <v>0</v>
      </c>
    </row>
    <row r="284" spans="4:12" ht="18">
      <c r="D284" s="15"/>
      <c r="E284" s="16"/>
      <c r="F284" s="16"/>
      <c r="G284" s="16"/>
      <c r="H284" s="18"/>
      <c r="I284" s="16">
        <f>SUM(I280:I283)</f>
        <v>0</v>
      </c>
      <c r="J284" s="17">
        <f>SUM(J280:J283)</f>
        <v>0</v>
      </c>
      <c r="K284">
        <f>I284</f>
        <v>0</v>
      </c>
      <c r="L284" s="4">
        <f>J284</f>
        <v>0</v>
      </c>
    </row>
    <row r="285" spans="2:10" ht="18">
      <c r="B285">
        <v>1361</v>
      </c>
      <c r="C285">
        <v>0</v>
      </c>
      <c r="D285" s="10" t="s">
        <v>164</v>
      </c>
      <c r="E285" s="23" t="s">
        <v>67</v>
      </c>
      <c r="F285" s="26">
        <v>4300</v>
      </c>
      <c r="G285" s="6" t="s">
        <v>138</v>
      </c>
      <c r="H285" s="7">
        <v>4300</v>
      </c>
      <c r="I285" s="8">
        <v>0</v>
      </c>
      <c r="J285" s="9">
        <f>H285*I285</f>
        <v>0</v>
      </c>
    </row>
    <row r="286" spans="2:10" ht="15">
      <c r="B286">
        <v>1361</v>
      </c>
      <c r="C286">
        <v>0</v>
      </c>
      <c r="D286" s="14" t="s">
        <v>16</v>
      </c>
      <c r="E286" s="24"/>
      <c r="F286" s="27"/>
      <c r="G286" s="6" t="s">
        <v>165</v>
      </c>
      <c r="H286" s="7">
        <v>4300</v>
      </c>
      <c r="I286" s="8">
        <v>0</v>
      </c>
      <c r="J286" s="9">
        <f>H286*I286</f>
        <v>0</v>
      </c>
    </row>
    <row r="287" spans="2:10" ht="15">
      <c r="B287">
        <v>1361</v>
      </c>
      <c r="C287">
        <v>0</v>
      </c>
      <c r="D287" s="14" t="s">
        <v>137</v>
      </c>
      <c r="E287" s="24"/>
      <c r="F287" s="27"/>
      <c r="G287" s="6" t="s">
        <v>139</v>
      </c>
      <c r="H287" s="7">
        <v>4300</v>
      </c>
      <c r="I287" s="8">
        <v>0</v>
      </c>
      <c r="J287" s="9">
        <f>H287*I287</f>
        <v>0</v>
      </c>
    </row>
    <row r="288" spans="2:10" ht="15">
      <c r="B288">
        <v>1361</v>
      </c>
      <c r="C288">
        <v>0</v>
      </c>
      <c r="D288" s="14" t="s">
        <v>66</v>
      </c>
      <c r="E288" s="24"/>
      <c r="F288" s="27"/>
      <c r="G288" s="6" t="s">
        <v>166</v>
      </c>
      <c r="H288" s="7">
        <v>4300</v>
      </c>
      <c r="I288" s="8">
        <v>0</v>
      </c>
      <c r="J288" s="9">
        <f>H288*I288</f>
        <v>0</v>
      </c>
    </row>
    <row r="289" spans="2:10" ht="12.75">
      <c r="B289">
        <v>1361</v>
      </c>
      <c r="C289">
        <v>0</v>
      </c>
      <c r="D289" s="11"/>
      <c r="E289" s="25"/>
      <c r="F289" s="28"/>
      <c r="G289" s="6" t="s">
        <v>135</v>
      </c>
      <c r="H289" s="7">
        <v>4300</v>
      </c>
      <c r="I289" s="8">
        <v>0</v>
      </c>
      <c r="J289" s="9">
        <f>H289*I289</f>
        <v>0</v>
      </c>
    </row>
    <row r="290" spans="4:12" ht="18">
      <c r="D290" s="15"/>
      <c r="E290" s="16"/>
      <c r="F290" s="16"/>
      <c r="G290" s="16"/>
      <c r="H290" s="18"/>
      <c r="I290" s="16">
        <f>SUM(I285:I289)</f>
        <v>0</v>
      </c>
      <c r="J290" s="17">
        <f>SUM(J285:J289)</f>
        <v>0</v>
      </c>
      <c r="K290">
        <f>I290</f>
        <v>0</v>
      </c>
      <c r="L290" s="4">
        <f>J290</f>
        <v>0</v>
      </c>
    </row>
    <row r="291" spans="2:10" ht="18">
      <c r="B291">
        <v>1362</v>
      </c>
      <c r="C291">
        <v>0</v>
      </c>
      <c r="D291" s="10" t="s">
        <v>167</v>
      </c>
      <c r="E291" s="23" t="s">
        <v>90</v>
      </c>
      <c r="F291" s="26">
        <v>4600</v>
      </c>
      <c r="G291" s="6" t="s">
        <v>138</v>
      </c>
      <c r="H291" s="7">
        <v>4600</v>
      </c>
      <c r="I291" s="8">
        <v>0</v>
      </c>
      <c r="J291" s="9">
        <f>H291*I291</f>
        <v>0</v>
      </c>
    </row>
    <row r="292" spans="2:10" ht="15">
      <c r="B292">
        <v>1362</v>
      </c>
      <c r="C292">
        <v>0</v>
      </c>
      <c r="D292" s="14" t="s">
        <v>16</v>
      </c>
      <c r="E292" s="24"/>
      <c r="F292" s="27"/>
      <c r="G292" s="6" t="s">
        <v>165</v>
      </c>
      <c r="H292" s="7">
        <v>4600</v>
      </c>
      <c r="I292" s="8">
        <v>0</v>
      </c>
      <c r="J292" s="9">
        <f>H292*I292</f>
        <v>0</v>
      </c>
    </row>
    <row r="293" spans="2:10" ht="15">
      <c r="B293">
        <v>1362</v>
      </c>
      <c r="C293">
        <v>0</v>
      </c>
      <c r="D293" s="14" t="s">
        <v>137</v>
      </c>
      <c r="E293" s="24"/>
      <c r="F293" s="27"/>
      <c r="G293" s="6" t="s">
        <v>139</v>
      </c>
      <c r="H293" s="7">
        <v>4600</v>
      </c>
      <c r="I293" s="8">
        <v>0</v>
      </c>
      <c r="J293" s="9">
        <f>H293*I293</f>
        <v>0</v>
      </c>
    </row>
    <row r="294" spans="2:10" ht="15">
      <c r="B294">
        <v>1362</v>
      </c>
      <c r="C294">
        <v>0</v>
      </c>
      <c r="D294" s="14" t="s">
        <v>66</v>
      </c>
      <c r="E294" s="24"/>
      <c r="F294" s="27"/>
      <c r="G294" s="6" t="s">
        <v>166</v>
      </c>
      <c r="H294" s="7">
        <v>4600</v>
      </c>
      <c r="I294" s="8">
        <v>0</v>
      </c>
      <c r="J294" s="9">
        <f>H294*I294</f>
        <v>0</v>
      </c>
    </row>
    <row r="295" spans="2:10" ht="12.75">
      <c r="B295">
        <v>1362</v>
      </c>
      <c r="C295">
        <v>0</v>
      </c>
      <c r="D295" s="11"/>
      <c r="E295" s="25"/>
      <c r="F295" s="28"/>
      <c r="G295" s="6" t="s">
        <v>135</v>
      </c>
      <c r="H295" s="7">
        <v>4600</v>
      </c>
      <c r="I295" s="8">
        <v>0</v>
      </c>
      <c r="J295" s="9">
        <f>H295*I295</f>
        <v>0</v>
      </c>
    </row>
    <row r="296" spans="4:12" ht="18">
      <c r="D296" s="15"/>
      <c r="E296" s="16"/>
      <c r="F296" s="16"/>
      <c r="G296" s="16"/>
      <c r="H296" s="18"/>
      <c r="I296" s="16">
        <f>SUM(I291:I295)</f>
        <v>0</v>
      </c>
      <c r="J296" s="17">
        <f>SUM(J291:J295)</f>
        <v>0</v>
      </c>
      <c r="K296">
        <f>I296</f>
        <v>0</v>
      </c>
      <c r="L296" s="4">
        <f>J296</f>
        <v>0</v>
      </c>
    </row>
    <row r="297" spans="2:10" ht="18">
      <c r="B297">
        <v>1364</v>
      </c>
      <c r="C297">
        <v>0</v>
      </c>
      <c r="D297" s="10" t="s">
        <v>168</v>
      </c>
      <c r="E297" s="23" t="s">
        <v>90</v>
      </c>
      <c r="F297" s="26">
        <v>5200</v>
      </c>
      <c r="G297" s="6" t="s">
        <v>138</v>
      </c>
      <c r="H297" s="7">
        <v>5200</v>
      </c>
      <c r="I297" s="8">
        <v>0</v>
      </c>
      <c r="J297" s="9">
        <f>H297*I297</f>
        <v>0</v>
      </c>
    </row>
    <row r="298" spans="2:10" ht="15">
      <c r="B298">
        <v>1364</v>
      </c>
      <c r="C298">
        <v>0</v>
      </c>
      <c r="D298" s="14" t="s">
        <v>16</v>
      </c>
      <c r="E298" s="24"/>
      <c r="F298" s="27"/>
      <c r="G298" s="6" t="s">
        <v>131</v>
      </c>
      <c r="H298" s="7">
        <v>5200</v>
      </c>
      <c r="I298" s="8">
        <v>0</v>
      </c>
      <c r="J298" s="9">
        <f>H298*I298</f>
        <v>0</v>
      </c>
    </row>
    <row r="299" spans="2:10" ht="15">
      <c r="B299">
        <v>1364</v>
      </c>
      <c r="C299">
        <v>0</v>
      </c>
      <c r="D299" s="14" t="s">
        <v>60</v>
      </c>
      <c r="E299" s="24"/>
      <c r="F299" s="27"/>
      <c r="G299" s="6" t="s">
        <v>139</v>
      </c>
      <c r="H299" s="7">
        <v>5200</v>
      </c>
      <c r="I299" s="8">
        <v>0</v>
      </c>
      <c r="J299" s="9">
        <f>H299*I299</f>
        <v>0</v>
      </c>
    </row>
    <row r="300" spans="2:10" ht="15">
      <c r="B300">
        <v>1364</v>
      </c>
      <c r="C300">
        <v>0</v>
      </c>
      <c r="D300" s="19" t="s">
        <v>83</v>
      </c>
      <c r="E300" s="25"/>
      <c r="F300" s="28"/>
      <c r="G300" s="6" t="s">
        <v>135</v>
      </c>
      <c r="H300" s="7">
        <v>5200</v>
      </c>
      <c r="I300" s="8">
        <v>0</v>
      </c>
      <c r="J300" s="9">
        <f>H300*I300</f>
        <v>0</v>
      </c>
    </row>
    <row r="301" spans="4:12" ht="18">
      <c r="D301" s="15"/>
      <c r="E301" s="16"/>
      <c r="F301" s="16"/>
      <c r="G301" s="16"/>
      <c r="H301" s="18"/>
      <c r="I301" s="16">
        <f>SUM(I297:I300)</f>
        <v>0</v>
      </c>
      <c r="J301" s="17">
        <f>SUM(J297:J300)</f>
        <v>0</v>
      </c>
      <c r="K301">
        <f>I301</f>
        <v>0</v>
      </c>
      <c r="L301" s="4">
        <f>J301</f>
        <v>0</v>
      </c>
    </row>
    <row r="302" spans="2:10" ht="18">
      <c r="B302">
        <v>1363</v>
      </c>
      <c r="C302">
        <v>0</v>
      </c>
      <c r="D302" s="10" t="s">
        <v>169</v>
      </c>
      <c r="E302" s="23" t="s">
        <v>74</v>
      </c>
      <c r="F302" s="26">
        <v>4800</v>
      </c>
      <c r="G302" s="6" t="s">
        <v>138</v>
      </c>
      <c r="H302" s="7">
        <v>4800</v>
      </c>
      <c r="I302" s="8">
        <v>0</v>
      </c>
      <c r="J302" s="9">
        <f>H302*I302</f>
        <v>0</v>
      </c>
    </row>
    <row r="303" spans="2:10" ht="15">
      <c r="B303">
        <v>1363</v>
      </c>
      <c r="C303">
        <v>0</v>
      </c>
      <c r="D303" s="14" t="s">
        <v>16</v>
      </c>
      <c r="E303" s="24"/>
      <c r="F303" s="27"/>
      <c r="G303" s="6" t="s">
        <v>141</v>
      </c>
      <c r="H303" s="7">
        <v>4800</v>
      </c>
      <c r="I303" s="8">
        <v>0</v>
      </c>
      <c r="J303" s="9">
        <f>H303*I303</f>
        <v>0</v>
      </c>
    </row>
    <row r="304" spans="2:10" ht="15">
      <c r="B304">
        <v>1363</v>
      </c>
      <c r="C304">
        <v>0</v>
      </c>
      <c r="D304" s="14" t="s">
        <v>65</v>
      </c>
      <c r="E304" s="24"/>
      <c r="F304" s="27"/>
      <c r="G304" s="6" t="s">
        <v>139</v>
      </c>
      <c r="H304" s="7">
        <v>4800</v>
      </c>
      <c r="I304" s="8">
        <v>0</v>
      </c>
      <c r="J304" s="9">
        <f>H304*I304</f>
        <v>0</v>
      </c>
    </row>
    <row r="305" spans="2:10" ht="15">
      <c r="B305">
        <v>1363</v>
      </c>
      <c r="C305">
        <v>0</v>
      </c>
      <c r="D305" s="19" t="s">
        <v>66</v>
      </c>
      <c r="E305" s="25"/>
      <c r="F305" s="28"/>
      <c r="G305" s="6" t="s">
        <v>166</v>
      </c>
      <c r="H305" s="7">
        <v>4800</v>
      </c>
      <c r="I305" s="8">
        <v>0</v>
      </c>
      <c r="J305" s="9">
        <f>H305*I305</f>
        <v>0</v>
      </c>
    </row>
    <row r="306" spans="4:12" ht="18">
      <c r="D306" s="15"/>
      <c r="E306" s="16"/>
      <c r="F306" s="16"/>
      <c r="G306" s="16"/>
      <c r="H306" s="18"/>
      <c r="I306" s="16">
        <f>SUM(I302:I305)</f>
        <v>0</v>
      </c>
      <c r="J306" s="17">
        <f>SUM(J302:J305)</f>
        <v>0</v>
      </c>
      <c r="K306">
        <f>I306</f>
        <v>0</v>
      </c>
      <c r="L306" s="4">
        <f>J306</f>
        <v>0</v>
      </c>
    </row>
    <row r="307" spans="2:10" ht="18">
      <c r="B307">
        <v>1357</v>
      </c>
      <c r="C307">
        <v>0</v>
      </c>
      <c r="D307" s="10" t="s">
        <v>170</v>
      </c>
      <c r="E307" s="23" t="s">
        <v>79</v>
      </c>
      <c r="F307" s="26">
        <v>5200</v>
      </c>
      <c r="G307" s="6" t="s">
        <v>131</v>
      </c>
      <c r="H307" s="7">
        <v>5200</v>
      </c>
      <c r="I307" s="8">
        <v>0</v>
      </c>
      <c r="J307" s="9">
        <f>H307*I307</f>
        <v>0</v>
      </c>
    </row>
    <row r="308" spans="2:10" ht="15">
      <c r="B308">
        <v>1357</v>
      </c>
      <c r="C308">
        <v>0</v>
      </c>
      <c r="D308" s="14" t="s">
        <v>46</v>
      </c>
      <c r="E308" s="24"/>
      <c r="F308" s="27"/>
      <c r="G308" s="6" t="s">
        <v>171</v>
      </c>
      <c r="H308" s="7">
        <v>5200</v>
      </c>
      <c r="I308" s="8">
        <v>0</v>
      </c>
      <c r="J308" s="9">
        <f>H308*I308</f>
        <v>0</v>
      </c>
    </row>
    <row r="309" spans="2:10" ht="15">
      <c r="B309">
        <v>1357</v>
      </c>
      <c r="C309">
        <v>0</v>
      </c>
      <c r="D309" s="14" t="s">
        <v>60</v>
      </c>
      <c r="E309" s="24"/>
      <c r="F309" s="27"/>
      <c r="G309" s="6" t="s">
        <v>143</v>
      </c>
      <c r="H309" s="7">
        <v>5200</v>
      </c>
      <c r="I309" s="8">
        <v>0</v>
      </c>
      <c r="J309" s="9">
        <f>H309*I309</f>
        <v>0</v>
      </c>
    </row>
    <row r="310" spans="2:10" ht="15">
      <c r="B310">
        <v>1357</v>
      </c>
      <c r="C310">
        <v>0</v>
      </c>
      <c r="D310" s="14" t="s">
        <v>83</v>
      </c>
      <c r="E310" s="24"/>
      <c r="F310" s="27"/>
      <c r="G310" s="6" t="s">
        <v>134</v>
      </c>
      <c r="H310" s="7">
        <v>5200</v>
      </c>
      <c r="I310" s="8">
        <v>0</v>
      </c>
      <c r="J310" s="9">
        <f>H310*I310</f>
        <v>0</v>
      </c>
    </row>
    <row r="311" spans="2:10" ht="12.75">
      <c r="B311">
        <v>1357</v>
      </c>
      <c r="C311">
        <v>0</v>
      </c>
      <c r="D311" s="11"/>
      <c r="E311" s="25"/>
      <c r="F311" s="28"/>
      <c r="G311" s="6" t="s">
        <v>135</v>
      </c>
      <c r="H311" s="7">
        <v>5200</v>
      </c>
      <c r="I311" s="8">
        <v>0</v>
      </c>
      <c r="J311" s="9">
        <f>H311*I311</f>
        <v>0</v>
      </c>
    </row>
    <row r="312" spans="4:12" ht="18">
      <c r="D312" s="15"/>
      <c r="E312" s="16"/>
      <c r="F312" s="16"/>
      <c r="G312" s="16"/>
      <c r="H312" s="18"/>
      <c r="I312" s="16">
        <f>SUM(I307:I311)</f>
        <v>0</v>
      </c>
      <c r="J312" s="17">
        <f>SUM(J307:J311)</f>
        <v>0</v>
      </c>
      <c r="K312">
        <f>I312</f>
        <v>0</v>
      </c>
      <c r="L312" s="4">
        <f>J312</f>
        <v>0</v>
      </c>
    </row>
    <row r="313" spans="2:10" ht="18">
      <c r="B313">
        <v>1312</v>
      </c>
      <c r="C313">
        <v>0</v>
      </c>
      <c r="D313" s="10" t="s">
        <v>172</v>
      </c>
      <c r="E313" s="23" t="s">
        <v>67</v>
      </c>
      <c r="F313" s="26">
        <v>4800</v>
      </c>
      <c r="G313" s="6" t="s">
        <v>173</v>
      </c>
      <c r="H313" s="7">
        <v>4800</v>
      </c>
      <c r="I313" s="8">
        <v>0</v>
      </c>
      <c r="J313" s="9">
        <f>H313*I313</f>
        <v>0</v>
      </c>
    </row>
    <row r="314" spans="2:10" ht="15">
      <c r="B314">
        <v>1312</v>
      </c>
      <c r="C314">
        <v>0</v>
      </c>
      <c r="D314" s="14" t="s">
        <v>46</v>
      </c>
      <c r="E314" s="24"/>
      <c r="F314" s="27"/>
      <c r="G314" s="6" t="s">
        <v>174</v>
      </c>
      <c r="H314" s="7">
        <v>4800</v>
      </c>
      <c r="I314" s="8">
        <v>0</v>
      </c>
      <c r="J314" s="9">
        <f>H314*I314</f>
        <v>0</v>
      </c>
    </row>
    <row r="315" spans="2:10" ht="15">
      <c r="B315">
        <v>1312</v>
      </c>
      <c r="C315">
        <v>0</v>
      </c>
      <c r="D315" s="14" t="s">
        <v>137</v>
      </c>
      <c r="E315" s="24"/>
      <c r="F315" s="27"/>
      <c r="G315" s="6" t="s">
        <v>175</v>
      </c>
      <c r="H315" s="7">
        <v>4800</v>
      </c>
      <c r="I315" s="8">
        <v>0</v>
      </c>
      <c r="J315" s="9">
        <f>H315*I315</f>
        <v>0</v>
      </c>
    </row>
    <row r="316" spans="2:10" ht="15">
      <c r="B316">
        <v>1312</v>
      </c>
      <c r="C316">
        <v>0</v>
      </c>
      <c r="D316" s="19" t="s">
        <v>83</v>
      </c>
      <c r="E316" s="25"/>
      <c r="F316" s="28"/>
      <c r="G316" s="6" t="s">
        <v>176</v>
      </c>
      <c r="H316" s="7">
        <v>4800</v>
      </c>
      <c r="I316" s="8">
        <v>0</v>
      </c>
      <c r="J316" s="9">
        <f>H316*I316</f>
        <v>0</v>
      </c>
    </row>
    <row r="317" spans="4:12" ht="18">
      <c r="D317" s="15"/>
      <c r="E317" s="16"/>
      <c r="F317" s="16"/>
      <c r="G317" s="16"/>
      <c r="H317" s="18"/>
      <c r="I317" s="16">
        <f>SUM(I313:I316)</f>
        <v>0</v>
      </c>
      <c r="J317" s="17">
        <f>SUM(J313:J316)</f>
        <v>0</v>
      </c>
      <c r="K317">
        <f>I317</f>
        <v>0</v>
      </c>
      <c r="L317" s="4">
        <f>J317</f>
        <v>0</v>
      </c>
    </row>
    <row r="318" spans="2:10" ht="18">
      <c r="B318">
        <v>1330</v>
      </c>
      <c r="C318">
        <v>0</v>
      </c>
      <c r="D318" s="10" t="s">
        <v>177</v>
      </c>
      <c r="E318" s="23" t="s">
        <v>117</v>
      </c>
      <c r="F318" s="26">
        <v>3400</v>
      </c>
      <c r="G318" s="6" t="s">
        <v>179</v>
      </c>
      <c r="H318" s="7">
        <v>3400</v>
      </c>
      <c r="I318" s="8">
        <v>0</v>
      </c>
      <c r="J318" s="9">
        <f aca="true" t="shared" si="20" ref="J318:J323">H318*I318</f>
        <v>0</v>
      </c>
    </row>
    <row r="319" spans="2:10" ht="15">
      <c r="B319">
        <v>1330</v>
      </c>
      <c r="C319">
        <v>0</v>
      </c>
      <c r="D319" s="14" t="s">
        <v>16</v>
      </c>
      <c r="E319" s="24"/>
      <c r="F319" s="27"/>
      <c r="G319" s="6" t="s">
        <v>180</v>
      </c>
      <c r="H319" s="7">
        <v>3400</v>
      </c>
      <c r="I319" s="8">
        <v>0</v>
      </c>
      <c r="J319" s="9">
        <f t="shared" si="20"/>
        <v>0</v>
      </c>
    </row>
    <row r="320" spans="2:10" ht="15">
      <c r="B320">
        <v>1330</v>
      </c>
      <c r="C320">
        <v>0</v>
      </c>
      <c r="D320" s="14" t="s">
        <v>178</v>
      </c>
      <c r="E320" s="24"/>
      <c r="F320" s="27"/>
      <c r="G320" s="6" t="s">
        <v>181</v>
      </c>
      <c r="H320" s="7">
        <v>3400</v>
      </c>
      <c r="I320" s="8">
        <v>0</v>
      </c>
      <c r="J320" s="9">
        <f t="shared" si="20"/>
        <v>0</v>
      </c>
    </row>
    <row r="321" spans="2:10" ht="15">
      <c r="B321">
        <v>1330</v>
      </c>
      <c r="C321">
        <v>0</v>
      </c>
      <c r="D321" s="14" t="s">
        <v>18</v>
      </c>
      <c r="E321" s="24"/>
      <c r="F321" s="27"/>
      <c r="G321" s="6" t="s">
        <v>182</v>
      </c>
      <c r="H321" s="7">
        <v>3400</v>
      </c>
      <c r="I321" s="8">
        <v>0</v>
      </c>
      <c r="J321" s="9">
        <f t="shared" si="20"/>
        <v>0</v>
      </c>
    </row>
    <row r="322" spans="2:10" ht="12.75">
      <c r="B322">
        <v>1330</v>
      </c>
      <c r="C322">
        <v>0</v>
      </c>
      <c r="D322" s="5"/>
      <c r="E322" s="24"/>
      <c r="F322" s="27"/>
      <c r="G322" s="6" t="s">
        <v>183</v>
      </c>
      <c r="H322" s="7">
        <v>3400</v>
      </c>
      <c r="I322" s="8">
        <v>0</v>
      </c>
      <c r="J322" s="9">
        <f t="shared" si="20"/>
        <v>0</v>
      </c>
    </row>
    <row r="323" spans="2:10" ht="12.75">
      <c r="B323">
        <v>1330</v>
      </c>
      <c r="C323">
        <v>0</v>
      </c>
      <c r="D323" s="11"/>
      <c r="E323" s="25"/>
      <c r="F323" s="28"/>
      <c r="G323" s="6" t="s">
        <v>176</v>
      </c>
      <c r="H323" s="7">
        <v>3400</v>
      </c>
      <c r="I323" s="8">
        <v>0</v>
      </c>
      <c r="J323" s="9">
        <f t="shared" si="20"/>
        <v>0</v>
      </c>
    </row>
    <row r="324" spans="4:12" ht="18">
      <c r="D324" s="15"/>
      <c r="E324" s="16"/>
      <c r="F324" s="16"/>
      <c r="G324" s="16"/>
      <c r="H324" s="18"/>
      <c r="I324" s="16">
        <f>SUM(I318:I323)</f>
        <v>0</v>
      </c>
      <c r="J324" s="17">
        <f>SUM(J318:J323)</f>
        <v>0</v>
      </c>
      <c r="K324">
        <f>I324</f>
        <v>0</v>
      </c>
      <c r="L324" s="4">
        <f>J324</f>
        <v>0</v>
      </c>
    </row>
    <row r="325" spans="2:10" ht="18">
      <c r="B325">
        <v>1353</v>
      </c>
      <c r="C325">
        <v>0</v>
      </c>
      <c r="D325" s="10" t="s">
        <v>184</v>
      </c>
      <c r="E325" s="23" t="s">
        <v>79</v>
      </c>
      <c r="F325" s="26">
        <v>5200</v>
      </c>
      <c r="G325" s="6" t="s">
        <v>173</v>
      </c>
      <c r="H325" s="7">
        <v>5200</v>
      </c>
      <c r="I325" s="8">
        <v>0</v>
      </c>
      <c r="J325" s="9">
        <f>H325*I325</f>
        <v>0</v>
      </c>
    </row>
    <row r="326" spans="2:10" ht="15">
      <c r="B326">
        <v>1353</v>
      </c>
      <c r="C326">
        <v>0</v>
      </c>
      <c r="D326" s="14" t="s">
        <v>46</v>
      </c>
      <c r="E326" s="24"/>
      <c r="F326" s="27"/>
      <c r="G326" s="6" t="s">
        <v>185</v>
      </c>
      <c r="H326" s="7">
        <v>5200</v>
      </c>
      <c r="I326" s="8">
        <v>0</v>
      </c>
      <c r="J326" s="9">
        <f>H326*I326</f>
        <v>0</v>
      </c>
    </row>
    <row r="327" spans="2:10" ht="15">
      <c r="B327">
        <v>1353</v>
      </c>
      <c r="C327">
        <v>0</v>
      </c>
      <c r="D327" s="14" t="s">
        <v>65</v>
      </c>
      <c r="E327" s="24"/>
      <c r="F327" s="27"/>
      <c r="G327" s="6" t="s">
        <v>186</v>
      </c>
      <c r="H327" s="7">
        <v>5200</v>
      </c>
      <c r="I327" s="8">
        <v>0</v>
      </c>
      <c r="J327" s="9">
        <f>H327*I327</f>
        <v>0</v>
      </c>
    </row>
    <row r="328" spans="2:10" ht="15">
      <c r="B328">
        <v>1353</v>
      </c>
      <c r="C328">
        <v>0</v>
      </c>
      <c r="D328" s="19" t="s">
        <v>83</v>
      </c>
      <c r="E328" s="25"/>
      <c r="F328" s="28"/>
      <c r="G328" s="6" t="s">
        <v>176</v>
      </c>
      <c r="H328" s="7">
        <v>5200</v>
      </c>
      <c r="I328" s="8">
        <v>0</v>
      </c>
      <c r="J328" s="9">
        <f>H328*I328</f>
        <v>0</v>
      </c>
    </row>
    <row r="329" spans="4:12" ht="18">
      <c r="D329" s="15"/>
      <c r="E329" s="16"/>
      <c r="F329" s="16"/>
      <c r="G329" s="16"/>
      <c r="H329" s="18"/>
      <c r="I329" s="16">
        <f>SUM(I325:I328)</f>
        <v>0</v>
      </c>
      <c r="J329" s="17">
        <f>SUM(J325:J328)</f>
        <v>0</v>
      </c>
      <c r="K329">
        <f>I329</f>
        <v>0</v>
      </c>
      <c r="L329" s="4">
        <f>J329</f>
        <v>0</v>
      </c>
    </row>
    <row r="330" spans="2:10" ht="18">
      <c r="B330">
        <v>1329</v>
      </c>
      <c r="C330">
        <v>0</v>
      </c>
      <c r="D330" s="10" t="s">
        <v>187</v>
      </c>
      <c r="E330" s="23" t="s">
        <v>117</v>
      </c>
      <c r="F330" s="26">
        <v>3400</v>
      </c>
      <c r="G330" s="6" t="s">
        <v>179</v>
      </c>
      <c r="H330" s="7">
        <v>3400</v>
      </c>
      <c r="I330" s="8">
        <v>0</v>
      </c>
      <c r="J330" s="9">
        <f aca="true" t="shared" si="21" ref="J330:J335">H330*I330</f>
        <v>0</v>
      </c>
    </row>
    <row r="331" spans="2:10" ht="15">
      <c r="B331">
        <v>1329</v>
      </c>
      <c r="C331">
        <v>0</v>
      </c>
      <c r="D331" s="14" t="s">
        <v>46</v>
      </c>
      <c r="E331" s="24"/>
      <c r="F331" s="27"/>
      <c r="G331" s="6" t="s">
        <v>188</v>
      </c>
      <c r="H331" s="7">
        <v>3400</v>
      </c>
      <c r="I331" s="8">
        <v>0</v>
      </c>
      <c r="J331" s="9">
        <f t="shared" si="21"/>
        <v>0</v>
      </c>
    </row>
    <row r="332" spans="2:10" ht="15">
      <c r="B332">
        <v>1329</v>
      </c>
      <c r="C332">
        <v>0</v>
      </c>
      <c r="D332" s="14" t="s">
        <v>73</v>
      </c>
      <c r="E332" s="24"/>
      <c r="F332" s="27"/>
      <c r="G332" s="6" t="s">
        <v>182</v>
      </c>
      <c r="H332" s="7">
        <v>3400</v>
      </c>
      <c r="I332" s="8">
        <v>0</v>
      </c>
      <c r="J332" s="9">
        <f t="shared" si="21"/>
        <v>0</v>
      </c>
    </row>
    <row r="333" spans="2:10" ht="15">
      <c r="B333">
        <v>1329</v>
      </c>
      <c r="C333">
        <v>0</v>
      </c>
      <c r="D333" s="14" t="s">
        <v>18</v>
      </c>
      <c r="E333" s="24"/>
      <c r="F333" s="27"/>
      <c r="G333" s="6" t="s">
        <v>189</v>
      </c>
      <c r="H333" s="7">
        <v>3400</v>
      </c>
      <c r="I333" s="8">
        <v>0</v>
      </c>
      <c r="J333" s="9">
        <f t="shared" si="21"/>
        <v>0</v>
      </c>
    </row>
    <row r="334" spans="2:10" ht="12.75">
      <c r="B334">
        <v>1329</v>
      </c>
      <c r="C334">
        <v>0</v>
      </c>
      <c r="D334" s="5"/>
      <c r="E334" s="24"/>
      <c r="F334" s="27"/>
      <c r="G334" s="6" t="s">
        <v>183</v>
      </c>
      <c r="H334" s="7">
        <v>3400</v>
      </c>
      <c r="I334" s="8">
        <v>0</v>
      </c>
      <c r="J334" s="9">
        <f t="shared" si="21"/>
        <v>0</v>
      </c>
    </row>
    <row r="335" spans="2:10" ht="12.75">
      <c r="B335">
        <v>1329</v>
      </c>
      <c r="C335">
        <v>0</v>
      </c>
      <c r="D335" s="11"/>
      <c r="E335" s="25"/>
      <c r="F335" s="28"/>
      <c r="G335" s="6" t="s">
        <v>176</v>
      </c>
      <c r="H335" s="7">
        <v>3400</v>
      </c>
      <c r="I335" s="8">
        <v>0</v>
      </c>
      <c r="J335" s="9">
        <f t="shared" si="21"/>
        <v>0</v>
      </c>
    </row>
    <row r="336" spans="4:12" ht="18">
      <c r="D336" s="15"/>
      <c r="E336" s="16"/>
      <c r="F336" s="16"/>
      <c r="G336" s="16"/>
      <c r="H336" s="18"/>
      <c r="I336" s="16">
        <f>SUM(I330:I335)</f>
        <v>0</v>
      </c>
      <c r="J336" s="17">
        <f>SUM(J330:J335)</f>
        <v>0</v>
      </c>
      <c r="K336">
        <f>I336</f>
        <v>0</v>
      </c>
      <c r="L336" s="4">
        <f>J336</f>
        <v>0</v>
      </c>
    </row>
    <row r="337" spans="2:10" ht="18">
      <c r="B337">
        <v>1331</v>
      </c>
      <c r="C337">
        <v>0</v>
      </c>
      <c r="D337" s="10" t="s">
        <v>190</v>
      </c>
      <c r="E337" s="23" t="s">
        <v>20</v>
      </c>
      <c r="F337" s="26">
        <v>3500</v>
      </c>
      <c r="G337" s="6" t="s">
        <v>179</v>
      </c>
      <c r="H337" s="7">
        <v>3500</v>
      </c>
      <c r="I337" s="8">
        <v>0</v>
      </c>
      <c r="J337" s="9">
        <f aca="true" t="shared" si="22" ref="J337:J343">H337*I337</f>
        <v>0</v>
      </c>
    </row>
    <row r="338" spans="2:10" ht="15">
      <c r="B338">
        <v>1331</v>
      </c>
      <c r="C338">
        <v>0</v>
      </c>
      <c r="D338" s="14" t="s">
        <v>46</v>
      </c>
      <c r="E338" s="24"/>
      <c r="F338" s="27"/>
      <c r="G338" s="6" t="s">
        <v>188</v>
      </c>
      <c r="H338" s="7">
        <v>3500</v>
      </c>
      <c r="I338" s="8">
        <v>0</v>
      </c>
      <c r="J338" s="9">
        <f t="shared" si="22"/>
        <v>0</v>
      </c>
    </row>
    <row r="339" spans="2:10" ht="15">
      <c r="B339">
        <v>1331</v>
      </c>
      <c r="C339">
        <v>0</v>
      </c>
      <c r="D339" s="14" t="s">
        <v>33</v>
      </c>
      <c r="E339" s="24"/>
      <c r="F339" s="27"/>
      <c r="G339" s="6" t="s">
        <v>191</v>
      </c>
      <c r="H339" s="7">
        <v>3500</v>
      </c>
      <c r="I339" s="8">
        <v>0</v>
      </c>
      <c r="J339" s="9">
        <f t="shared" si="22"/>
        <v>0</v>
      </c>
    </row>
    <row r="340" spans="2:10" ht="15">
      <c r="B340">
        <v>1331</v>
      </c>
      <c r="C340">
        <v>0</v>
      </c>
      <c r="D340" s="14" t="s">
        <v>18</v>
      </c>
      <c r="E340" s="24"/>
      <c r="F340" s="27"/>
      <c r="G340" s="6" t="s">
        <v>183</v>
      </c>
      <c r="H340" s="7">
        <v>3500</v>
      </c>
      <c r="I340" s="8">
        <v>0</v>
      </c>
      <c r="J340" s="9">
        <f t="shared" si="22"/>
        <v>0</v>
      </c>
    </row>
    <row r="341" spans="2:10" ht="12.75">
      <c r="B341">
        <v>1331</v>
      </c>
      <c r="C341">
        <v>0</v>
      </c>
      <c r="D341" s="5"/>
      <c r="E341" s="24"/>
      <c r="F341" s="27"/>
      <c r="G341" s="6" t="s">
        <v>192</v>
      </c>
      <c r="H341" s="7">
        <v>3500</v>
      </c>
      <c r="I341" s="8">
        <v>0</v>
      </c>
      <c r="J341" s="9">
        <f t="shared" si="22"/>
        <v>0</v>
      </c>
    </row>
    <row r="342" spans="2:10" ht="12.75">
      <c r="B342">
        <v>1331</v>
      </c>
      <c r="C342">
        <v>0</v>
      </c>
      <c r="D342" s="5"/>
      <c r="E342" s="24"/>
      <c r="F342" s="27"/>
      <c r="G342" s="6" t="s">
        <v>193</v>
      </c>
      <c r="H342" s="7">
        <v>3500</v>
      </c>
      <c r="I342" s="8">
        <v>0</v>
      </c>
      <c r="J342" s="9">
        <f t="shared" si="22"/>
        <v>0</v>
      </c>
    </row>
    <row r="343" spans="2:10" ht="12.75">
      <c r="B343">
        <v>1331</v>
      </c>
      <c r="C343">
        <v>0</v>
      </c>
      <c r="D343" s="11"/>
      <c r="E343" s="25"/>
      <c r="F343" s="28"/>
      <c r="G343" s="6" t="s">
        <v>176</v>
      </c>
      <c r="H343" s="7">
        <v>3500</v>
      </c>
      <c r="I343" s="8">
        <v>0</v>
      </c>
      <c r="J343" s="9">
        <f t="shared" si="22"/>
        <v>0</v>
      </c>
    </row>
    <row r="344" spans="4:12" ht="18">
      <c r="D344" s="15"/>
      <c r="E344" s="16"/>
      <c r="F344" s="16"/>
      <c r="G344" s="16"/>
      <c r="H344" s="18"/>
      <c r="I344" s="16">
        <f>SUM(I337:I343)</f>
        <v>0</v>
      </c>
      <c r="J344" s="17">
        <f>SUM(J337:J343)</f>
        <v>0</v>
      </c>
      <c r="K344">
        <f>I344</f>
        <v>0</v>
      </c>
      <c r="L344" s="4">
        <f>J344</f>
        <v>0</v>
      </c>
    </row>
    <row r="345" spans="2:10" ht="18">
      <c r="B345">
        <v>1332</v>
      </c>
      <c r="C345">
        <v>0</v>
      </c>
      <c r="D345" s="10" t="s">
        <v>194</v>
      </c>
      <c r="E345" s="23" t="s">
        <v>20</v>
      </c>
      <c r="F345" s="26">
        <v>3400</v>
      </c>
      <c r="G345" s="6" t="s">
        <v>195</v>
      </c>
      <c r="H345" s="7">
        <v>3400</v>
      </c>
      <c r="I345" s="8">
        <v>0</v>
      </c>
      <c r="J345" s="9">
        <f aca="true" t="shared" si="23" ref="J345:J350">H345*I345</f>
        <v>0</v>
      </c>
    </row>
    <row r="346" spans="2:10" ht="15">
      <c r="B346">
        <v>1332</v>
      </c>
      <c r="C346">
        <v>0</v>
      </c>
      <c r="D346" s="14" t="s">
        <v>46</v>
      </c>
      <c r="E346" s="24"/>
      <c r="F346" s="27"/>
      <c r="G346" s="6" t="s">
        <v>196</v>
      </c>
      <c r="H346" s="7">
        <v>3400</v>
      </c>
      <c r="I346" s="8">
        <v>0</v>
      </c>
      <c r="J346" s="9">
        <f t="shared" si="23"/>
        <v>0</v>
      </c>
    </row>
    <row r="347" spans="2:10" ht="15">
      <c r="B347">
        <v>1332</v>
      </c>
      <c r="C347">
        <v>0</v>
      </c>
      <c r="D347" s="14" t="s">
        <v>47</v>
      </c>
      <c r="E347" s="24"/>
      <c r="F347" s="27"/>
      <c r="G347" s="6" t="s">
        <v>197</v>
      </c>
      <c r="H347" s="7">
        <v>3400</v>
      </c>
      <c r="I347" s="8">
        <v>0</v>
      </c>
      <c r="J347" s="9">
        <f t="shared" si="23"/>
        <v>0</v>
      </c>
    </row>
    <row r="348" spans="2:10" ht="15">
      <c r="B348">
        <v>1332</v>
      </c>
      <c r="C348">
        <v>0</v>
      </c>
      <c r="D348" s="14" t="s">
        <v>18</v>
      </c>
      <c r="E348" s="24"/>
      <c r="F348" s="27"/>
      <c r="G348" s="6" t="s">
        <v>198</v>
      </c>
      <c r="H348" s="7">
        <v>3400</v>
      </c>
      <c r="I348" s="8">
        <v>0</v>
      </c>
      <c r="J348" s="9">
        <f t="shared" si="23"/>
        <v>0</v>
      </c>
    </row>
    <row r="349" spans="2:10" ht="12.75">
      <c r="B349">
        <v>1332</v>
      </c>
      <c r="C349">
        <v>0</v>
      </c>
      <c r="D349" s="5"/>
      <c r="E349" s="24"/>
      <c r="F349" s="27"/>
      <c r="G349" s="6" t="s">
        <v>199</v>
      </c>
      <c r="H349" s="7">
        <v>3400</v>
      </c>
      <c r="I349" s="8">
        <v>0</v>
      </c>
      <c r="J349" s="9">
        <f t="shared" si="23"/>
        <v>0</v>
      </c>
    </row>
    <row r="350" spans="2:10" ht="12.75">
      <c r="B350">
        <v>1332</v>
      </c>
      <c r="C350">
        <v>0</v>
      </c>
      <c r="D350" s="11"/>
      <c r="E350" s="25"/>
      <c r="F350" s="28"/>
      <c r="G350" s="6" t="s">
        <v>176</v>
      </c>
      <c r="H350" s="7">
        <v>3400</v>
      </c>
      <c r="I350" s="8">
        <v>0</v>
      </c>
      <c r="J350" s="9">
        <f t="shared" si="23"/>
        <v>0</v>
      </c>
    </row>
    <row r="351" spans="4:12" ht="18">
      <c r="D351" s="15"/>
      <c r="E351" s="16"/>
      <c r="F351" s="16"/>
      <c r="G351" s="16"/>
      <c r="H351" s="18"/>
      <c r="I351" s="16">
        <f>SUM(I345:I350)</f>
        <v>0</v>
      </c>
      <c r="J351" s="17">
        <f>SUM(J345:J350)</f>
        <v>0</v>
      </c>
      <c r="K351">
        <f>I351</f>
        <v>0</v>
      </c>
      <c r="L351" s="4">
        <f>J351</f>
        <v>0</v>
      </c>
    </row>
    <row r="352" spans="2:10" ht="18">
      <c r="B352">
        <v>1352</v>
      </c>
      <c r="C352">
        <v>0</v>
      </c>
      <c r="D352" s="10" t="s">
        <v>200</v>
      </c>
      <c r="E352" s="23" t="s">
        <v>34</v>
      </c>
      <c r="F352" s="26">
        <v>5200</v>
      </c>
      <c r="G352" s="6" t="s">
        <v>173</v>
      </c>
      <c r="H352" s="7">
        <v>5200</v>
      </c>
      <c r="I352" s="8">
        <v>0</v>
      </c>
      <c r="J352" s="9">
        <f>H352*I352</f>
        <v>0</v>
      </c>
    </row>
    <row r="353" spans="2:10" ht="15">
      <c r="B353">
        <v>1352</v>
      </c>
      <c r="C353">
        <v>0</v>
      </c>
      <c r="D353" s="14" t="s">
        <v>46</v>
      </c>
      <c r="E353" s="24"/>
      <c r="F353" s="27"/>
      <c r="G353" s="6" t="s">
        <v>185</v>
      </c>
      <c r="H353" s="7">
        <v>5200</v>
      </c>
      <c r="I353" s="8">
        <v>0</v>
      </c>
      <c r="J353" s="9">
        <f>H353*I353</f>
        <v>0</v>
      </c>
    </row>
    <row r="354" spans="2:10" ht="15">
      <c r="B354">
        <v>1352</v>
      </c>
      <c r="C354">
        <v>0</v>
      </c>
      <c r="D354" s="14" t="s">
        <v>65</v>
      </c>
      <c r="E354" s="24"/>
      <c r="F354" s="27"/>
      <c r="G354" s="6" t="s">
        <v>186</v>
      </c>
      <c r="H354" s="7">
        <v>5200</v>
      </c>
      <c r="I354" s="8">
        <v>0</v>
      </c>
      <c r="J354" s="9">
        <f>H354*I354</f>
        <v>0</v>
      </c>
    </row>
    <row r="355" spans="2:10" ht="15">
      <c r="B355">
        <v>1352</v>
      </c>
      <c r="C355">
        <v>0</v>
      </c>
      <c r="D355" s="19" t="s">
        <v>83</v>
      </c>
      <c r="E355" s="25"/>
      <c r="F355" s="28"/>
      <c r="G355" s="6" t="s">
        <v>176</v>
      </c>
      <c r="H355" s="7">
        <v>5200</v>
      </c>
      <c r="I355" s="8">
        <v>0</v>
      </c>
      <c r="J355" s="9">
        <f>H355*I355</f>
        <v>0</v>
      </c>
    </row>
    <row r="356" spans="4:12" ht="18">
      <c r="D356" s="15"/>
      <c r="E356" s="16"/>
      <c r="F356" s="16"/>
      <c r="G356" s="16"/>
      <c r="H356" s="18"/>
      <c r="I356" s="16">
        <f>SUM(I352:I355)</f>
        <v>0</v>
      </c>
      <c r="J356" s="17">
        <f>SUM(J352:J355)</f>
        <v>0</v>
      </c>
      <c r="K356">
        <f>I356</f>
        <v>0</v>
      </c>
      <c r="L356" s="4">
        <f>J356</f>
        <v>0</v>
      </c>
    </row>
    <row r="357" spans="2:10" ht="18">
      <c r="B357">
        <v>1343</v>
      </c>
      <c r="C357">
        <v>0</v>
      </c>
      <c r="D357" s="10" t="s">
        <v>201</v>
      </c>
      <c r="E357" s="23" t="s">
        <v>130</v>
      </c>
      <c r="F357" s="26">
        <v>4100</v>
      </c>
      <c r="G357" s="6" t="s">
        <v>202</v>
      </c>
      <c r="H357" s="7">
        <v>4100</v>
      </c>
      <c r="I357" s="8">
        <v>0</v>
      </c>
      <c r="J357" s="9">
        <f>H357*I357</f>
        <v>0</v>
      </c>
    </row>
    <row r="358" spans="2:10" ht="15">
      <c r="B358">
        <v>1343</v>
      </c>
      <c r="C358">
        <v>0</v>
      </c>
      <c r="D358" s="14" t="s">
        <v>46</v>
      </c>
      <c r="E358" s="24"/>
      <c r="F358" s="27"/>
      <c r="G358" s="6" t="s">
        <v>183</v>
      </c>
      <c r="H358" s="7">
        <v>4100</v>
      </c>
      <c r="I358" s="8">
        <v>0</v>
      </c>
      <c r="J358" s="9">
        <f>H358*I358</f>
        <v>0</v>
      </c>
    </row>
    <row r="359" spans="2:10" ht="15">
      <c r="B359">
        <v>1343</v>
      </c>
      <c r="C359">
        <v>0</v>
      </c>
      <c r="D359" s="14" t="s">
        <v>53</v>
      </c>
      <c r="E359" s="24"/>
      <c r="F359" s="27"/>
      <c r="G359" s="6" t="s">
        <v>203</v>
      </c>
      <c r="H359" s="7">
        <v>4100</v>
      </c>
      <c r="I359" s="8">
        <v>0</v>
      </c>
      <c r="J359" s="9">
        <f>H359*I359</f>
        <v>0</v>
      </c>
    </row>
    <row r="360" spans="2:10" ht="15">
      <c r="B360">
        <v>1343</v>
      </c>
      <c r="C360">
        <v>0</v>
      </c>
      <c r="D360" s="14" t="s">
        <v>18</v>
      </c>
      <c r="E360" s="24"/>
      <c r="F360" s="27"/>
      <c r="G360" s="6" t="s">
        <v>193</v>
      </c>
      <c r="H360" s="7">
        <v>4100</v>
      </c>
      <c r="I360" s="8">
        <v>0</v>
      </c>
      <c r="J360" s="9">
        <f>H360*I360</f>
        <v>0</v>
      </c>
    </row>
    <row r="361" spans="2:10" ht="12.75">
      <c r="B361">
        <v>1343</v>
      </c>
      <c r="C361">
        <v>0</v>
      </c>
      <c r="D361" s="11"/>
      <c r="E361" s="25"/>
      <c r="F361" s="28"/>
      <c r="G361" s="6" t="s">
        <v>176</v>
      </c>
      <c r="H361" s="7">
        <v>4100</v>
      </c>
      <c r="I361" s="8">
        <v>0</v>
      </c>
      <c r="J361" s="9">
        <f>H361*I361</f>
        <v>0</v>
      </c>
    </row>
    <row r="362" spans="4:12" ht="18">
      <c r="D362" s="15"/>
      <c r="E362" s="16"/>
      <c r="F362" s="16"/>
      <c r="G362" s="16"/>
      <c r="H362" s="18"/>
      <c r="I362" s="16">
        <f>SUM(I357:I361)</f>
        <v>0</v>
      </c>
      <c r="J362" s="17">
        <f>SUM(J357:J361)</f>
        <v>0</v>
      </c>
      <c r="K362">
        <f>I362</f>
        <v>0</v>
      </c>
      <c r="L362" s="4">
        <f>J362</f>
        <v>0</v>
      </c>
    </row>
    <row r="363" spans="2:10" ht="18">
      <c r="B363">
        <v>1327</v>
      </c>
      <c r="C363">
        <v>0</v>
      </c>
      <c r="D363" s="10" t="s">
        <v>204</v>
      </c>
      <c r="E363" s="23" t="s">
        <v>20</v>
      </c>
      <c r="F363" s="26">
        <v>3300</v>
      </c>
      <c r="G363" s="6" t="s">
        <v>179</v>
      </c>
      <c r="H363" s="7">
        <v>3300</v>
      </c>
      <c r="I363" s="8">
        <v>0</v>
      </c>
      <c r="J363" s="9">
        <f aca="true" t="shared" si="24" ref="J363:J368">H363*I363</f>
        <v>0</v>
      </c>
    </row>
    <row r="364" spans="2:10" ht="15">
      <c r="B364">
        <v>1327</v>
      </c>
      <c r="C364">
        <v>0</v>
      </c>
      <c r="D364" s="14" t="s">
        <v>46</v>
      </c>
      <c r="E364" s="24"/>
      <c r="F364" s="27"/>
      <c r="G364" s="6" t="s">
        <v>188</v>
      </c>
      <c r="H364" s="7">
        <v>3300</v>
      </c>
      <c r="I364" s="8">
        <v>0</v>
      </c>
      <c r="J364" s="9">
        <f t="shared" si="24"/>
        <v>0</v>
      </c>
    </row>
    <row r="365" spans="2:10" ht="15">
      <c r="B365">
        <v>1327</v>
      </c>
      <c r="C365">
        <v>0</v>
      </c>
      <c r="D365" s="14" t="s">
        <v>93</v>
      </c>
      <c r="E365" s="24"/>
      <c r="F365" s="27"/>
      <c r="G365" s="6" t="s">
        <v>181</v>
      </c>
      <c r="H365" s="7">
        <v>3300</v>
      </c>
      <c r="I365" s="8">
        <v>0</v>
      </c>
      <c r="J365" s="9">
        <f t="shared" si="24"/>
        <v>0</v>
      </c>
    </row>
    <row r="366" spans="2:10" ht="15">
      <c r="B366">
        <v>1327</v>
      </c>
      <c r="C366">
        <v>0</v>
      </c>
      <c r="D366" s="14" t="s">
        <v>18</v>
      </c>
      <c r="E366" s="24"/>
      <c r="F366" s="27"/>
      <c r="G366" s="6" t="s">
        <v>205</v>
      </c>
      <c r="H366" s="7">
        <v>3300</v>
      </c>
      <c r="I366" s="8">
        <v>0</v>
      </c>
      <c r="J366" s="9">
        <f t="shared" si="24"/>
        <v>0</v>
      </c>
    </row>
    <row r="367" spans="2:10" ht="12.75">
      <c r="B367">
        <v>1327</v>
      </c>
      <c r="C367">
        <v>0</v>
      </c>
      <c r="D367" s="5"/>
      <c r="E367" s="24"/>
      <c r="F367" s="27"/>
      <c r="G367" s="6" t="s">
        <v>183</v>
      </c>
      <c r="H367" s="7">
        <v>3300</v>
      </c>
      <c r="I367" s="8">
        <v>0</v>
      </c>
      <c r="J367" s="9">
        <f t="shared" si="24"/>
        <v>0</v>
      </c>
    </row>
    <row r="368" spans="2:10" ht="12.75">
      <c r="B368">
        <v>1327</v>
      </c>
      <c r="C368">
        <v>0</v>
      </c>
      <c r="D368" s="11"/>
      <c r="E368" s="25"/>
      <c r="F368" s="28"/>
      <c r="G368" s="6" t="s">
        <v>176</v>
      </c>
      <c r="H368" s="7">
        <v>3300</v>
      </c>
      <c r="I368" s="8">
        <v>0</v>
      </c>
      <c r="J368" s="9">
        <f t="shared" si="24"/>
        <v>0</v>
      </c>
    </row>
    <row r="369" spans="4:12" ht="18">
      <c r="D369" s="15"/>
      <c r="E369" s="16"/>
      <c r="F369" s="16"/>
      <c r="G369" s="16"/>
      <c r="H369" s="18"/>
      <c r="I369" s="16">
        <f>SUM(I363:I368)</f>
        <v>0</v>
      </c>
      <c r="J369" s="17">
        <f>SUM(J363:J368)</f>
        <v>0</v>
      </c>
      <c r="K369">
        <f>I369</f>
        <v>0</v>
      </c>
      <c r="L369" s="4">
        <f>J369</f>
        <v>0</v>
      </c>
    </row>
    <row r="370" spans="2:10" ht="18">
      <c r="B370">
        <v>1328</v>
      </c>
      <c r="C370">
        <v>0</v>
      </c>
      <c r="D370" s="10" t="s">
        <v>206</v>
      </c>
      <c r="E370" s="23" t="s">
        <v>34</v>
      </c>
      <c r="F370" s="26">
        <v>3500</v>
      </c>
      <c r="G370" s="6" t="s">
        <v>207</v>
      </c>
      <c r="H370" s="7">
        <v>3500</v>
      </c>
      <c r="I370" s="8">
        <v>0</v>
      </c>
      <c r="J370" s="9">
        <f aca="true" t="shared" si="25" ref="J370:J376">H370*I370</f>
        <v>0</v>
      </c>
    </row>
    <row r="371" spans="2:10" ht="15">
      <c r="B371">
        <v>1328</v>
      </c>
      <c r="C371">
        <v>0</v>
      </c>
      <c r="D371" s="14" t="s">
        <v>46</v>
      </c>
      <c r="E371" s="24"/>
      <c r="F371" s="27"/>
      <c r="G371" s="6" t="s">
        <v>208</v>
      </c>
      <c r="H371" s="7">
        <v>3500</v>
      </c>
      <c r="I371" s="8">
        <v>0</v>
      </c>
      <c r="J371" s="9">
        <f t="shared" si="25"/>
        <v>0</v>
      </c>
    </row>
    <row r="372" spans="2:10" ht="15">
      <c r="B372">
        <v>1328</v>
      </c>
      <c r="C372">
        <v>0</v>
      </c>
      <c r="D372" s="14" t="s">
        <v>33</v>
      </c>
      <c r="E372" s="24"/>
      <c r="F372" s="27"/>
      <c r="G372" s="6" t="s">
        <v>209</v>
      </c>
      <c r="H372" s="7">
        <v>3500</v>
      </c>
      <c r="I372" s="8">
        <v>0</v>
      </c>
      <c r="J372" s="9">
        <f t="shared" si="25"/>
        <v>0</v>
      </c>
    </row>
    <row r="373" spans="2:10" ht="15">
      <c r="B373">
        <v>1328</v>
      </c>
      <c r="C373">
        <v>0</v>
      </c>
      <c r="D373" s="14" t="s">
        <v>18</v>
      </c>
      <c r="E373" s="24"/>
      <c r="F373" s="27"/>
      <c r="G373" s="6" t="s">
        <v>210</v>
      </c>
      <c r="H373" s="7">
        <v>3500</v>
      </c>
      <c r="I373" s="8">
        <v>0</v>
      </c>
      <c r="J373" s="9">
        <f t="shared" si="25"/>
        <v>0</v>
      </c>
    </row>
    <row r="374" spans="2:10" ht="12.75">
      <c r="B374">
        <v>1328</v>
      </c>
      <c r="C374">
        <v>0</v>
      </c>
      <c r="D374" s="5"/>
      <c r="E374" s="24"/>
      <c r="F374" s="27"/>
      <c r="G374" s="6" t="s">
        <v>211</v>
      </c>
      <c r="H374" s="7">
        <v>3500</v>
      </c>
      <c r="I374" s="8">
        <v>0</v>
      </c>
      <c r="J374" s="9">
        <f t="shared" si="25"/>
        <v>0</v>
      </c>
    </row>
    <row r="375" spans="2:10" ht="12.75">
      <c r="B375">
        <v>1328</v>
      </c>
      <c r="C375">
        <v>0</v>
      </c>
      <c r="D375" s="5"/>
      <c r="E375" s="24"/>
      <c r="F375" s="27"/>
      <c r="G375" s="6" t="s">
        <v>212</v>
      </c>
      <c r="H375" s="7">
        <v>3500</v>
      </c>
      <c r="I375" s="8">
        <v>0</v>
      </c>
      <c r="J375" s="9">
        <f t="shared" si="25"/>
        <v>0</v>
      </c>
    </row>
    <row r="376" spans="2:10" ht="12.75">
      <c r="B376">
        <v>1328</v>
      </c>
      <c r="C376">
        <v>0</v>
      </c>
      <c r="D376" s="11"/>
      <c r="E376" s="25"/>
      <c r="F376" s="28"/>
      <c r="G376" s="6" t="s">
        <v>176</v>
      </c>
      <c r="H376" s="7">
        <v>3500</v>
      </c>
      <c r="I376" s="8">
        <v>0</v>
      </c>
      <c r="J376" s="9">
        <f t="shared" si="25"/>
        <v>0</v>
      </c>
    </row>
    <row r="377" spans="4:12" ht="18">
      <c r="D377" s="15"/>
      <c r="E377" s="16"/>
      <c r="F377" s="16"/>
      <c r="G377" s="16"/>
      <c r="H377" s="18"/>
      <c r="I377" s="16">
        <f>SUM(I370:I376)</f>
        <v>0</v>
      </c>
      <c r="J377" s="17">
        <f>SUM(J370:J376)</f>
        <v>0</v>
      </c>
      <c r="K377">
        <f>I377</f>
        <v>0</v>
      </c>
      <c r="L377" s="4">
        <f>J377</f>
        <v>0</v>
      </c>
    </row>
    <row r="378" spans="2:10" ht="18">
      <c r="B378">
        <v>1354</v>
      </c>
      <c r="C378">
        <v>0</v>
      </c>
      <c r="D378" s="10" t="s">
        <v>213</v>
      </c>
      <c r="E378" s="23" t="s">
        <v>74</v>
      </c>
      <c r="F378" s="26">
        <v>5200</v>
      </c>
      <c r="G378" s="6" t="s">
        <v>173</v>
      </c>
      <c r="H378" s="7">
        <v>5200</v>
      </c>
      <c r="I378" s="8">
        <v>0</v>
      </c>
      <c r="J378" s="9">
        <f>H378*I378</f>
        <v>0</v>
      </c>
    </row>
    <row r="379" spans="2:10" ht="15">
      <c r="B379">
        <v>1354</v>
      </c>
      <c r="C379">
        <v>0</v>
      </c>
      <c r="D379" s="14" t="s">
        <v>46</v>
      </c>
      <c r="E379" s="24"/>
      <c r="F379" s="27"/>
      <c r="G379" s="6" t="s">
        <v>214</v>
      </c>
      <c r="H379" s="7">
        <v>5200</v>
      </c>
      <c r="I379" s="8">
        <v>0</v>
      </c>
      <c r="J379" s="9">
        <f>H379*I379</f>
        <v>0</v>
      </c>
    </row>
    <row r="380" spans="2:10" ht="15">
      <c r="B380">
        <v>1354</v>
      </c>
      <c r="C380">
        <v>0</v>
      </c>
      <c r="D380" s="14" t="s">
        <v>65</v>
      </c>
      <c r="E380" s="24"/>
      <c r="F380" s="27"/>
      <c r="G380" s="6" t="s">
        <v>215</v>
      </c>
      <c r="H380" s="7">
        <v>5200</v>
      </c>
      <c r="I380" s="8">
        <v>0</v>
      </c>
      <c r="J380" s="9">
        <f>H380*I380</f>
        <v>0</v>
      </c>
    </row>
    <row r="381" spans="2:10" ht="15">
      <c r="B381">
        <v>1354</v>
      </c>
      <c r="C381">
        <v>0</v>
      </c>
      <c r="D381" s="14" t="s">
        <v>83</v>
      </c>
      <c r="E381" s="24"/>
      <c r="F381" s="27"/>
      <c r="G381" s="6" t="s">
        <v>175</v>
      </c>
      <c r="H381" s="7">
        <v>5200</v>
      </c>
      <c r="I381" s="8">
        <v>0</v>
      </c>
      <c r="J381" s="9">
        <f>H381*I381</f>
        <v>0</v>
      </c>
    </row>
    <row r="382" spans="2:10" ht="12.75">
      <c r="B382">
        <v>1354</v>
      </c>
      <c r="C382">
        <v>0</v>
      </c>
      <c r="D382" s="11"/>
      <c r="E382" s="25"/>
      <c r="F382" s="28"/>
      <c r="G382" s="6" t="s">
        <v>176</v>
      </c>
      <c r="H382" s="7">
        <v>5200</v>
      </c>
      <c r="I382" s="8">
        <v>0</v>
      </c>
      <c r="J382" s="9">
        <f>H382*I382</f>
        <v>0</v>
      </c>
    </row>
    <row r="383" spans="4:12" ht="18">
      <c r="D383" s="15"/>
      <c r="E383" s="16"/>
      <c r="F383" s="16"/>
      <c r="G383" s="16"/>
      <c r="H383" s="18"/>
      <c r="I383" s="16">
        <f>SUM(I378:I382)</f>
        <v>0</v>
      </c>
      <c r="J383" s="17">
        <f>SUM(J378:J382)</f>
        <v>0</v>
      </c>
      <c r="K383">
        <f>I383</f>
        <v>0</v>
      </c>
      <c r="L383" s="4">
        <f>J383</f>
        <v>0</v>
      </c>
    </row>
    <row r="384" spans="2:10" ht="18">
      <c r="B384">
        <v>1355</v>
      </c>
      <c r="C384">
        <v>0</v>
      </c>
      <c r="D384" s="10" t="s">
        <v>216</v>
      </c>
      <c r="E384" s="23" t="s">
        <v>34</v>
      </c>
      <c r="F384" s="26">
        <v>5300</v>
      </c>
      <c r="G384" s="6" t="s">
        <v>217</v>
      </c>
      <c r="H384" s="7">
        <v>5300</v>
      </c>
      <c r="I384" s="8">
        <v>0</v>
      </c>
      <c r="J384" s="9">
        <f>H384*I384</f>
        <v>0</v>
      </c>
    </row>
    <row r="385" spans="2:10" ht="15">
      <c r="B385">
        <v>1355</v>
      </c>
      <c r="C385">
        <v>0</v>
      </c>
      <c r="D385" s="14" t="s">
        <v>46</v>
      </c>
      <c r="E385" s="24"/>
      <c r="F385" s="27"/>
      <c r="G385" s="6" t="s">
        <v>218</v>
      </c>
      <c r="H385" s="7">
        <v>5300</v>
      </c>
      <c r="I385" s="8">
        <v>0</v>
      </c>
      <c r="J385" s="9">
        <f>H385*I385</f>
        <v>0</v>
      </c>
    </row>
    <row r="386" spans="2:10" ht="15">
      <c r="B386">
        <v>1355</v>
      </c>
      <c r="C386">
        <v>0</v>
      </c>
      <c r="D386" s="14" t="s">
        <v>78</v>
      </c>
      <c r="E386" s="24"/>
      <c r="F386" s="27"/>
      <c r="G386" s="6" t="s">
        <v>219</v>
      </c>
      <c r="H386" s="7">
        <v>5300</v>
      </c>
      <c r="I386" s="8">
        <v>0</v>
      </c>
      <c r="J386" s="9">
        <f>H386*I386</f>
        <v>0</v>
      </c>
    </row>
    <row r="387" spans="2:10" ht="15">
      <c r="B387">
        <v>1355</v>
      </c>
      <c r="C387">
        <v>0</v>
      </c>
      <c r="D387" s="14" t="s">
        <v>83</v>
      </c>
      <c r="E387" s="24"/>
      <c r="F387" s="27"/>
      <c r="G387" s="6" t="s">
        <v>220</v>
      </c>
      <c r="H387" s="7">
        <v>5300</v>
      </c>
      <c r="I387" s="8">
        <v>0</v>
      </c>
      <c r="J387" s="9">
        <f>H387*I387</f>
        <v>0</v>
      </c>
    </row>
    <row r="388" spans="2:10" ht="12.75">
      <c r="B388">
        <v>1355</v>
      </c>
      <c r="C388">
        <v>0</v>
      </c>
      <c r="D388" s="11"/>
      <c r="E388" s="25"/>
      <c r="F388" s="28"/>
      <c r="G388" s="6" t="s">
        <v>176</v>
      </c>
      <c r="H388" s="7">
        <v>5300</v>
      </c>
      <c r="I388" s="8">
        <v>0</v>
      </c>
      <c r="J388" s="9">
        <f>H388*I388</f>
        <v>0</v>
      </c>
    </row>
    <row r="389" spans="4:12" ht="18">
      <c r="D389" s="15"/>
      <c r="E389" s="16"/>
      <c r="F389" s="16"/>
      <c r="G389" s="16"/>
      <c r="H389" s="18"/>
      <c r="I389" s="16">
        <f>SUM(I384:I388)</f>
        <v>0</v>
      </c>
      <c r="J389" s="17">
        <f>SUM(J384:J388)</f>
        <v>0</v>
      </c>
      <c r="K389">
        <f>I389</f>
        <v>0</v>
      </c>
      <c r="L389" s="4">
        <f>J389</f>
        <v>0</v>
      </c>
    </row>
    <row r="390" spans="2:10" ht="18">
      <c r="B390">
        <v>1367</v>
      </c>
      <c r="C390">
        <v>0</v>
      </c>
      <c r="D390" s="10" t="s">
        <v>221</v>
      </c>
      <c r="E390" s="23" t="s">
        <v>90</v>
      </c>
      <c r="F390" s="26">
        <v>4800</v>
      </c>
      <c r="G390" s="6" t="s">
        <v>173</v>
      </c>
      <c r="H390" s="7">
        <v>4800</v>
      </c>
      <c r="I390" s="8">
        <v>0</v>
      </c>
      <c r="J390" s="9">
        <f aca="true" t="shared" si="26" ref="J390:J395">H390*I390</f>
        <v>0</v>
      </c>
    </row>
    <row r="391" spans="2:10" ht="15">
      <c r="B391">
        <v>1367</v>
      </c>
      <c r="C391">
        <v>0</v>
      </c>
      <c r="D391" s="14" t="s">
        <v>16</v>
      </c>
      <c r="E391" s="24"/>
      <c r="F391" s="27"/>
      <c r="G391" s="6" t="s">
        <v>214</v>
      </c>
      <c r="H391" s="7">
        <v>4800</v>
      </c>
      <c r="I391" s="8">
        <v>0</v>
      </c>
      <c r="J391" s="9">
        <f t="shared" si="26"/>
        <v>0</v>
      </c>
    </row>
    <row r="392" spans="2:10" ht="15">
      <c r="B392">
        <v>1367</v>
      </c>
      <c r="C392">
        <v>0</v>
      </c>
      <c r="D392" s="14" t="s">
        <v>86</v>
      </c>
      <c r="E392" s="24"/>
      <c r="F392" s="27"/>
      <c r="G392" s="6" t="s">
        <v>175</v>
      </c>
      <c r="H392" s="7">
        <v>4800</v>
      </c>
      <c r="I392" s="8">
        <v>0</v>
      </c>
      <c r="J392" s="9">
        <f t="shared" si="26"/>
        <v>0</v>
      </c>
    </row>
    <row r="393" spans="2:10" ht="15">
      <c r="B393">
        <v>1367</v>
      </c>
      <c r="C393">
        <v>0</v>
      </c>
      <c r="D393" s="14" t="s">
        <v>83</v>
      </c>
      <c r="E393" s="24"/>
      <c r="F393" s="27"/>
      <c r="G393" s="6" t="s">
        <v>186</v>
      </c>
      <c r="H393" s="7">
        <v>4800</v>
      </c>
      <c r="I393" s="8">
        <v>0</v>
      </c>
      <c r="J393" s="9">
        <f t="shared" si="26"/>
        <v>0</v>
      </c>
    </row>
    <row r="394" spans="2:10" ht="12.75">
      <c r="B394">
        <v>1367</v>
      </c>
      <c r="C394">
        <v>0</v>
      </c>
      <c r="D394" s="5"/>
      <c r="E394" s="24"/>
      <c r="F394" s="27"/>
      <c r="G394" s="6" t="s">
        <v>222</v>
      </c>
      <c r="H394" s="7">
        <v>4800</v>
      </c>
      <c r="I394" s="8">
        <v>0</v>
      </c>
      <c r="J394" s="9">
        <f t="shared" si="26"/>
        <v>0</v>
      </c>
    </row>
    <row r="395" spans="2:10" ht="12.75">
      <c r="B395">
        <v>1367</v>
      </c>
      <c r="C395">
        <v>0</v>
      </c>
      <c r="D395" s="11"/>
      <c r="E395" s="25"/>
      <c r="F395" s="28"/>
      <c r="G395" s="6" t="s">
        <v>176</v>
      </c>
      <c r="H395" s="7">
        <v>4800</v>
      </c>
      <c r="I395" s="8">
        <v>0</v>
      </c>
      <c r="J395" s="9">
        <f t="shared" si="26"/>
        <v>0</v>
      </c>
    </row>
    <row r="396" spans="4:12" ht="18">
      <c r="D396" s="15"/>
      <c r="E396" s="16"/>
      <c r="F396" s="16"/>
      <c r="G396" s="16"/>
      <c r="H396" s="18"/>
      <c r="I396" s="16">
        <f>SUM(I390:I395)</f>
        <v>0</v>
      </c>
      <c r="J396" s="17">
        <f>SUM(J390:J395)</f>
        <v>0</v>
      </c>
      <c r="K396">
        <f>I396</f>
        <v>0</v>
      </c>
      <c r="L396" s="4">
        <f>J396</f>
        <v>0</v>
      </c>
    </row>
    <row r="397" spans="2:10" ht="18">
      <c r="B397">
        <v>1366</v>
      </c>
      <c r="C397">
        <v>0</v>
      </c>
      <c r="D397" s="10" t="s">
        <v>223</v>
      </c>
      <c r="E397" s="23" t="s">
        <v>90</v>
      </c>
      <c r="F397" s="26">
        <v>5100</v>
      </c>
      <c r="G397" s="6" t="s">
        <v>173</v>
      </c>
      <c r="H397" s="7">
        <v>5100</v>
      </c>
      <c r="I397" s="8">
        <v>0</v>
      </c>
      <c r="J397" s="9">
        <f>H397*I397</f>
        <v>0</v>
      </c>
    </row>
    <row r="398" spans="2:10" ht="15">
      <c r="B398">
        <v>1366</v>
      </c>
      <c r="C398">
        <v>0</v>
      </c>
      <c r="D398" s="14" t="s">
        <v>16</v>
      </c>
      <c r="E398" s="24"/>
      <c r="F398" s="27"/>
      <c r="G398" s="6" t="s">
        <v>214</v>
      </c>
      <c r="H398" s="7">
        <v>5100</v>
      </c>
      <c r="I398" s="8">
        <v>0</v>
      </c>
      <c r="J398" s="9">
        <f>H398*I398</f>
        <v>0</v>
      </c>
    </row>
    <row r="399" spans="2:10" ht="15">
      <c r="B399">
        <v>1366</v>
      </c>
      <c r="C399">
        <v>0</v>
      </c>
      <c r="D399" s="14" t="s">
        <v>60</v>
      </c>
      <c r="E399" s="24"/>
      <c r="F399" s="27"/>
      <c r="G399" s="6" t="s">
        <v>175</v>
      </c>
      <c r="H399" s="7">
        <v>5100</v>
      </c>
      <c r="I399" s="8">
        <v>0</v>
      </c>
      <c r="J399" s="9">
        <f>H399*I399</f>
        <v>0</v>
      </c>
    </row>
    <row r="400" spans="2:10" ht="15">
      <c r="B400">
        <v>1366</v>
      </c>
      <c r="C400">
        <v>0</v>
      </c>
      <c r="D400" s="19" t="s">
        <v>83</v>
      </c>
      <c r="E400" s="25"/>
      <c r="F400" s="28"/>
      <c r="G400" s="6" t="s">
        <v>176</v>
      </c>
      <c r="H400" s="7">
        <v>5100</v>
      </c>
      <c r="I400" s="8">
        <v>0</v>
      </c>
      <c r="J400" s="9">
        <f>H400*I400</f>
        <v>0</v>
      </c>
    </row>
    <row r="401" spans="4:12" ht="18">
      <c r="D401" s="15"/>
      <c r="E401" s="16"/>
      <c r="F401" s="16"/>
      <c r="G401" s="16"/>
      <c r="H401" s="18"/>
      <c r="I401" s="16">
        <f>SUM(I397:I400)</f>
        <v>0</v>
      </c>
      <c r="J401" s="17">
        <f>SUM(J397:J400)</f>
        <v>0</v>
      </c>
      <c r="K401">
        <f>I401</f>
        <v>0</v>
      </c>
      <c r="L401" s="4">
        <f>J401</f>
        <v>0</v>
      </c>
    </row>
    <row r="402" spans="2:10" ht="18">
      <c r="B402">
        <v>1356</v>
      </c>
      <c r="C402">
        <v>0</v>
      </c>
      <c r="D402" s="10" t="s">
        <v>224</v>
      </c>
      <c r="E402" s="23" t="s">
        <v>20</v>
      </c>
      <c r="F402" s="26">
        <v>4400</v>
      </c>
      <c r="G402" s="6" t="s">
        <v>210</v>
      </c>
      <c r="H402" s="7">
        <v>4400</v>
      </c>
      <c r="I402" s="8">
        <v>0</v>
      </c>
      <c r="J402" s="9">
        <f>H402*I402</f>
        <v>0</v>
      </c>
    </row>
    <row r="403" spans="2:10" ht="15">
      <c r="B403">
        <v>1356</v>
      </c>
      <c r="C403">
        <v>0</v>
      </c>
      <c r="D403" s="14" t="s">
        <v>46</v>
      </c>
      <c r="E403" s="24"/>
      <c r="F403" s="27"/>
      <c r="G403" s="6" t="s">
        <v>218</v>
      </c>
      <c r="H403" s="7">
        <v>4400</v>
      </c>
      <c r="I403" s="8">
        <v>0</v>
      </c>
      <c r="J403" s="9">
        <f>H403*I403</f>
        <v>0</v>
      </c>
    </row>
    <row r="404" spans="2:10" ht="15">
      <c r="B404">
        <v>1356</v>
      </c>
      <c r="C404">
        <v>0</v>
      </c>
      <c r="D404" s="14" t="s">
        <v>78</v>
      </c>
      <c r="E404" s="24"/>
      <c r="F404" s="27"/>
      <c r="G404" s="6" t="s">
        <v>219</v>
      </c>
      <c r="H404" s="7">
        <v>4400</v>
      </c>
      <c r="I404" s="8">
        <v>0</v>
      </c>
      <c r="J404" s="9">
        <f>H404*I404</f>
        <v>0</v>
      </c>
    </row>
    <row r="405" spans="2:10" ht="15">
      <c r="B405">
        <v>1356</v>
      </c>
      <c r="C405">
        <v>0</v>
      </c>
      <c r="D405" s="14" t="s">
        <v>18</v>
      </c>
      <c r="E405" s="24"/>
      <c r="F405" s="27"/>
      <c r="G405" s="6" t="s">
        <v>212</v>
      </c>
      <c r="H405" s="7">
        <v>4400</v>
      </c>
      <c r="I405" s="8">
        <v>0</v>
      </c>
      <c r="J405" s="9">
        <f>H405*I405</f>
        <v>0</v>
      </c>
    </row>
    <row r="406" spans="2:10" ht="12.75">
      <c r="B406">
        <v>1356</v>
      </c>
      <c r="C406">
        <v>0</v>
      </c>
      <c r="D406" s="11"/>
      <c r="E406" s="25"/>
      <c r="F406" s="28"/>
      <c r="G406" s="6" t="s">
        <v>225</v>
      </c>
      <c r="H406" s="7">
        <v>4400</v>
      </c>
      <c r="I406" s="8">
        <v>0</v>
      </c>
      <c r="J406" s="9">
        <f>H406*I406</f>
        <v>0</v>
      </c>
    </row>
    <row r="407" spans="4:12" ht="18">
      <c r="D407" s="15"/>
      <c r="E407" s="16"/>
      <c r="F407" s="16"/>
      <c r="G407" s="16"/>
      <c r="H407" s="18"/>
      <c r="I407" s="16">
        <f>SUM(I402:I406)</f>
        <v>0</v>
      </c>
      <c r="J407" s="17">
        <f>SUM(J402:J406)</f>
        <v>0</v>
      </c>
      <c r="K407">
        <f>I407</f>
        <v>0</v>
      </c>
      <c r="L407" s="4">
        <f>J407</f>
        <v>0</v>
      </c>
    </row>
    <row r="408" spans="2:10" ht="18">
      <c r="B408">
        <v>1379</v>
      </c>
      <c r="C408">
        <v>0</v>
      </c>
      <c r="D408" s="10" t="s">
        <v>226</v>
      </c>
      <c r="E408" s="23" t="s">
        <v>227</v>
      </c>
      <c r="F408" s="26">
        <v>2800</v>
      </c>
      <c r="G408" s="6" t="s">
        <v>228</v>
      </c>
      <c r="H408" s="7">
        <v>2800</v>
      </c>
      <c r="I408" s="8">
        <v>0</v>
      </c>
      <c r="J408" s="9">
        <f>H408*I408</f>
        <v>0</v>
      </c>
    </row>
    <row r="409" spans="2:10" ht="15">
      <c r="B409">
        <v>1379</v>
      </c>
      <c r="C409">
        <v>0</v>
      </c>
      <c r="D409" s="14" t="s">
        <v>46</v>
      </c>
      <c r="E409" s="24"/>
      <c r="F409" s="27"/>
      <c r="G409" s="6" t="s">
        <v>229</v>
      </c>
      <c r="H409" s="7">
        <v>2800</v>
      </c>
      <c r="I409" s="8">
        <v>0</v>
      </c>
      <c r="J409" s="9">
        <f>H409*I409</f>
        <v>0</v>
      </c>
    </row>
    <row r="410" spans="2:10" ht="15">
      <c r="B410">
        <v>1379</v>
      </c>
      <c r="C410">
        <v>0</v>
      </c>
      <c r="D410" s="14" t="s">
        <v>129</v>
      </c>
      <c r="E410" s="24"/>
      <c r="F410" s="27"/>
      <c r="G410" s="6" t="s">
        <v>230</v>
      </c>
      <c r="H410" s="7">
        <v>2800</v>
      </c>
      <c r="I410" s="8">
        <v>0</v>
      </c>
      <c r="J410" s="9">
        <f>H410*I410</f>
        <v>0</v>
      </c>
    </row>
    <row r="411" spans="2:10" ht="15">
      <c r="B411">
        <v>1379</v>
      </c>
      <c r="C411">
        <v>0</v>
      </c>
      <c r="D411" s="14" t="s">
        <v>18</v>
      </c>
      <c r="E411" s="24"/>
      <c r="F411" s="27"/>
      <c r="G411" s="6" t="s">
        <v>231</v>
      </c>
      <c r="H411" s="7">
        <v>2800</v>
      </c>
      <c r="I411" s="8">
        <v>0</v>
      </c>
      <c r="J411" s="9">
        <f>H411*I411</f>
        <v>0</v>
      </c>
    </row>
    <row r="412" spans="2:10" ht="12.75">
      <c r="B412">
        <v>1379</v>
      </c>
      <c r="C412">
        <v>0</v>
      </c>
      <c r="D412" s="11"/>
      <c r="E412" s="25"/>
      <c r="F412" s="28"/>
      <c r="G412" s="6" t="s">
        <v>232</v>
      </c>
      <c r="H412" s="7">
        <v>2800</v>
      </c>
      <c r="I412" s="8">
        <v>0</v>
      </c>
      <c r="J412" s="9">
        <f>H412*I412</f>
        <v>0</v>
      </c>
    </row>
    <row r="413" spans="4:12" ht="18">
      <c r="D413" s="15"/>
      <c r="E413" s="16"/>
      <c r="F413" s="16"/>
      <c r="G413" s="16"/>
      <c r="H413" s="18"/>
      <c r="I413" s="16">
        <f>SUM(I408:I412)</f>
        <v>0</v>
      </c>
      <c r="J413" s="17">
        <f>SUM(J408:J412)</f>
        <v>0</v>
      </c>
      <c r="K413">
        <f>I413</f>
        <v>0</v>
      </c>
      <c r="L413" s="4">
        <f>J413</f>
        <v>0</v>
      </c>
    </row>
    <row r="414" spans="2:10" ht="18">
      <c r="B414">
        <v>1382</v>
      </c>
      <c r="C414">
        <v>0</v>
      </c>
      <c r="D414" s="10" t="s">
        <v>233</v>
      </c>
      <c r="E414" s="23" t="s">
        <v>227</v>
      </c>
      <c r="F414" s="26">
        <v>2100</v>
      </c>
      <c r="G414" s="6" t="s">
        <v>234</v>
      </c>
      <c r="H414" s="7">
        <v>2300</v>
      </c>
      <c r="I414" s="8">
        <v>0</v>
      </c>
      <c r="J414" s="9">
        <f aca="true" t="shared" si="27" ref="J414:J420">H414*I414</f>
        <v>0</v>
      </c>
    </row>
    <row r="415" spans="2:10" ht="15">
      <c r="B415">
        <v>1382</v>
      </c>
      <c r="C415">
        <v>0</v>
      </c>
      <c r="D415" s="14" t="s">
        <v>16</v>
      </c>
      <c r="E415" s="24"/>
      <c r="F415" s="27"/>
      <c r="G415" s="6" t="s">
        <v>235</v>
      </c>
      <c r="H415" s="7">
        <v>2300</v>
      </c>
      <c r="I415" s="8">
        <v>0</v>
      </c>
      <c r="J415" s="9">
        <f t="shared" si="27"/>
        <v>0</v>
      </c>
    </row>
    <row r="416" spans="2:10" ht="15">
      <c r="B416">
        <v>1382</v>
      </c>
      <c r="C416">
        <v>0</v>
      </c>
      <c r="D416" s="14" t="s">
        <v>178</v>
      </c>
      <c r="E416" s="24"/>
      <c r="F416" s="27"/>
      <c r="G416" s="6" t="s">
        <v>236</v>
      </c>
      <c r="H416" s="7">
        <v>2300</v>
      </c>
      <c r="I416" s="8">
        <v>0</v>
      </c>
      <c r="J416" s="9">
        <f t="shared" si="27"/>
        <v>0</v>
      </c>
    </row>
    <row r="417" spans="2:10" ht="15">
      <c r="B417">
        <v>1382</v>
      </c>
      <c r="C417">
        <v>0</v>
      </c>
      <c r="D417" s="14" t="s">
        <v>18</v>
      </c>
      <c r="E417" s="24"/>
      <c r="F417" s="27"/>
      <c r="G417" s="6" t="s">
        <v>237</v>
      </c>
      <c r="H417" s="7">
        <v>2300</v>
      </c>
      <c r="I417" s="8">
        <v>0</v>
      </c>
      <c r="J417" s="9">
        <f t="shared" si="27"/>
        <v>0</v>
      </c>
    </row>
    <row r="418" spans="2:10" ht="12.75">
      <c r="B418">
        <v>1382</v>
      </c>
      <c r="C418">
        <v>0</v>
      </c>
      <c r="D418" s="5"/>
      <c r="E418" s="24"/>
      <c r="F418" s="27"/>
      <c r="G418" s="6" t="s">
        <v>230</v>
      </c>
      <c r="H418" s="7">
        <v>2300</v>
      </c>
      <c r="I418" s="8">
        <v>0</v>
      </c>
      <c r="J418" s="9">
        <f t="shared" si="27"/>
        <v>0</v>
      </c>
    </row>
    <row r="419" spans="2:10" ht="12.75">
      <c r="B419">
        <v>1382</v>
      </c>
      <c r="C419">
        <v>0</v>
      </c>
      <c r="D419" s="5"/>
      <c r="E419" s="24"/>
      <c r="F419" s="27"/>
      <c r="G419" s="6" t="s">
        <v>238</v>
      </c>
      <c r="H419" s="7">
        <v>2300</v>
      </c>
      <c r="I419" s="8">
        <v>0</v>
      </c>
      <c r="J419" s="9">
        <f t="shared" si="27"/>
        <v>0</v>
      </c>
    </row>
    <row r="420" spans="2:10" ht="12.75">
      <c r="B420">
        <v>1382</v>
      </c>
      <c r="C420">
        <v>0</v>
      </c>
      <c r="D420" s="11"/>
      <c r="E420" s="25"/>
      <c r="F420" s="28"/>
      <c r="G420" s="6" t="s">
        <v>232</v>
      </c>
      <c r="H420" s="7">
        <v>2300</v>
      </c>
      <c r="I420" s="8">
        <v>0</v>
      </c>
      <c r="J420" s="9">
        <f t="shared" si="27"/>
        <v>0</v>
      </c>
    </row>
    <row r="421" spans="4:12" ht="18">
      <c r="D421" s="15"/>
      <c r="E421" s="16"/>
      <c r="F421" s="16"/>
      <c r="G421" s="16"/>
      <c r="H421" s="18"/>
      <c r="I421" s="16">
        <f>SUM(I414:I420)</f>
        <v>0</v>
      </c>
      <c r="J421" s="17">
        <f>SUM(J414:J420)</f>
        <v>0</v>
      </c>
      <c r="K421">
        <f>I421</f>
        <v>0</v>
      </c>
      <c r="L421" s="4">
        <f>J421</f>
        <v>0</v>
      </c>
    </row>
    <row r="422" spans="2:10" ht="18">
      <c r="B422">
        <v>1383</v>
      </c>
      <c r="C422">
        <v>0</v>
      </c>
      <c r="D422" s="10" t="s">
        <v>239</v>
      </c>
      <c r="E422" s="23" t="s">
        <v>227</v>
      </c>
      <c r="F422" s="26">
        <v>2100</v>
      </c>
      <c r="G422" s="6" t="s">
        <v>234</v>
      </c>
      <c r="H422" s="7">
        <v>2300</v>
      </c>
      <c r="I422" s="8">
        <v>0</v>
      </c>
      <c r="J422" s="9">
        <f aca="true" t="shared" si="28" ref="J422:J428">H422*I422</f>
        <v>0</v>
      </c>
    </row>
    <row r="423" spans="2:10" ht="15">
      <c r="B423">
        <v>1383</v>
      </c>
      <c r="C423">
        <v>0</v>
      </c>
      <c r="D423" s="14" t="s">
        <v>16</v>
      </c>
      <c r="E423" s="24"/>
      <c r="F423" s="27"/>
      <c r="G423" s="6" t="s">
        <v>235</v>
      </c>
      <c r="H423" s="7">
        <v>2300</v>
      </c>
      <c r="I423" s="8">
        <v>0</v>
      </c>
      <c r="J423" s="9">
        <f t="shared" si="28"/>
        <v>0</v>
      </c>
    </row>
    <row r="424" spans="2:10" ht="15">
      <c r="B424">
        <v>1383</v>
      </c>
      <c r="C424">
        <v>0</v>
      </c>
      <c r="D424" s="14" t="s">
        <v>178</v>
      </c>
      <c r="E424" s="24"/>
      <c r="F424" s="27"/>
      <c r="G424" s="6" t="s">
        <v>236</v>
      </c>
      <c r="H424" s="7">
        <v>2300</v>
      </c>
      <c r="I424" s="8">
        <v>0</v>
      </c>
      <c r="J424" s="9">
        <f t="shared" si="28"/>
        <v>0</v>
      </c>
    </row>
    <row r="425" spans="2:10" ht="15">
      <c r="B425">
        <v>1383</v>
      </c>
      <c r="C425">
        <v>0</v>
      </c>
      <c r="D425" s="14" t="s">
        <v>18</v>
      </c>
      <c r="E425" s="24"/>
      <c r="F425" s="27"/>
      <c r="G425" s="6" t="s">
        <v>237</v>
      </c>
      <c r="H425" s="7">
        <v>2300</v>
      </c>
      <c r="I425" s="8">
        <v>0</v>
      </c>
      <c r="J425" s="9">
        <f t="shared" si="28"/>
        <v>0</v>
      </c>
    </row>
    <row r="426" spans="2:10" ht="12.75">
      <c r="B426">
        <v>1383</v>
      </c>
      <c r="C426">
        <v>0</v>
      </c>
      <c r="D426" s="5"/>
      <c r="E426" s="24"/>
      <c r="F426" s="27"/>
      <c r="G426" s="6" t="s">
        <v>230</v>
      </c>
      <c r="H426" s="7">
        <v>2300</v>
      </c>
      <c r="I426" s="8">
        <v>0</v>
      </c>
      <c r="J426" s="9">
        <f t="shared" si="28"/>
        <v>0</v>
      </c>
    </row>
    <row r="427" spans="2:10" ht="12.75">
      <c r="B427">
        <v>1383</v>
      </c>
      <c r="C427">
        <v>0</v>
      </c>
      <c r="D427" s="5"/>
      <c r="E427" s="24"/>
      <c r="F427" s="27"/>
      <c r="G427" s="6" t="s">
        <v>238</v>
      </c>
      <c r="H427" s="7">
        <v>2300</v>
      </c>
      <c r="I427" s="8">
        <v>0</v>
      </c>
      <c r="J427" s="9">
        <f t="shared" si="28"/>
        <v>0</v>
      </c>
    </row>
    <row r="428" spans="2:10" ht="12.75">
      <c r="B428">
        <v>1383</v>
      </c>
      <c r="C428">
        <v>0</v>
      </c>
      <c r="D428" s="11"/>
      <c r="E428" s="25"/>
      <c r="F428" s="28"/>
      <c r="G428" s="6" t="s">
        <v>232</v>
      </c>
      <c r="H428" s="7">
        <v>2300</v>
      </c>
      <c r="I428" s="8">
        <v>0</v>
      </c>
      <c r="J428" s="9">
        <f t="shared" si="28"/>
        <v>0</v>
      </c>
    </row>
    <row r="429" spans="4:12" ht="18">
      <c r="D429" s="15"/>
      <c r="E429" s="16"/>
      <c r="F429" s="16"/>
      <c r="G429" s="16"/>
      <c r="H429" s="18"/>
      <c r="I429" s="16">
        <f>SUM(I422:I428)</f>
        <v>0</v>
      </c>
      <c r="J429" s="17">
        <f>SUM(J422:J428)</f>
        <v>0</v>
      </c>
      <c r="K429">
        <f>I429</f>
        <v>0</v>
      </c>
      <c r="L429" s="4">
        <f>J429</f>
        <v>0</v>
      </c>
    </row>
    <row r="430" spans="2:10" ht="18">
      <c r="B430">
        <v>1378</v>
      </c>
      <c r="C430">
        <v>0</v>
      </c>
      <c r="D430" s="10" t="s">
        <v>240</v>
      </c>
      <c r="E430" s="23" t="s">
        <v>227</v>
      </c>
      <c r="F430" s="26">
        <v>2100</v>
      </c>
      <c r="G430" s="6" t="s">
        <v>234</v>
      </c>
      <c r="H430" s="7">
        <v>2300</v>
      </c>
      <c r="I430" s="8">
        <v>0</v>
      </c>
      <c r="J430" s="9">
        <f aca="true" t="shared" si="29" ref="J430:J435">H430*I430</f>
        <v>0</v>
      </c>
    </row>
    <row r="431" spans="2:10" ht="15">
      <c r="B431">
        <v>1378</v>
      </c>
      <c r="C431">
        <v>0</v>
      </c>
      <c r="D431" s="14" t="s">
        <v>16</v>
      </c>
      <c r="E431" s="24"/>
      <c r="F431" s="27"/>
      <c r="G431" s="6" t="s">
        <v>236</v>
      </c>
      <c r="H431" s="7">
        <v>2300</v>
      </c>
      <c r="I431" s="8">
        <v>0</v>
      </c>
      <c r="J431" s="9">
        <f t="shared" si="29"/>
        <v>0</v>
      </c>
    </row>
    <row r="432" spans="2:10" ht="15">
      <c r="B432">
        <v>1378</v>
      </c>
      <c r="C432">
        <v>0</v>
      </c>
      <c r="D432" s="14" t="s">
        <v>33</v>
      </c>
      <c r="E432" s="24"/>
      <c r="F432" s="27"/>
      <c r="G432" s="6" t="s">
        <v>237</v>
      </c>
      <c r="H432" s="7">
        <v>2300</v>
      </c>
      <c r="I432" s="8">
        <v>0</v>
      </c>
      <c r="J432" s="9">
        <f t="shared" si="29"/>
        <v>0</v>
      </c>
    </row>
    <row r="433" spans="2:10" ht="15">
      <c r="B433">
        <v>1378</v>
      </c>
      <c r="C433">
        <v>0</v>
      </c>
      <c r="D433" s="14" t="s">
        <v>241</v>
      </c>
      <c r="E433" s="24"/>
      <c r="F433" s="27"/>
      <c r="G433" s="6" t="s">
        <v>230</v>
      </c>
      <c r="H433" s="7">
        <v>2300</v>
      </c>
      <c r="I433" s="8">
        <v>0</v>
      </c>
      <c r="J433" s="9">
        <f t="shared" si="29"/>
        <v>0</v>
      </c>
    </row>
    <row r="434" spans="2:10" ht="12.75">
      <c r="B434">
        <v>1378</v>
      </c>
      <c r="C434">
        <v>0</v>
      </c>
      <c r="D434" s="5"/>
      <c r="E434" s="24"/>
      <c r="F434" s="27"/>
      <c r="G434" s="6" t="s">
        <v>238</v>
      </c>
      <c r="H434" s="7">
        <v>2300</v>
      </c>
      <c r="I434" s="8">
        <v>0</v>
      </c>
      <c r="J434" s="9">
        <f t="shared" si="29"/>
        <v>0</v>
      </c>
    </row>
    <row r="435" spans="2:10" ht="12.75">
      <c r="B435">
        <v>1378</v>
      </c>
      <c r="C435">
        <v>0</v>
      </c>
      <c r="D435" s="11"/>
      <c r="E435" s="25"/>
      <c r="F435" s="28"/>
      <c r="G435" s="6" t="s">
        <v>232</v>
      </c>
      <c r="H435" s="7">
        <v>2300</v>
      </c>
      <c r="I435" s="8">
        <v>0</v>
      </c>
      <c r="J435" s="9">
        <f t="shared" si="29"/>
        <v>0</v>
      </c>
    </row>
    <row r="436" spans="4:12" ht="18">
      <c r="D436" s="15"/>
      <c r="E436" s="16"/>
      <c r="F436" s="16"/>
      <c r="G436" s="16"/>
      <c r="H436" s="18"/>
      <c r="I436" s="16">
        <f>SUM(I430:I435)</f>
        <v>0</v>
      </c>
      <c r="J436" s="17">
        <f>SUM(J430:J435)</f>
        <v>0</v>
      </c>
      <c r="K436">
        <f>I436</f>
        <v>0</v>
      </c>
      <c r="L436" s="4">
        <f>J436</f>
        <v>0</v>
      </c>
    </row>
    <row r="437" spans="2:10" ht="18">
      <c r="B437">
        <v>1381</v>
      </c>
      <c r="C437">
        <v>0</v>
      </c>
      <c r="D437" s="10" t="s">
        <v>242</v>
      </c>
      <c r="E437" s="23" t="s">
        <v>227</v>
      </c>
      <c r="F437" s="26">
        <v>2100</v>
      </c>
      <c r="G437" s="6" t="s">
        <v>229</v>
      </c>
      <c r="H437" s="7">
        <v>2700</v>
      </c>
      <c r="I437" s="8">
        <v>0</v>
      </c>
      <c r="J437" s="9">
        <f>H437*I437</f>
        <v>0</v>
      </c>
    </row>
    <row r="438" spans="2:10" ht="15">
      <c r="B438">
        <v>1381</v>
      </c>
      <c r="C438">
        <v>0</v>
      </c>
      <c r="D438" s="14" t="s">
        <v>16</v>
      </c>
      <c r="E438" s="24"/>
      <c r="F438" s="27"/>
      <c r="G438" s="6" t="s">
        <v>230</v>
      </c>
      <c r="H438" s="7">
        <v>2700</v>
      </c>
      <c r="I438" s="8">
        <v>0</v>
      </c>
      <c r="J438" s="9">
        <f>H438*I438</f>
        <v>0</v>
      </c>
    </row>
    <row r="439" spans="2:10" ht="15">
      <c r="B439">
        <v>1381</v>
      </c>
      <c r="C439">
        <v>0</v>
      </c>
      <c r="D439" s="14" t="s">
        <v>129</v>
      </c>
      <c r="E439" s="24"/>
      <c r="F439" s="27"/>
      <c r="G439" s="6" t="s">
        <v>243</v>
      </c>
      <c r="H439" s="7">
        <v>2700</v>
      </c>
      <c r="I439" s="8">
        <v>0</v>
      </c>
      <c r="J439" s="9">
        <f>H439*I439</f>
        <v>0</v>
      </c>
    </row>
    <row r="440" spans="2:10" ht="15">
      <c r="B440">
        <v>1381</v>
      </c>
      <c r="C440">
        <v>0</v>
      </c>
      <c r="D440" s="19" t="s">
        <v>18</v>
      </c>
      <c r="E440" s="25"/>
      <c r="F440" s="28"/>
      <c r="G440" s="6" t="s">
        <v>232</v>
      </c>
      <c r="H440" s="7">
        <v>2700</v>
      </c>
      <c r="I440" s="8">
        <v>0</v>
      </c>
      <c r="J440" s="9">
        <f>H440*I440</f>
        <v>0</v>
      </c>
    </row>
    <row r="441" spans="4:12" ht="18">
      <c r="D441" s="15"/>
      <c r="E441" s="16"/>
      <c r="F441" s="16"/>
      <c r="G441" s="16"/>
      <c r="H441" s="18"/>
      <c r="I441" s="16">
        <f>SUM(I437:I440)</f>
        <v>0</v>
      </c>
      <c r="J441" s="17">
        <f>SUM(J437:J440)</f>
        <v>0</v>
      </c>
      <c r="K441">
        <f>I441</f>
        <v>0</v>
      </c>
      <c r="L441" s="4">
        <f>J441</f>
        <v>0</v>
      </c>
    </row>
    <row r="442" spans="2:10" ht="18">
      <c r="B442">
        <v>1376</v>
      </c>
      <c r="C442">
        <v>0</v>
      </c>
      <c r="D442" s="10" t="s">
        <v>244</v>
      </c>
      <c r="E442" s="23" t="s">
        <v>227</v>
      </c>
      <c r="F442" s="26">
        <v>2700</v>
      </c>
      <c r="G442" s="6" t="s">
        <v>236</v>
      </c>
      <c r="H442" s="7">
        <v>2700</v>
      </c>
      <c r="I442" s="8">
        <v>0</v>
      </c>
      <c r="J442" s="9">
        <f>H442*I442</f>
        <v>0</v>
      </c>
    </row>
    <row r="443" spans="2:10" ht="15">
      <c r="B443">
        <v>1376</v>
      </c>
      <c r="C443">
        <v>0</v>
      </c>
      <c r="D443" s="14" t="s">
        <v>46</v>
      </c>
      <c r="E443" s="24"/>
      <c r="F443" s="27"/>
      <c r="G443" s="6" t="s">
        <v>230</v>
      </c>
      <c r="H443" s="7">
        <v>2700</v>
      </c>
      <c r="I443" s="8">
        <v>0</v>
      </c>
      <c r="J443" s="9">
        <f>H443*I443</f>
        <v>0</v>
      </c>
    </row>
    <row r="444" spans="2:10" ht="15">
      <c r="B444">
        <v>1376</v>
      </c>
      <c r="C444">
        <v>0</v>
      </c>
      <c r="D444" s="14" t="s">
        <v>129</v>
      </c>
      <c r="E444" s="24"/>
      <c r="F444" s="27"/>
      <c r="G444" s="6" t="s">
        <v>243</v>
      </c>
      <c r="H444" s="7">
        <v>2700</v>
      </c>
      <c r="I444" s="8">
        <v>0</v>
      </c>
      <c r="J444" s="9">
        <f>H444*I444</f>
        <v>0</v>
      </c>
    </row>
    <row r="445" spans="2:10" ht="15">
      <c r="B445">
        <v>1376</v>
      </c>
      <c r="C445">
        <v>0</v>
      </c>
      <c r="D445" s="19" t="s">
        <v>18</v>
      </c>
      <c r="E445" s="25"/>
      <c r="F445" s="28"/>
      <c r="G445" s="6" t="s">
        <v>232</v>
      </c>
      <c r="H445" s="7">
        <v>2700</v>
      </c>
      <c r="I445" s="8">
        <v>0</v>
      </c>
      <c r="J445" s="9">
        <f>H445*I445</f>
        <v>0</v>
      </c>
    </row>
    <row r="446" spans="4:12" ht="18">
      <c r="D446" s="15"/>
      <c r="E446" s="16"/>
      <c r="F446" s="16"/>
      <c r="G446" s="16"/>
      <c r="H446" s="18"/>
      <c r="I446" s="16">
        <f>SUM(I442:I445)</f>
        <v>0</v>
      </c>
      <c r="J446" s="17">
        <f>SUM(J442:J445)</f>
        <v>0</v>
      </c>
      <c r="K446">
        <f>I446</f>
        <v>0</v>
      </c>
      <c r="L446" s="4">
        <f>J446</f>
        <v>0</v>
      </c>
    </row>
    <row r="447" spans="2:10" ht="18">
      <c r="B447">
        <v>1380</v>
      </c>
      <c r="C447">
        <v>0</v>
      </c>
      <c r="D447" s="10" t="s">
        <v>245</v>
      </c>
      <c r="E447" s="23" t="s">
        <v>227</v>
      </c>
      <c r="F447" s="26">
        <v>2100</v>
      </c>
      <c r="G447" s="6" t="s">
        <v>228</v>
      </c>
      <c r="H447" s="7">
        <v>2700</v>
      </c>
      <c r="I447" s="8">
        <v>0</v>
      </c>
      <c r="J447" s="9">
        <f>H447*I447</f>
        <v>0</v>
      </c>
    </row>
    <row r="448" spans="2:10" ht="15">
      <c r="B448">
        <v>1380</v>
      </c>
      <c r="C448">
        <v>0</v>
      </c>
      <c r="D448" s="14" t="s">
        <v>16</v>
      </c>
      <c r="E448" s="24"/>
      <c r="F448" s="27"/>
      <c r="G448" s="6" t="s">
        <v>229</v>
      </c>
      <c r="H448" s="7">
        <v>2700</v>
      </c>
      <c r="I448" s="8">
        <v>0</v>
      </c>
      <c r="J448" s="9">
        <f>H448*I448</f>
        <v>0</v>
      </c>
    </row>
    <row r="449" spans="2:10" ht="15">
      <c r="B449">
        <v>1380</v>
      </c>
      <c r="C449">
        <v>0</v>
      </c>
      <c r="D449" s="14" t="s">
        <v>129</v>
      </c>
      <c r="E449" s="24"/>
      <c r="F449" s="27"/>
      <c r="G449" s="6" t="s">
        <v>230</v>
      </c>
      <c r="H449" s="7">
        <v>2700</v>
      </c>
      <c r="I449" s="8">
        <v>0</v>
      </c>
      <c r="J449" s="9">
        <f>H449*I449</f>
        <v>0</v>
      </c>
    </row>
    <row r="450" spans="2:10" ht="15">
      <c r="B450">
        <v>1380</v>
      </c>
      <c r="C450">
        <v>0</v>
      </c>
      <c r="D450" s="19" t="s">
        <v>18</v>
      </c>
      <c r="E450" s="25"/>
      <c r="F450" s="28"/>
      <c r="G450" s="6" t="s">
        <v>232</v>
      </c>
      <c r="H450" s="7">
        <v>2700</v>
      </c>
      <c r="I450" s="8">
        <v>0</v>
      </c>
      <c r="J450" s="9">
        <f>H450*I450</f>
        <v>0</v>
      </c>
    </row>
    <row r="451" spans="4:12" ht="18">
      <c r="D451" s="15"/>
      <c r="E451" s="16"/>
      <c r="F451" s="16"/>
      <c r="G451" s="16"/>
      <c r="H451" s="18"/>
      <c r="I451" s="16">
        <f>SUM(I447:I450)</f>
        <v>0</v>
      </c>
      <c r="J451" s="17">
        <f>SUM(J447:J450)</f>
        <v>0</v>
      </c>
      <c r="K451">
        <f>I451</f>
        <v>0</v>
      </c>
      <c r="L451" s="4">
        <f>J451</f>
        <v>0</v>
      </c>
    </row>
    <row r="452" spans="2:10" ht="18">
      <c r="B452">
        <v>1377</v>
      </c>
      <c r="C452">
        <v>0</v>
      </c>
      <c r="D452" s="10" t="s">
        <v>246</v>
      </c>
      <c r="E452" s="23" t="s">
        <v>227</v>
      </c>
      <c r="F452" s="26">
        <v>2100</v>
      </c>
      <c r="G452" s="6" t="s">
        <v>236</v>
      </c>
      <c r="H452" s="7">
        <v>2300</v>
      </c>
      <c r="I452" s="8">
        <v>0</v>
      </c>
      <c r="J452" s="9">
        <f>H452*I452</f>
        <v>0</v>
      </c>
    </row>
    <row r="453" spans="2:10" ht="15">
      <c r="B453">
        <v>1377</v>
      </c>
      <c r="C453">
        <v>0</v>
      </c>
      <c r="D453" s="14" t="s">
        <v>16</v>
      </c>
      <c r="E453" s="24"/>
      <c r="F453" s="27"/>
      <c r="G453" s="6" t="s">
        <v>237</v>
      </c>
      <c r="H453" s="7">
        <v>2300</v>
      </c>
      <c r="I453" s="8">
        <v>0</v>
      </c>
      <c r="J453" s="9">
        <f>H453*I453</f>
        <v>0</v>
      </c>
    </row>
    <row r="454" spans="2:10" ht="15">
      <c r="B454">
        <v>1377</v>
      </c>
      <c r="C454">
        <v>0</v>
      </c>
      <c r="D454" s="14" t="s">
        <v>33</v>
      </c>
      <c r="E454" s="24"/>
      <c r="F454" s="27"/>
      <c r="G454" s="6" t="s">
        <v>238</v>
      </c>
      <c r="H454" s="7">
        <v>2300</v>
      </c>
      <c r="I454" s="8">
        <v>0</v>
      </c>
      <c r="J454" s="9">
        <f>H454*I454</f>
        <v>0</v>
      </c>
    </row>
    <row r="455" spans="2:10" ht="15">
      <c r="B455">
        <v>1377</v>
      </c>
      <c r="C455">
        <v>0</v>
      </c>
      <c r="D455" s="19" t="s">
        <v>241</v>
      </c>
      <c r="E455" s="25"/>
      <c r="F455" s="28"/>
      <c r="G455" s="6" t="s">
        <v>232</v>
      </c>
      <c r="H455" s="7">
        <v>2300</v>
      </c>
      <c r="I455" s="8">
        <v>0</v>
      </c>
      <c r="J455" s="9">
        <f>H455*I455</f>
        <v>0</v>
      </c>
    </row>
    <row r="456" spans="4:12" ht="12.75">
      <c r="D456" s="15"/>
      <c r="E456" s="16"/>
      <c r="F456" s="16"/>
      <c r="G456" s="16"/>
      <c r="H456" s="16"/>
      <c r="I456" s="16">
        <f>SUM(I452:I455)</f>
        <v>0</v>
      </c>
      <c r="J456" s="17">
        <f>SUM(J452:J455)</f>
        <v>0</v>
      </c>
      <c r="K456">
        <f>I456</f>
        <v>0</v>
      </c>
      <c r="L456" s="4">
        <f>J456</f>
        <v>0</v>
      </c>
    </row>
    <row r="457" spans="4:10" ht="13.5" thickBot="1">
      <c r="D457" s="20" t="s">
        <v>247</v>
      </c>
      <c r="E457" s="21"/>
      <c r="F457" s="21"/>
      <c r="G457" s="21"/>
      <c r="H457" s="21"/>
      <c r="I457" s="20">
        <f>SUM(K:K)</f>
        <v>0</v>
      </c>
      <c r="J457" s="22">
        <f>SUM(L:L)</f>
        <v>0</v>
      </c>
    </row>
    <row r="458" ht="13.5" thickTop="1"/>
  </sheetData>
  <sheetProtection/>
  <mergeCells count="141">
    <mergeCell ref="D1:J1"/>
    <mergeCell ref="E15:E21"/>
    <mergeCell ref="F15:F21"/>
    <mergeCell ref="E23:E29"/>
    <mergeCell ref="F23:F29"/>
    <mergeCell ref="E44:E51"/>
    <mergeCell ref="F44:F51"/>
    <mergeCell ref="E53:E59"/>
    <mergeCell ref="F53:F59"/>
    <mergeCell ref="E31:E35"/>
    <mergeCell ref="F31:F35"/>
    <mergeCell ref="E37:E42"/>
    <mergeCell ref="F37:F42"/>
    <mergeCell ref="E75:E80"/>
    <mergeCell ref="F75:F80"/>
    <mergeCell ref="E82:E85"/>
    <mergeCell ref="F82:F85"/>
    <mergeCell ref="E61:E66"/>
    <mergeCell ref="F61:F66"/>
    <mergeCell ref="E68:E73"/>
    <mergeCell ref="F68:F73"/>
    <mergeCell ref="E101:E107"/>
    <mergeCell ref="F101:F107"/>
    <mergeCell ref="E109:E114"/>
    <mergeCell ref="F109:F114"/>
    <mergeCell ref="E87:E91"/>
    <mergeCell ref="F87:F91"/>
    <mergeCell ref="E93:E99"/>
    <mergeCell ref="F93:F99"/>
    <mergeCell ref="E129:E134"/>
    <mergeCell ref="F129:F134"/>
    <mergeCell ref="E136:E141"/>
    <mergeCell ref="F136:F141"/>
    <mergeCell ref="E116:E120"/>
    <mergeCell ref="F116:F120"/>
    <mergeCell ref="E122:E127"/>
    <mergeCell ref="F122:F127"/>
    <mergeCell ref="E154:E157"/>
    <mergeCell ref="F154:F157"/>
    <mergeCell ref="E159:E162"/>
    <mergeCell ref="F159:F162"/>
    <mergeCell ref="E143:E146"/>
    <mergeCell ref="F143:F146"/>
    <mergeCell ref="E148:E152"/>
    <mergeCell ref="F148:F152"/>
    <mergeCell ref="E177:E181"/>
    <mergeCell ref="F177:F181"/>
    <mergeCell ref="E183:E186"/>
    <mergeCell ref="F183:F186"/>
    <mergeCell ref="E164:E169"/>
    <mergeCell ref="F164:F169"/>
    <mergeCell ref="E171:E175"/>
    <mergeCell ref="F171:F175"/>
    <mergeCell ref="E201:E206"/>
    <mergeCell ref="F201:F206"/>
    <mergeCell ref="E208:E212"/>
    <mergeCell ref="F208:F212"/>
    <mergeCell ref="E188:E192"/>
    <mergeCell ref="F188:F192"/>
    <mergeCell ref="E194:E199"/>
    <mergeCell ref="F194:F199"/>
    <mergeCell ref="E225:E229"/>
    <mergeCell ref="F225:F229"/>
    <mergeCell ref="E231:E235"/>
    <mergeCell ref="F231:F235"/>
    <mergeCell ref="E214:E218"/>
    <mergeCell ref="F214:F218"/>
    <mergeCell ref="E220:E223"/>
    <mergeCell ref="F220:F223"/>
    <mergeCell ref="E250:E255"/>
    <mergeCell ref="F250:F255"/>
    <mergeCell ref="E257:E260"/>
    <mergeCell ref="F257:F260"/>
    <mergeCell ref="E237:E242"/>
    <mergeCell ref="F237:F242"/>
    <mergeCell ref="E244:E248"/>
    <mergeCell ref="F244:F248"/>
    <mergeCell ref="E275:E278"/>
    <mergeCell ref="F275:F278"/>
    <mergeCell ref="E280:E283"/>
    <mergeCell ref="F280:F283"/>
    <mergeCell ref="E262:E266"/>
    <mergeCell ref="F262:F266"/>
    <mergeCell ref="E268:E273"/>
    <mergeCell ref="F268:F273"/>
    <mergeCell ref="E297:E300"/>
    <mergeCell ref="F297:F300"/>
    <mergeCell ref="E302:E305"/>
    <mergeCell ref="F302:F305"/>
    <mergeCell ref="E285:E289"/>
    <mergeCell ref="F285:F289"/>
    <mergeCell ref="E291:E295"/>
    <mergeCell ref="F291:F295"/>
    <mergeCell ref="E318:E323"/>
    <mergeCell ref="F318:F323"/>
    <mergeCell ref="E325:E328"/>
    <mergeCell ref="F325:F328"/>
    <mergeCell ref="E307:E311"/>
    <mergeCell ref="F307:F311"/>
    <mergeCell ref="E313:E316"/>
    <mergeCell ref="F313:F316"/>
    <mergeCell ref="E345:E350"/>
    <mergeCell ref="F345:F350"/>
    <mergeCell ref="E352:E355"/>
    <mergeCell ref="F352:F355"/>
    <mergeCell ref="E330:E335"/>
    <mergeCell ref="F330:F335"/>
    <mergeCell ref="E337:E343"/>
    <mergeCell ref="F337:F343"/>
    <mergeCell ref="E370:E376"/>
    <mergeCell ref="F370:F376"/>
    <mergeCell ref="E378:E382"/>
    <mergeCell ref="F378:F382"/>
    <mergeCell ref="E357:E361"/>
    <mergeCell ref="F357:F361"/>
    <mergeCell ref="E363:E368"/>
    <mergeCell ref="F363:F368"/>
    <mergeCell ref="E397:E400"/>
    <mergeCell ref="F397:F400"/>
    <mergeCell ref="E402:E406"/>
    <mergeCell ref="F402:F406"/>
    <mergeCell ref="E384:E388"/>
    <mergeCell ref="F384:F388"/>
    <mergeCell ref="E390:E395"/>
    <mergeCell ref="F390:F395"/>
    <mergeCell ref="E422:E428"/>
    <mergeCell ref="F422:F428"/>
    <mergeCell ref="E430:E435"/>
    <mergeCell ref="F430:F435"/>
    <mergeCell ref="E408:E412"/>
    <mergeCell ref="F408:F412"/>
    <mergeCell ref="E414:E420"/>
    <mergeCell ref="F414:F420"/>
    <mergeCell ref="E447:E450"/>
    <mergeCell ref="F447:F450"/>
    <mergeCell ref="E452:E455"/>
    <mergeCell ref="F452:F455"/>
    <mergeCell ref="E437:E440"/>
    <mergeCell ref="F437:F440"/>
    <mergeCell ref="E442:E445"/>
    <mergeCell ref="F442:F445"/>
  </mergeCells>
  <hyperlinks>
    <hyperlink ref="D10" r:id="rId1" tooltip="www.sibout.ru" display="www.sibout.ru"/>
    <hyperlink ref="D11" r:id="rId2" tooltip="mailto:sibout@mail.ru" display="e-mail: sibout@mail.ru"/>
  </hyperlinks>
  <printOptions/>
  <pageMargins left="0.020833333333333332" right="0.013888888888888888" top="0.013888888888888888" bottom="0.013888888888888888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Настя</cp:lastModifiedBy>
  <dcterms:created xsi:type="dcterms:W3CDTF">2010-10-23T05:06:36Z</dcterms:created>
  <dcterms:modified xsi:type="dcterms:W3CDTF">2010-11-09T12:59:42Z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