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150" tabRatio="778" activeTab="0"/>
  </bookViews>
  <sheets>
    <sheet name="Лист1" sheetId="1" r:id="rId1"/>
  </sheets>
  <definedNames>
    <definedName name="_xlnm.Print_Area" localSheetId="0">'Лист1'!$A$1:$I$132</definedName>
  </definedNames>
  <calcPr fullCalcOnLoad="1"/>
</workbook>
</file>

<file path=xl/sharedStrings.xml><?xml version="1.0" encoding="utf-8"?>
<sst xmlns="http://schemas.openxmlformats.org/spreadsheetml/2006/main" count="241" uniqueCount="93">
  <si>
    <t xml:space="preserve">РРЦ, руб. </t>
  </si>
  <si>
    <t>Оптовая цена, руб.</t>
  </si>
  <si>
    <t>Наименование</t>
  </si>
  <si>
    <t>Количество</t>
  </si>
  <si>
    <t>Сумма</t>
  </si>
  <si>
    <t xml:space="preserve">Клиент: </t>
  </si>
  <si>
    <t>Город :</t>
  </si>
  <si>
    <t>Итого:</t>
  </si>
  <si>
    <t>Всего:</t>
  </si>
  <si>
    <t>тел:      8-912-89-30-712, Александр</t>
  </si>
  <si>
    <t xml:space="preserve">             8-912-32-52-708, Яна</t>
  </si>
  <si>
    <t>________________________________</t>
  </si>
  <si>
    <t>e-mail: Dakotacom@yandex.ru</t>
  </si>
  <si>
    <t>Цвет</t>
  </si>
  <si>
    <t>сайт: www.Dakotacom.ru</t>
  </si>
  <si>
    <t>Всего сумма с учетом скидки :</t>
  </si>
  <si>
    <t xml:space="preserve">AOLISE 01 </t>
  </si>
  <si>
    <r>
      <rPr>
        <sz val="10"/>
        <rFont val="Times New Roman"/>
        <family val="1"/>
      </rPr>
      <t>очки AOLISE 01</t>
    </r>
    <r>
      <rPr>
        <sz val="15"/>
        <rFont val="Times New Roman"/>
        <family val="1"/>
      </rPr>
      <t xml:space="preserve"> </t>
    </r>
  </si>
  <si>
    <t>коричневый</t>
  </si>
  <si>
    <t>синий \ серебро</t>
  </si>
  <si>
    <t>золото</t>
  </si>
  <si>
    <t>ETERNAL 06</t>
  </si>
  <si>
    <t>очки ETERNAL 06</t>
  </si>
  <si>
    <t>Прайс -  бланк заказа на коллекцию солнцезащитных очков</t>
  </si>
  <si>
    <t>коньяк \ золото</t>
  </si>
  <si>
    <t>пудра \ золото</t>
  </si>
  <si>
    <t>LANGTEMENG 03</t>
  </si>
  <si>
    <t>очки LANGTEMENG 03</t>
  </si>
  <si>
    <t>MYSTERY 01</t>
  </si>
  <si>
    <t>MYSTERY 02</t>
  </si>
  <si>
    <t>очки антифары MYSTERY01</t>
  </si>
  <si>
    <t>очки антифары MYSTERY02</t>
  </si>
  <si>
    <t>коньяк-золото</t>
  </si>
  <si>
    <t>черный-золото</t>
  </si>
  <si>
    <t xml:space="preserve">FURLUX 01 </t>
  </si>
  <si>
    <t xml:space="preserve">очки FURLUX 01 </t>
  </si>
  <si>
    <t>зеркальный \ вишневое дерево</t>
  </si>
  <si>
    <t>зеркальный синий \ серебро</t>
  </si>
  <si>
    <t>LANGTEMENG 06</t>
  </si>
  <si>
    <t>очки LANGTEMENG 06</t>
  </si>
  <si>
    <t>сирень \ серебро</t>
  </si>
  <si>
    <t>фиалка \ серебро</t>
  </si>
  <si>
    <t>SHIVEDA 03</t>
  </si>
  <si>
    <t>очки SHIVEDA 03</t>
  </si>
  <si>
    <t>коньяк</t>
  </si>
  <si>
    <t>коралл \ черный</t>
  </si>
  <si>
    <t>черный \ розовый</t>
  </si>
  <si>
    <t>SHIVEDA 04</t>
  </si>
  <si>
    <t>очки SHIVEDA 04</t>
  </si>
  <si>
    <t>ваниль \ золото</t>
  </si>
  <si>
    <t>какао \ беж</t>
  </si>
  <si>
    <t>черный \ дымчатый</t>
  </si>
  <si>
    <t>AOLISE 06</t>
  </si>
  <si>
    <t>очки AOLISE 06</t>
  </si>
  <si>
    <t>AOLISE 07</t>
  </si>
  <si>
    <t>очки AOLISE 07</t>
  </si>
  <si>
    <t>леопард-коричневый</t>
  </si>
  <si>
    <t>DONNA 08</t>
  </si>
  <si>
    <t>очки DONNA 08</t>
  </si>
  <si>
    <t>красный-синий-серебро</t>
  </si>
  <si>
    <t>св.серый-т.серый-зеркал.</t>
  </si>
  <si>
    <t>фиолетовый-розовый-зеркал.</t>
  </si>
  <si>
    <t>шоколад-белый-золото</t>
  </si>
  <si>
    <t>коричневый-фуксия-золото</t>
  </si>
  <si>
    <t>FURLUX 03</t>
  </si>
  <si>
    <t>фиолетовый-золото-зеркал</t>
  </si>
  <si>
    <t>ALESE 501</t>
  </si>
  <si>
    <t>розовый перламутр-золото-зеркал.</t>
  </si>
  <si>
    <t>разноцветные-золото</t>
  </si>
  <si>
    <t>очки ALESE 501</t>
  </si>
  <si>
    <t>ALESE 502</t>
  </si>
  <si>
    <t>очки ALESE 502</t>
  </si>
  <si>
    <t>фуксия-золото-зеркал.</t>
  </si>
  <si>
    <t>коричневое дерево-коричневый</t>
  </si>
  <si>
    <t>черный-серебро</t>
  </si>
  <si>
    <t>ALESE 504</t>
  </si>
  <si>
    <t>очки ALESE 504</t>
  </si>
  <si>
    <t>серый-голубой-золото-зеркал</t>
  </si>
  <si>
    <t>ALESE 505</t>
  </si>
  <si>
    <t>очки ALESE 505</t>
  </si>
  <si>
    <t>коричневый-оранж-розовый</t>
  </si>
  <si>
    <t>жемчуг-золото-зеркал.</t>
  </si>
  <si>
    <t>вишня-золото-зеркал.</t>
  </si>
  <si>
    <t>черный-синий-желтый</t>
  </si>
  <si>
    <t>янтарь-коричневый</t>
  </si>
  <si>
    <t>YAMANNI 01</t>
  </si>
  <si>
    <t>очки YAMANNI 01</t>
  </si>
  <si>
    <t>дымчатый-серебро</t>
  </si>
  <si>
    <t>ETERNAL 08</t>
  </si>
  <si>
    <t>очки ETERNAL 08</t>
  </si>
  <si>
    <t>серый перламутр-золото</t>
  </si>
  <si>
    <t>розовый перламутр-золото</t>
  </si>
  <si>
    <t xml:space="preserve">очки FURLUX 03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</si>
</sst>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#"/>
    <numFmt numFmtId="173" formatCode="&quot;$&quot;#,##0.00_);[Red]\(&quot;$&quot;#,##0.00\)"/>
    <numFmt numFmtId="174" formatCode="&quot;$&quot;#,##0.00_);\(&quot;$&quot;#,##0.00\)"/>
    <numFmt numFmtId="175" formatCode="0.0000"/>
    <numFmt numFmtId="176" formatCode="0.0"/>
    <numFmt numFmtId="177" formatCode="0.000"/>
    <numFmt numFmtId="178" formatCode="&quot;$&quot;#,##0.00"/>
    <numFmt numFmtId="179" formatCode="#,##0.00_ ;\-#,##0.00\ "/>
    <numFmt numFmtId="180" formatCode="_(&quot;$&quot;* #,##0.00_);_(&quot;$&quot;* \(#,##0.00\);_(&quot;$&quot;* &quot;-&quot;??_);_(@_)"/>
    <numFmt numFmtId="181" formatCode="[$$-C09]#,##0.00"/>
    <numFmt numFmtId="182" formatCode="_-[$€-2]\ * #,##0.00_-;\-[$€-2]\ * #,##0.00_-;_-[$€-2]\ * &quot;-&quot;??_-;_-@_-"/>
  </numFmts>
  <fonts count="46">
    <font>
      <sz val="10"/>
      <name val="Arial Cyr"/>
      <family val="0"/>
    </font>
    <font>
      <b/>
      <sz val="9"/>
      <color indexed="9"/>
      <name val="Century Gothic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5" fillId="0" borderId="11" xfId="33" applyFont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5" fillId="0" borderId="0" xfId="33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49" fontId="3" fillId="0" borderId="0" xfId="0" applyNumberFormat="1" applyFont="1" applyFill="1" applyAlignment="1" applyProtection="1">
      <alignment/>
      <protection locked="0"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right"/>
    </xf>
    <xf numFmtId="0" fontId="7" fillId="0" borderId="0" xfId="33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0" xfId="33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2" xfId="33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5" fillId="0" borderId="18" xfId="33" applyFont="1" applyBorder="1" applyAlignment="1">
      <alignment horizontal="left" vertical="center"/>
      <protection/>
    </xf>
    <xf numFmtId="0" fontId="8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9" fillId="34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10" fillId="0" borderId="10" xfId="33" applyFont="1" applyBorder="1" applyAlignment="1">
      <alignment horizontal="left" vertical="center"/>
      <protection/>
    </xf>
    <xf numFmtId="0" fontId="8" fillId="0" borderId="12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11" fillId="0" borderId="10" xfId="33" applyFont="1" applyBorder="1" applyAlignment="1">
      <alignment horizontal="left" vertical="center"/>
      <protection/>
    </xf>
    <xf numFmtId="0" fontId="5" fillId="0" borderId="16" xfId="33" applyFont="1" applyBorder="1" applyAlignment="1">
      <alignment horizontal="left" vertical="center"/>
      <protection/>
    </xf>
    <xf numFmtId="0" fontId="8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104LLSworking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104775</xdr:rowOff>
    </xdr:from>
    <xdr:to>
      <xdr:col>8</xdr:col>
      <xdr:colOff>47625</xdr:colOff>
      <xdr:row>5</xdr:row>
      <xdr:rowOff>95250</xdr:rowOff>
    </xdr:to>
    <xdr:pic>
      <xdr:nvPicPr>
        <xdr:cNvPr id="1" name="Рисунок 2" descr="dokota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04775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3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24.75390625" style="0" customWidth="1"/>
    <col min="2" max="2" width="30.125" style="0" customWidth="1"/>
    <col min="4" max="4" width="10.125" style="0" customWidth="1"/>
    <col min="5" max="5" width="10.00390625" style="0" customWidth="1"/>
    <col min="6" max="6" width="7.375" style="0" customWidth="1"/>
    <col min="7" max="7" width="7.625" style="0" customWidth="1"/>
    <col min="8" max="8" width="3.625" style="0" customWidth="1"/>
    <col min="9" max="9" width="4.875" style="0" customWidth="1"/>
  </cols>
  <sheetData>
    <row r="2" ht="3" customHeight="1"/>
    <row r="3" ht="2.25" customHeight="1"/>
    <row r="4" ht="7.5" customHeight="1"/>
    <row r="5" ht="17.25" customHeight="1">
      <c r="A5" s="1" t="s">
        <v>23</v>
      </c>
    </row>
    <row r="6" ht="16.5" customHeight="1">
      <c r="A6" s="8"/>
    </row>
    <row r="7" spans="1:9" ht="14.25" customHeight="1">
      <c r="A7" s="45"/>
      <c r="B7" s="45"/>
      <c r="C7" s="3" t="s">
        <v>5</v>
      </c>
      <c r="D7" s="9" t="s">
        <v>11</v>
      </c>
      <c r="E7" s="4"/>
      <c r="I7" s="4"/>
    </row>
    <row r="8" spans="1:5" ht="14.25" customHeight="1">
      <c r="A8" s="45"/>
      <c r="B8" s="45"/>
      <c r="C8" s="3" t="s">
        <v>6</v>
      </c>
      <c r="D8" s="9" t="s">
        <v>11</v>
      </c>
      <c r="E8" s="4"/>
    </row>
    <row r="9" spans="1:7" ht="16.5" customHeight="1">
      <c r="A9" s="4"/>
      <c r="B9" s="4"/>
      <c r="C9" s="15" t="s">
        <v>15</v>
      </c>
      <c r="G9" s="37">
        <f>SUM(F124)</f>
        <v>0</v>
      </c>
    </row>
    <row r="10" spans="1:10" ht="18.75" customHeight="1">
      <c r="A10" s="18" t="s">
        <v>16</v>
      </c>
      <c r="B10" s="43"/>
      <c r="C10" s="5"/>
      <c r="D10" s="5"/>
      <c r="E10" s="5"/>
      <c r="F10" s="5"/>
      <c r="G10" s="7"/>
      <c r="H10" s="7"/>
      <c r="I10" s="7"/>
      <c r="J10" s="7"/>
    </row>
    <row r="11" spans="1:6" ht="32.25" customHeight="1">
      <c r="A11" s="10" t="s">
        <v>2</v>
      </c>
      <c r="B11" s="2" t="s">
        <v>13</v>
      </c>
      <c r="C11" s="2" t="s">
        <v>0</v>
      </c>
      <c r="D11" s="11" t="s">
        <v>1</v>
      </c>
      <c r="E11" s="2" t="s">
        <v>3</v>
      </c>
      <c r="F11" s="2" t="s">
        <v>4</v>
      </c>
    </row>
    <row r="12" spans="1:6" ht="15" customHeight="1">
      <c r="A12" s="39" t="s">
        <v>17</v>
      </c>
      <c r="B12" s="21" t="s">
        <v>51</v>
      </c>
      <c r="C12" s="13">
        <v>2250</v>
      </c>
      <c r="D12" s="14">
        <v>900</v>
      </c>
      <c r="E12" s="13"/>
      <c r="F12" s="13">
        <f>SUMPRODUCT(D12*E12)</f>
        <v>0</v>
      </c>
    </row>
    <row r="13" spans="1:6" ht="16.5" customHeight="1">
      <c r="A13" s="19" t="s">
        <v>7</v>
      </c>
      <c r="B13" s="13"/>
      <c r="C13" s="17"/>
      <c r="D13" s="17"/>
      <c r="E13" s="20">
        <f>SUM(E12:E12)</f>
        <v>0</v>
      </c>
      <c r="F13" s="20">
        <f>SUM(F12:F12)</f>
        <v>0</v>
      </c>
    </row>
    <row r="14" spans="1:6" ht="16.5" customHeight="1">
      <c r="A14" s="26"/>
      <c r="B14" s="25"/>
      <c r="C14" s="4"/>
      <c r="D14" s="4"/>
      <c r="E14" s="27"/>
      <c r="F14" s="27"/>
    </row>
    <row r="15" spans="1:10" ht="18.75" customHeight="1">
      <c r="A15" s="18" t="s">
        <v>52</v>
      </c>
      <c r="B15" s="43"/>
      <c r="C15" s="5"/>
      <c r="D15" s="5"/>
      <c r="E15" s="5"/>
      <c r="F15" s="5"/>
      <c r="G15" s="7"/>
      <c r="H15" s="7"/>
      <c r="I15" s="7"/>
      <c r="J15" s="7"/>
    </row>
    <row r="16" spans="1:6" ht="32.25" customHeight="1">
      <c r="A16" s="10" t="s">
        <v>2</v>
      </c>
      <c r="B16" s="2" t="s">
        <v>13</v>
      </c>
      <c r="C16" s="2" t="s">
        <v>0</v>
      </c>
      <c r="D16" s="11" t="s">
        <v>1</v>
      </c>
      <c r="E16" s="2" t="s">
        <v>3</v>
      </c>
      <c r="F16" s="2" t="s">
        <v>4</v>
      </c>
    </row>
    <row r="17" spans="1:6" ht="15" customHeight="1">
      <c r="A17" s="42" t="s">
        <v>53</v>
      </c>
      <c r="B17" s="22" t="s">
        <v>33</v>
      </c>
      <c r="C17" s="13">
        <v>2250</v>
      </c>
      <c r="D17" s="14">
        <v>900</v>
      </c>
      <c r="E17" s="13"/>
      <c r="F17" s="13">
        <f>SUMPRODUCT(D17*E17)</f>
        <v>0</v>
      </c>
    </row>
    <row r="18" spans="1:6" ht="16.5" customHeight="1">
      <c r="A18" s="19" t="s">
        <v>7</v>
      </c>
      <c r="B18" s="13"/>
      <c r="C18" s="17"/>
      <c r="D18" s="17"/>
      <c r="E18" s="20">
        <f>SUM(E17:E17)</f>
        <v>0</v>
      </c>
      <c r="F18" s="20">
        <f>SUM(F17:F17)</f>
        <v>0</v>
      </c>
    </row>
    <row r="19" spans="1:6" ht="16.5" customHeight="1">
      <c r="A19" s="19"/>
      <c r="B19" s="24"/>
      <c r="C19" s="6"/>
      <c r="D19" s="6"/>
      <c r="E19" s="44"/>
      <c r="F19" s="44"/>
    </row>
    <row r="20" spans="1:10" ht="18.75" customHeight="1">
      <c r="A20" s="18" t="s">
        <v>54</v>
      </c>
      <c r="B20" s="43"/>
      <c r="C20" s="5"/>
      <c r="D20" s="5"/>
      <c r="E20" s="5"/>
      <c r="F20" s="5"/>
      <c r="G20" s="7"/>
      <c r="H20" s="7"/>
      <c r="I20" s="7"/>
      <c r="J20" s="7"/>
    </row>
    <row r="21" spans="1:6" ht="32.25" customHeight="1">
      <c r="A21" s="10" t="s">
        <v>2</v>
      </c>
      <c r="B21" s="2" t="s">
        <v>13</v>
      </c>
      <c r="C21" s="2" t="s">
        <v>0</v>
      </c>
      <c r="D21" s="11" t="s">
        <v>1</v>
      </c>
      <c r="E21" s="2" t="s">
        <v>3</v>
      </c>
      <c r="F21" s="2" t="s">
        <v>4</v>
      </c>
    </row>
    <row r="22" spans="1:6" ht="15" customHeight="1">
      <c r="A22" s="42" t="s">
        <v>55</v>
      </c>
      <c r="B22" s="22" t="s">
        <v>56</v>
      </c>
      <c r="C22" s="13">
        <v>2500</v>
      </c>
      <c r="D22" s="14">
        <v>1000</v>
      </c>
      <c r="E22" s="13"/>
      <c r="F22" s="13">
        <f>SUMPRODUCT(D22*E22)</f>
        <v>0</v>
      </c>
    </row>
    <row r="23" spans="1:6" ht="16.5" customHeight="1">
      <c r="A23" s="19" t="s">
        <v>7</v>
      </c>
      <c r="B23" s="13"/>
      <c r="C23" s="17"/>
      <c r="D23" s="17"/>
      <c r="E23" s="20">
        <f>SUM(E22:E22)</f>
        <v>0</v>
      </c>
      <c r="F23" s="20">
        <f>SUM(F22:F22)</f>
        <v>0</v>
      </c>
    </row>
    <row r="24" spans="1:6" ht="16.5" customHeight="1">
      <c r="A24" s="19"/>
      <c r="B24" s="24"/>
      <c r="C24" s="6"/>
      <c r="D24" s="6"/>
      <c r="E24" s="44"/>
      <c r="F24" s="44"/>
    </row>
    <row r="25" spans="1:10" ht="18.75" customHeight="1">
      <c r="A25" s="18" t="s">
        <v>85</v>
      </c>
      <c r="B25" s="43"/>
      <c r="C25" s="5"/>
      <c r="D25" s="5"/>
      <c r="E25" s="5"/>
      <c r="F25" s="5"/>
      <c r="G25" s="7"/>
      <c r="H25" s="7"/>
      <c r="I25" s="7"/>
      <c r="J25" s="7"/>
    </row>
    <row r="26" spans="1:6" ht="32.25" customHeight="1">
      <c r="A26" s="10" t="s">
        <v>2</v>
      </c>
      <c r="B26" s="2" t="s">
        <v>13</v>
      </c>
      <c r="C26" s="2" t="s">
        <v>0</v>
      </c>
      <c r="D26" s="11" t="s">
        <v>1</v>
      </c>
      <c r="E26" s="2" t="s">
        <v>3</v>
      </c>
      <c r="F26" s="2" t="s">
        <v>4</v>
      </c>
    </row>
    <row r="27" spans="1:6" ht="15" customHeight="1">
      <c r="A27" s="42" t="s">
        <v>86</v>
      </c>
      <c r="B27" s="21" t="s">
        <v>87</v>
      </c>
      <c r="C27" s="13">
        <v>2250</v>
      </c>
      <c r="D27" s="14">
        <v>900</v>
      </c>
      <c r="E27" s="13"/>
      <c r="F27" s="13">
        <f>SUMPRODUCT(D27*E27)</f>
        <v>0</v>
      </c>
    </row>
    <row r="28" spans="1:6" ht="16.5" customHeight="1">
      <c r="A28" s="19" t="s">
        <v>7</v>
      </c>
      <c r="B28" s="13"/>
      <c r="C28" s="17"/>
      <c r="D28" s="17"/>
      <c r="E28" s="20">
        <f>SUM(E27:E27)</f>
        <v>0</v>
      </c>
      <c r="F28" s="20">
        <f>SUM(F27:F27)</f>
        <v>0</v>
      </c>
    </row>
    <row r="29" spans="1:6" ht="16.5" customHeight="1">
      <c r="A29" s="19"/>
      <c r="B29" s="24"/>
      <c r="C29" s="6"/>
      <c r="D29" s="6"/>
      <c r="E29" s="44"/>
      <c r="F29" s="44"/>
    </row>
    <row r="30" spans="1:10" ht="18.75" customHeight="1">
      <c r="A30" s="18" t="s">
        <v>57</v>
      </c>
      <c r="B30" s="43"/>
      <c r="C30" s="5"/>
      <c r="D30" s="5"/>
      <c r="E30" s="5"/>
      <c r="F30" s="5"/>
      <c r="G30" s="7"/>
      <c r="H30" s="7"/>
      <c r="I30" s="7"/>
      <c r="J30" s="7"/>
    </row>
    <row r="31" spans="1:6" ht="32.25" customHeight="1">
      <c r="A31" s="10" t="s">
        <v>2</v>
      </c>
      <c r="B31" s="2" t="s">
        <v>13</v>
      </c>
      <c r="C31" s="2" t="s">
        <v>0</v>
      </c>
      <c r="D31" s="11" t="s">
        <v>1</v>
      </c>
      <c r="E31" s="2" t="s">
        <v>3</v>
      </c>
      <c r="F31" s="2" t="s">
        <v>4</v>
      </c>
    </row>
    <row r="32" spans="1:6" ht="15" customHeight="1">
      <c r="A32" s="42" t="s">
        <v>58</v>
      </c>
      <c r="B32" s="21" t="s">
        <v>59</v>
      </c>
      <c r="C32" s="13">
        <v>3500</v>
      </c>
      <c r="D32" s="14">
        <v>1400</v>
      </c>
      <c r="E32" s="13"/>
      <c r="F32" s="13">
        <f>SUMPRODUCT(D32*E32)</f>
        <v>0</v>
      </c>
    </row>
    <row r="33" spans="1:6" ht="15" customHeight="1">
      <c r="A33" s="42" t="s">
        <v>58</v>
      </c>
      <c r="B33" s="21" t="s">
        <v>60</v>
      </c>
      <c r="C33" s="13">
        <v>3500</v>
      </c>
      <c r="D33" s="14">
        <v>1400</v>
      </c>
      <c r="E33" s="13"/>
      <c r="F33" s="13">
        <f>SUMPRODUCT(D33*E33)</f>
        <v>0</v>
      </c>
    </row>
    <row r="34" spans="1:6" ht="15" customHeight="1">
      <c r="A34" s="42" t="s">
        <v>58</v>
      </c>
      <c r="B34" s="22" t="s">
        <v>61</v>
      </c>
      <c r="C34" s="13">
        <v>3500</v>
      </c>
      <c r="D34" s="14">
        <v>1400</v>
      </c>
      <c r="E34" s="13"/>
      <c r="F34" s="13">
        <f>SUMPRODUCT(D34*E34)</f>
        <v>0</v>
      </c>
    </row>
    <row r="35" spans="1:6" ht="16.5" customHeight="1">
      <c r="A35" s="19" t="s">
        <v>7</v>
      </c>
      <c r="B35" s="13"/>
      <c r="C35" s="17"/>
      <c r="D35" s="17"/>
      <c r="E35" s="20">
        <f>SUM(E32:E34)</f>
        <v>0</v>
      </c>
      <c r="F35" s="20">
        <f>SUM(F32:F34)</f>
        <v>0</v>
      </c>
    </row>
    <row r="36" spans="1:6" ht="16.5" customHeight="1">
      <c r="A36" s="19"/>
      <c r="B36" s="24"/>
      <c r="C36" s="6"/>
      <c r="D36" s="6"/>
      <c r="E36" s="44"/>
      <c r="F36" s="44"/>
    </row>
    <row r="37" spans="1:10" ht="18.75" customHeight="1">
      <c r="A37" s="18" t="s">
        <v>66</v>
      </c>
      <c r="B37" s="43"/>
      <c r="C37" s="5"/>
      <c r="D37" s="5"/>
      <c r="E37" s="5"/>
      <c r="F37" s="5"/>
      <c r="G37" s="7"/>
      <c r="H37" s="7"/>
      <c r="I37" s="7"/>
      <c r="J37" s="7"/>
    </row>
    <row r="38" spans="1:6" ht="32.25" customHeight="1">
      <c r="A38" s="10" t="s">
        <v>2</v>
      </c>
      <c r="B38" s="2" t="s">
        <v>13</v>
      </c>
      <c r="C38" s="2" t="s">
        <v>0</v>
      </c>
      <c r="D38" s="11" t="s">
        <v>1</v>
      </c>
      <c r="E38" s="2" t="s">
        <v>3</v>
      </c>
      <c r="F38" s="2" t="s">
        <v>4</v>
      </c>
    </row>
    <row r="39" spans="1:6" ht="15" customHeight="1">
      <c r="A39" s="42" t="s">
        <v>69</v>
      </c>
      <c r="B39" s="21" t="s">
        <v>81</v>
      </c>
      <c r="C39" s="13">
        <v>2500</v>
      </c>
      <c r="D39" s="14">
        <v>1000</v>
      </c>
      <c r="E39" s="13"/>
      <c r="F39" s="13">
        <f>SUMPRODUCT(D39*E39)</f>
        <v>0</v>
      </c>
    </row>
    <row r="40" spans="1:6" ht="15" customHeight="1">
      <c r="A40" s="42" t="s">
        <v>69</v>
      </c>
      <c r="B40" s="21" t="s">
        <v>67</v>
      </c>
      <c r="C40" s="13">
        <v>2500</v>
      </c>
      <c r="D40" s="14">
        <v>1000</v>
      </c>
      <c r="E40" s="13"/>
      <c r="F40" s="13">
        <f>SUMPRODUCT(D40*E40)</f>
        <v>0</v>
      </c>
    </row>
    <row r="41" spans="1:6" ht="15" customHeight="1">
      <c r="A41" s="42" t="s">
        <v>69</v>
      </c>
      <c r="B41" s="22" t="s">
        <v>68</v>
      </c>
      <c r="C41" s="13">
        <v>2500</v>
      </c>
      <c r="D41" s="14">
        <v>1000</v>
      </c>
      <c r="E41" s="13"/>
      <c r="F41" s="13">
        <f>SUMPRODUCT(D41*E41)</f>
        <v>0</v>
      </c>
    </row>
    <row r="42" spans="1:6" ht="16.5" customHeight="1">
      <c r="A42" s="19" t="s">
        <v>7</v>
      </c>
      <c r="B42" s="13"/>
      <c r="C42" s="17"/>
      <c r="D42" s="17"/>
      <c r="E42" s="20">
        <f>SUM(E39:E41)</f>
        <v>0</v>
      </c>
      <c r="F42" s="20">
        <f>SUM(F39:F41)</f>
        <v>0</v>
      </c>
    </row>
    <row r="43" spans="1:6" ht="16.5" customHeight="1">
      <c r="A43" s="19"/>
      <c r="B43" s="24"/>
      <c r="C43" s="6"/>
      <c r="D43" s="6"/>
      <c r="E43" s="44"/>
      <c r="F43" s="44"/>
    </row>
    <row r="44" spans="1:10" ht="18.75" customHeight="1">
      <c r="A44" s="18" t="s">
        <v>70</v>
      </c>
      <c r="B44" s="43"/>
      <c r="C44" s="5"/>
      <c r="D44" s="5"/>
      <c r="E44" s="5"/>
      <c r="F44" s="5"/>
      <c r="G44" s="7"/>
      <c r="H44" s="7"/>
      <c r="I44" s="7"/>
      <c r="J44" s="7"/>
    </row>
    <row r="45" spans="1:6" ht="32.25" customHeight="1">
      <c r="A45" s="10" t="s">
        <v>2</v>
      </c>
      <c r="B45" s="2" t="s">
        <v>13</v>
      </c>
      <c r="C45" s="2" t="s">
        <v>0</v>
      </c>
      <c r="D45" s="11" t="s">
        <v>1</v>
      </c>
      <c r="E45" s="2" t="s">
        <v>3</v>
      </c>
      <c r="F45" s="2" t="s">
        <v>4</v>
      </c>
    </row>
    <row r="46" spans="1:6" ht="15" customHeight="1">
      <c r="A46" s="42" t="s">
        <v>71</v>
      </c>
      <c r="B46" s="21" t="s">
        <v>72</v>
      </c>
      <c r="C46" s="13">
        <v>2500</v>
      </c>
      <c r="D46" s="14">
        <v>1000</v>
      </c>
      <c r="E46" s="13"/>
      <c r="F46" s="13">
        <f>SUMPRODUCT(D46*E46)</f>
        <v>0</v>
      </c>
    </row>
    <row r="47" spans="1:6" ht="15" customHeight="1">
      <c r="A47" s="42" t="s">
        <v>71</v>
      </c>
      <c r="B47" s="21" t="s">
        <v>73</v>
      </c>
      <c r="C47" s="13">
        <v>2500</v>
      </c>
      <c r="D47" s="14">
        <v>1000</v>
      </c>
      <c r="E47" s="13"/>
      <c r="F47" s="13">
        <f>SUMPRODUCT(D47*E47)</f>
        <v>0</v>
      </c>
    </row>
    <row r="48" spans="1:6" ht="16.5" customHeight="1">
      <c r="A48" s="19" t="s">
        <v>7</v>
      </c>
      <c r="B48" s="13"/>
      <c r="C48" s="17"/>
      <c r="D48" s="17"/>
      <c r="E48" s="20">
        <f>SUM(E46:E47)</f>
        <v>0</v>
      </c>
      <c r="F48" s="20">
        <f>SUM(F46:F47)</f>
        <v>0</v>
      </c>
    </row>
    <row r="49" spans="1:6" ht="16.5" customHeight="1">
      <c r="A49" s="19"/>
      <c r="B49" s="24"/>
      <c r="C49" s="6"/>
      <c r="D49" s="6"/>
      <c r="E49" s="44"/>
      <c r="F49" s="44"/>
    </row>
    <row r="50" spans="1:6" ht="16.5" customHeight="1">
      <c r="A50" s="19"/>
      <c r="B50" s="24"/>
      <c r="C50" s="6"/>
      <c r="D50" s="6"/>
      <c r="E50" s="44"/>
      <c r="F50" s="44"/>
    </row>
    <row r="51" spans="1:10" ht="18.75" customHeight="1">
      <c r="A51" s="18" t="s">
        <v>75</v>
      </c>
      <c r="B51" s="43"/>
      <c r="C51" s="5"/>
      <c r="D51" s="5"/>
      <c r="E51" s="5"/>
      <c r="F51" s="5"/>
      <c r="G51" s="7"/>
      <c r="H51" s="7"/>
      <c r="I51" s="7"/>
      <c r="J51" s="7"/>
    </row>
    <row r="52" spans="1:6" ht="32.25" customHeight="1">
      <c r="A52" s="10" t="s">
        <v>2</v>
      </c>
      <c r="B52" s="2" t="s">
        <v>13</v>
      </c>
      <c r="C52" s="2" t="s">
        <v>0</v>
      </c>
      <c r="D52" s="11" t="s">
        <v>1</v>
      </c>
      <c r="E52" s="2" t="s">
        <v>3</v>
      </c>
      <c r="F52" s="2" t="s">
        <v>4</v>
      </c>
    </row>
    <row r="53" spans="1:6" ht="15" customHeight="1">
      <c r="A53" s="42" t="s">
        <v>76</v>
      </c>
      <c r="B53" s="21" t="s">
        <v>82</v>
      </c>
      <c r="C53" s="13">
        <v>2500</v>
      </c>
      <c r="D53" s="14">
        <v>1000</v>
      </c>
      <c r="E53" s="13"/>
      <c r="F53" s="13">
        <f>SUMPRODUCT(D53*E53)</f>
        <v>0</v>
      </c>
    </row>
    <row r="54" spans="1:6" ht="15" customHeight="1">
      <c r="A54" s="42" t="s">
        <v>76</v>
      </c>
      <c r="B54" s="21" t="s">
        <v>74</v>
      </c>
      <c r="C54" s="13">
        <v>2500</v>
      </c>
      <c r="D54" s="14">
        <v>1000</v>
      </c>
      <c r="E54" s="13"/>
      <c r="F54" s="13">
        <f>SUMPRODUCT(D54*E54)</f>
        <v>0</v>
      </c>
    </row>
    <row r="55" spans="1:6" ht="15" customHeight="1">
      <c r="A55" s="42" t="s">
        <v>76</v>
      </c>
      <c r="B55" s="22" t="s">
        <v>77</v>
      </c>
      <c r="C55" s="13">
        <v>2500</v>
      </c>
      <c r="D55" s="14">
        <v>1000</v>
      </c>
      <c r="E55" s="13"/>
      <c r="F55" s="13">
        <f>SUMPRODUCT(D55*E55)</f>
        <v>0</v>
      </c>
    </row>
    <row r="56" spans="1:6" ht="16.5" customHeight="1">
      <c r="A56" s="19" t="s">
        <v>7</v>
      </c>
      <c r="B56" s="13"/>
      <c r="C56" s="17"/>
      <c r="D56" s="17"/>
      <c r="E56" s="20">
        <f>SUM(E53:E55)</f>
        <v>0</v>
      </c>
      <c r="F56" s="20">
        <f>SUM(F53:F55)</f>
        <v>0</v>
      </c>
    </row>
    <row r="57" spans="1:6" ht="16.5" customHeight="1">
      <c r="A57" s="19"/>
      <c r="B57" s="24"/>
      <c r="C57" s="6"/>
      <c r="D57" s="6"/>
      <c r="E57" s="44"/>
      <c r="F57" s="44"/>
    </row>
    <row r="58" spans="1:10" ht="18.75" customHeight="1">
      <c r="A58" s="18" t="s">
        <v>78</v>
      </c>
      <c r="B58" s="43"/>
      <c r="C58" s="5"/>
      <c r="D58" s="5"/>
      <c r="E58" s="5"/>
      <c r="F58" s="5"/>
      <c r="G58" s="7"/>
      <c r="H58" s="7"/>
      <c r="I58" s="7"/>
      <c r="J58" s="7"/>
    </row>
    <row r="59" spans="1:6" ht="32.25" customHeight="1">
      <c r="A59" s="10" t="s">
        <v>2</v>
      </c>
      <c r="B59" s="2" t="s">
        <v>13</v>
      </c>
      <c r="C59" s="2" t="s">
        <v>0</v>
      </c>
      <c r="D59" s="11" t="s">
        <v>1</v>
      </c>
      <c r="E59" s="2" t="s">
        <v>3</v>
      </c>
      <c r="F59" s="2" t="s">
        <v>4</v>
      </c>
    </row>
    <row r="60" spans="1:6" ht="15" customHeight="1">
      <c r="A60" s="42" t="s">
        <v>79</v>
      </c>
      <c r="B60" s="21" t="s">
        <v>80</v>
      </c>
      <c r="C60" s="13">
        <v>2500</v>
      </c>
      <c r="D60" s="14">
        <v>1000</v>
      </c>
      <c r="E60" s="13"/>
      <c r="F60" s="13">
        <f>SUMPRODUCT(D60*E60)</f>
        <v>0</v>
      </c>
    </row>
    <row r="61" spans="1:6" ht="15" customHeight="1">
      <c r="A61" s="42" t="s">
        <v>79</v>
      </c>
      <c r="B61" s="22" t="s">
        <v>83</v>
      </c>
      <c r="C61" s="13">
        <v>2500</v>
      </c>
      <c r="D61" s="14">
        <v>1000</v>
      </c>
      <c r="E61" s="13"/>
      <c r="F61" s="13">
        <f>SUMPRODUCT(D61*E61)</f>
        <v>0</v>
      </c>
    </row>
    <row r="62" spans="1:6" ht="16.5" customHeight="1">
      <c r="A62" s="19" t="s">
        <v>7</v>
      </c>
      <c r="B62" s="13"/>
      <c r="C62" s="17"/>
      <c r="D62" s="17"/>
      <c r="E62" s="20">
        <f>SUM(E60:E61)</f>
        <v>0</v>
      </c>
      <c r="F62" s="20">
        <f>SUM(F60:F61)</f>
        <v>0</v>
      </c>
    </row>
    <row r="63" spans="1:6" ht="13.5" customHeight="1">
      <c r="A63" s="40"/>
      <c r="B63" s="25"/>
      <c r="C63" s="25"/>
      <c r="D63" s="4"/>
      <c r="E63" s="27"/>
      <c r="F63" s="27"/>
    </row>
    <row r="64" spans="1:10" ht="18.75" customHeight="1">
      <c r="A64" s="18" t="s">
        <v>34</v>
      </c>
      <c r="B64" s="43"/>
      <c r="C64" s="5"/>
      <c r="D64" s="5"/>
      <c r="E64" s="5"/>
      <c r="F64" s="5"/>
      <c r="G64" s="7"/>
      <c r="H64" s="7"/>
      <c r="I64" s="7"/>
      <c r="J64" s="7"/>
    </row>
    <row r="65" spans="1:6" ht="32.25" customHeight="1">
      <c r="A65" s="2" t="s">
        <v>2</v>
      </c>
      <c r="B65" s="2" t="s">
        <v>13</v>
      </c>
      <c r="C65" s="2" t="s">
        <v>0</v>
      </c>
      <c r="D65" s="11" t="s">
        <v>1</v>
      </c>
      <c r="E65" s="2" t="s">
        <v>3</v>
      </c>
      <c r="F65" s="2" t="s">
        <v>4</v>
      </c>
    </row>
    <row r="66" spans="1:6" ht="15" customHeight="1">
      <c r="A66" s="42" t="s">
        <v>35</v>
      </c>
      <c r="B66" s="21" t="s">
        <v>36</v>
      </c>
      <c r="C66" s="13">
        <v>2500</v>
      </c>
      <c r="D66" s="14">
        <v>1000</v>
      </c>
      <c r="E66" s="13"/>
      <c r="F66" s="13">
        <f>SUMPRODUCT(D66*E66)</f>
        <v>0</v>
      </c>
    </row>
    <row r="67" spans="1:6" ht="15" customHeight="1">
      <c r="A67" s="42" t="s">
        <v>35</v>
      </c>
      <c r="B67" s="21" t="s">
        <v>37</v>
      </c>
      <c r="C67" s="13">
        <v>2500</v>
      </c>
      <c r="D67" s="14">
        <v>1000</v>
      </c>
      <c r="E67" s="13"/>
      <c r="F67" s="13">
        <f>SUMPRODUCT(D67*E67)</f>
        <v>0</v>
      </c>
    </row>
    <row r="68" spans="1:6" ht="15" customHeight="1">
      <c r="A68" s="42" t="s">
        <v>35</v>
      </c>
      <c r="B68" s="21" t="s">
        <v>63</v>
      </c>
      <c r="C68" s="13">
        <v>2500</v>
      </c>
      <c r="D68" s="14">
        <v>1000</v>
      </c>
      <c r="E68" s="13"/>
      <c r="F68" s="13">
        <f>SUMPRODUCT(D68*E68)</f>
        <v>0</v>
      </c>
    </row>
    <row r="69" spans="1:6" ht="15" customHeight="1">
      <c r="A69" s="42" t="s">
        <v>35</v>
      </c>
      <c r="B69" s="21" t="s">
        <v>62</v>
      </c>
      <c r="C69" s="13">
        <v>2500</v>
      </c>
      <c r="D69" s="14">
        <v>1000</v>
      </c>
      <c r="E69" s="13"/>
      <c r="F69" s="13">
        <f>SUMPRODUCT(D69*E69)</f>
        <v>0</v>
      </c>
    </row>
    <row r="70" spans="1:6" ht="15" customHeight="1">
      <c r="A70" s="42" t="s">
        <v>35</v>
      </c>
      <c r="B70" s="21" t="s">
        <v>84</v>
      </c>
      <c r="C70" s="13">
        <v>2500</v>
      </c>
      <c r="D70" s="14">
        <v>1000</v>
      </c>
      <c r="E70" s="13"/>
      <c r="F70" s="13">
        <f>SUMPRODUCT(D70*E70)</f>
        <v>0</v>
      </c>
    </row>
    <row r="71" spans="1:6" ht="16.5" customHeight="1">
      <c r="A71" s="19" t="s">
        <v>7</v>
      </c>
      <c r="B71" s="13"/>
      <c r="C71" s="17"/>
      <c r="D71" s="17"/>
      <c r="E71" s="20">
        <f>SUM(E66:E70)</f>
        <v>0</v>
      </c>
      <c r="F71" s="20">
        <f>SUM(F66:F70)</f>
        <v>0</v>
      </c>
    </row>
    <row r="72" spans="1:10" ht="18.75" customHeight="1">
      <c r="A72" s="18" t="s">
        <v>64</v>
      </c>
      <c r="B72" s="43"/>
      <c r="C72" s="5"/>
      <c r="D72" s="5"/>
      <c r="E72" s="5"/>
      <c r="F72" s="5"/>
      <c r="G72" s="7"/>
      <c r="H72" s="7"/>
      <c r="I72" s="7"/>
      <c r="J72" s="7"/>
    </row>
    <row r="73" spans="1:6" ht="32.25" customHeight="1">
      <c r="A73" s="2" t="s">
        <v>2</v>
      </c>
      <c r="B73" s="2" t="s">
        <v>13</v>
      </c>
      <c r="C73" s="2" t="s">
        <v>0</v>
      </c>
      <c r="D73" s="11" t="s">
        <v>1</v>
      </c>
      <c r="E73" s="2" t="s">
        <v>3</v>
      </c>
      <c r="F73" s="2" t="s">
        <v>4</v>
      </c>
    </row>
    <row r="74" spans="1:6" ht="15" customHeight="1">
      <c r="A74" s="42" t="s">
        <v>92</v>
      </c>
      <c r="B74" s="21" t="s">
        <v>65</v>
      </c>
      <c r="C74" s="13">
        <v>2500</v>
      </c>
      <c r="D74" s="14">
        <v>1000</v>
      </c>
      <c r="E74" s="13"/>
      <c r="F74" s="13">
        <f>SUMPRODUCT(D74*E74)</f>
        <v>0</v>
      </c>
    </row>
    <row r="75" spans="1:6" ht="16.5" customHeight="1">
      <c r="A75" s="19" t="s">
        <v>7</v>
      </c>
      <c r="B75" s="13"/>
      <c r="C75" s="17"/>
      <c r="D75" s="17"/>
      <c r="E75" s="20">
        <f>SUM(E74:E74)</f>
        <v>0</v>
      </c>
      <c r="F75" s="20">
        <f>SUM(F74:F74)</f>
        <v>0</v>
      </c>
    </row>
    <row r="76" spans="1:6" ht="16.5" customHeight="1">
      <c r="A76" s="26"/>
      <c r="B76" s="25"/>
      <c r="C76" s="4"/>
      <c r="D76" s="4"/>
      <c r="E76" s="27"/>
      <c r="F76" s="27"/>
    </row>
    <row r="77" spans="1:6" ht="18.75" customHeight="1">
      <c r="A77" s="32" t="s">
        <v>21</v>
      </c>
      <c r="B77" s="24"/>
      <c r="C77" s="6"/>
      <c r="D77" s="6"/>
      <c r="E77" s="6"/>
      <c r="F77" s="6"/>
    </row>
    <row r="78" spans="1:6" ht="32.25" customHeight="1">
      <c r="A78" s="2" t="s">
        <v>2</v>
      </c>
      <c r="B78" s="2" t="s">
        <v>13</v>
      </c>
      <c r="C78" s="2" t="s">
        <v>0</v>
      </c>
      <c r="D78" s="11" t="s">
        <v>1</v>
      </c>
      <c r="E78" s="2" t="s">
        <v>3</v>
      </c>
      <c r="F78" s="2" t="s">
        <v>4</v>
      </c>
    </row>
    <row r="79" spans="1:6" ht="15" customHeight="1">
      <c r="A79" s="12" t="s">
        <v>22</v>
      </c>
      <c r="B79" s="28" t="s">
        <v>18</v>
      </c>
      <c r="C79" s="13">
        <v>2250</v>
      </c>
      <c r="D79" s="14">
        <v>900</v>
      </c>
      <c r="E79" s="13"/>
      <c r="F79" s="13">
        <f>SUMPRODUCT(D79*E79)</f>
        <v>0</v>
      </c>
    </row>
    <row r="80" spans="1:6" ht="15" customHeight="1">
      <c r="A80" s="12" t="s">
        <v>22</v>
      </c>
      <c r="B80" s="28" t="s">
        <v>19</v>
      </c>
      <c r="C80" s="13">
        <v>2250</v>
      </c>
      <c r="D80" s="14">
        <v>900</v>
      </c>
      <c r="E80" s="13"/>
      <c r="F80" s="13">
        <f>SUMPRODUCT(D80*E80)</f>
        <v>0</v>
      </c>
    </row>
    <row r="81" spans="1:10" ht="15" customHeight="1">
      <c r="A81" s="19" t="s">
        <v>7</v>
      </c>
      <c r="B81" s="13"/>
      <c r="C81" s="17"/>
      <c r="D81" s="17"/>
      <c r="E81" s="20">
        <f>SUM(E79:E80)</f>
        <v>0</v>
      </c>
      <c r="F81" s="20">
        <f>SUM(F79:F80)</f>
        <v>0</v>
      </c>
      <c r="J81" s="4"/>
    </row>
    <row r="82" spans="1:6" ht="16.5" customHeight="1">
      <c r="A82" s="26"/>
      <c r="B82" s="25"/>
      <c r="C82" s="4"/>
      <c r="D82" s="4"/>
      <c r="E82" s="27"/>
      <c r="F82" s="27"/>
    </row>
    <row r="83" spans="1:6" ht="18.75" customHeight="1">
      <c r="A83" s="32" t="s">
        <v>88</v>
      </c>
      <c r="B83" s="24"/>
      <c r="C83" s="6"/>
      <c r="D83" s="6"/>
      <c r="E83" s="6"/>
      <c r="F83" s="6"/>
    </row>
    <row r="84" spans="1:6" ht="32.25" customHeight="1">
      <c r="A84" s="2" t="s">
        <v>2</v>
      </c>
      <c r="B84" s="2" t="s">
        <v>13</v>
      </c>
      <c r="C84" s="2" t="s">
        <v>0</v>
      </c>
      <c r="D84" s="11" t="s">
        <v>1</v>
      </c>
      <c r="E84" s="2" t="s">
        <v>3</v>
      </c>
      <c r="F84" s="2" t="s">
        <v>4</v>
      </c>
    </row>
    <row r="85" spans="1:6" ht="15" customHeight="1">
      <c r="A85" s="12" t="s">
        <v>89</v>
      </c>
      <c r="B85" s="28" t="s">
        <v>32</v>
      </c>
      <c r="C85" s="13">
        <v>4500</v>
      </c>
      <c r="D85" s="14">
        <v>1800</v>
      </c>
      <c r="E85" s="13"/>
      <c r="F85" s="13">
        <f>SUMPRODUCT(D85*E85)</f>
        <v>0</v>
      </c>
    </row>
    <row r="86" spans="1:6" ht="15" customHeight="1">
      <c r="A86" s="12" t="s">
        <v>89</v>
      </c>
      <c r="B86" s="29" t="s">
        <v>91</v>
      </c>
      <c r="C86" s="13">
        <v>4500</v>
      </c>
      <c r="D86" s="14">
        <v>1800</v>
      </c>
      <c r="E86" s="13"/>
      <c r="F86" s="13">
        <f>SUMPRODUCT(D86*E86)</f>
        <v>0</v>
      </c>
    </row>
    <row r="87" spans="1:6" ht="15" customHeight="1">
      <c r="A87" s="12" t="s">
        <v>89</v>
      </c>
      <c r="B87" s="28" t="s">
        <v>90</v>
      </c>
      <c r="C87" s="13">
        <v>4500</v>
      </c>
      <c r="D87" s="14">
        <v>1800</v>
      </c>
      <c r="E87" s="13"/>
      <c r="F87" s="13">
        <f>SUMPRODUCT(D87*E87)</f>
        <v>0</v>
      </c>
    </row>
    <row r="88" spans="1:10" ht="15" customHeight="1">
      <c r="A88" s="19" t="s">
        <v>7</v>
      </c>
      <c r="B88" s="13"/>
      <c r="C88" s="17"/>
      <c r="D88" s="17"/>
      <c r="E88" s="20">
        <f>SUM(E85:E87)</f>
        <v>0</v>
      </c>
      <c r="F88" s="20">
        <f>SUM(F85:F87)</f>
        <v>0</v>
      </c>
      <c r="J88" s="4"/>
    </row>
    <row r="89" spans="1:6" ht="15" customHeight="1">
      <c r="A89" s="35"/>
      <c r="B89" s="25"/>
      <c r="C89" s="25"/>
      <c r="D89" s="25"/>
      <c r="E89" s="31"/>
      <c r="F89" s="31"/>
    </row>
    <row r="90" spans="1:6" ht="18.75" customHeight="1">
      <c r="A90" s="32" t="s">
        <v>26</v>
      </c>
      <c r="B90" s="24"/>
      <c r="C90" s="6"/>
      <c r="D90" s="6"/>
      <c r="E90" s="6"/>
      <c r="F90" s="6"/>
    </row>
    <row r="91" spans="1:6" ht="32.25" customHeight="1">
      <c r="A91" s="2" t="s">
        <v>2</v>
      </c>
      <c r="B91" s="2" t="s">
        <v>13</v>
      </c>
      <c r="C91" s="2" t="s">
        <v>0</v>
      </c>
      <c r="D91" s="11" t="s">
        <v>1</v>
      </c>
      <c r="E91" s="2" t="s">
        <v>3</v>
      </c>
      <c r="F91" s="2" t="s">
        <v>4</v>
      </c>
    </row>
    <row r="92" spans="1:6" ht="15" customHeight="1">
      <c r="A92" s="13" t="s">
        <v>27</v>
      </c>
      <c r="B92" s="28" t="s">
        <v>24</v>
      </c>
      <c r="C92" s="13">
        <v>3250</v>
      </c>
      <c r="D92" s="14">
        <v>1300</v>
      </c>
      <c r="E92" s="13"/>
      <c r="F92" s="13">
        <f>SUMPRODUCT(D92*E92)</f>
        <v>0</v>
      </c>
    </row>
    <row r="93" spans="1:6" ht="15" customHeight="1">
      <c r="A93" s="13" t="s">
        <v>27</v>
      </c>
      <c r="B93" s="29" t="s">
        <v>25</v>
      </c>
      <c r="C93" s="13">
        <v>3250</v>
      </c>
      <c r="D93" s="14">
        <v>1300</v>
      </c>
      <c r="E93" s="13"/>
      <c r="F93" s="13">
        <f>SUMPRODUCT(D93*E93)</f>
        <v>0</v>
      </c>
    </row>
    <row r="94" spans="1:6" ht="15" customHeight="1">
      <c r="A94" s="19" t="s">
        <v>7</v>
      </c>
      <c r="B94" s="13"/>
      <c r="C94" s="17"/>
      <c r="D94" s="17"/>
      <c r="E94" s="20">
        <f>SUM(E92:E93)</f>
        <v>0</v>
      </c>
      <c r="F94" s="20">
        <f>SUM(F92:F93)</f>
        <v>0</v>
      </c>
    </row>
    <row r="95" spans="1:6" ht="15" customHeight="1">
      <c r="A95" s="35"/>
      <c r="B95" s="4"/>
      <c r="C95" s="25"/>
      <c r="D95" s="25"/>
      <c r="E95" s="31"/>
      <c r="F95" s="31"/>
    </row>
    <row r="96" spans="1:6" ht="18.75" customHeight="1">
      <c r="A96" s="32" t="s">
        <v>38</v>
      </c>
      <c r="B96" s="24"/>
      <c r="C96" s="6"/>
      <c r="D96" s="6"/>
      <c r="E96" s="6"/>
      <c r="F96" s="6"/>
    </row>
    <row r="97" spans="1:6" ht="32.25" customHeight="1">
      <c r="A97" s="2" t="s">
        <v>2</v>
      </c>
      <c r="B97" s="2" t="s">
        <v>13</v>
      </c>
      <c r="C97" s="2" t="s">
        <v>0</v>
      </c>
      <c r="D97" s="11" t="s">
        <v>1</v>
      </c>
      <c r="E97" s="2" t="s">
        <v>3</v>
      </c>
      <c r="F97" s="2" t="s">
        <v>4</v>
      </c>
    </row>
    <row r="98" spans="1:6" ht="15" customHeight="1">
      <c r="A98" s="13" t="s">
        <v>39</v>
      </c>
      <c r="B98" s="29" t="s">
        <v>40</v>
      </c>
      <c r="C98" s="13">
        <v>3000</v>
      </c>
      <c r="D98" s="14">
        <v>1200</v>
      </c>
      <c r="E98" s="13"/>
      <c r="F98" s="13">
        <f>SUMPRODUCT(D98*E98)</f>
        <v>0</v>
      </c>
    </row>
    <row r="99" spans="1:6" ht="15" customHeight="1">
      <c r="A99" s="13" t="s">
        <v>39</v>
      </c>
      <c r="B99" s="29" t="s">
        <v>41</v>
      </c>
      <c r="C99" s="13">
        <v>3000</v>
      </c>
      <c r="D99" s="14">
        <v>1200</v>
      </c>
      <c r="E99" s="13"/>
      <c r="F99" s="13">
        <f>SUMPRODUCT(D99*E99)</f>
        <v>0</v>
      </c>
    </row>
    <row r="100" spans="1:6" ht="15" customHeight="1">
      <c r="A100" s="19" t="s">
        <v>7</v>
      </c>
      <c r="B100" s="13"/>
      <c r="C100" s="17"/>
      <c r="D100" s="17"/>
      <c r="E100" s="20">
        <f>SUM(E98:E99)</f>
        <v>0</v>
      </c>
      <c r="F100" s="20">
        <f>SUM(F98:F99)</f>
        <v>0</v>
      </c>
    </row>
    <row r="101" spans="1:6" ht="15" customHeight="1">
      <c r="A101" s="35"/>
      <c r="B101" s="25"/>
      <c r="C101" s="25"/>
      <c r="D101" s="25"/>
      <c r="E101" s="31"/>
      <c r="F101" s="31"/>
    </row>
    <row r="102" spans="1:6" ht="18.75" customHeight="1">
      <c r="A102" s="18" t="s">
        <v>28</v>
      </c>
      <c r="B102" s="24"/>
      <c r="C102" s="6"/>
      <c r="D102" s="6"/>
      <c r="E102" s="6"/>
      <c r="F102" s="6"/>
    </row>
    <row r="103" spans="1:6" ht="32.25" customHeight="1">
      <c r="A103" s="2" t="s">
        <v>2</v>
      </c>
      <c r="B103" s="2" t="s">
        <v>13</v>
      </c>
      <c r="C103" s="2" t="s">
        <v>0</v>
      </c>
      <c r="D103" s="11" t="s">
        <v>1</v>
      </c>
      <c r="E103" s="2" t="s">
        <v>3</v>
      </c>
      <c r="F103" s="2" t="s">
        <v>4</v>
      </c>
    </row>
    <row r="104" spans="1:6" ht="15" customHeight="1">
      <c r="A104" s="13" t="s">
        <v>30</v>
      </c>
      <c r="B104" s="29" t="s">
        <v>20</v>
      </c>
      <c r="C104" s="13">
        <v>2500</v>
      </c>
      <c r="D104" s="14">
        <v>1000</v>
      </c>
      <c r="E104" s="13"/>
      <c r="F104" s="13">
        <f>SUMPRODUCT(D104*E104)</f>
        <v>0</v>
      </c>
    </row>
    <row r="105" spans="1:6" ht="15" customHeight="1">
      <c r="A105" s="19" t="s">
        <v>7</v>
      </c>
      <c r="B105" s="13"/>
      <c r="C105" s="17"/>
      <c r="D105" s="17"/>
      <c r="E105" s="20">
        <f>SUM(E104:E104)</f>
        <v>0</v>
      </c>
      <c r="F105" s="20">
        <f>SUM(F104:F104)</f>
        <v>0</v>
      </c>
    </row>
    <row r="106" spans="1:6" ht="15.75" customHeight="1">
      <c r="A106" s="23"/>
      <c r="B106" s="33"/>
      <c r="C106" s="25"/>
      <c r="D106" s="25"/>
      <c r="E106" s="25"/>
      <c r="F106" s="25"/>
    </row>
    <row r="107" spans="1:6" ht="18.75" customHeight="1">
      <c r="A107" s="18" t="s">
        <v>29</v>
      </c>
      <c r="B107" s="24"/>
      <c r="C107" s="6"/>
      <c r="D107" s="6"/>
      <c r="E107" s="6"/>
      <c r="F107" s="6"/>
    </row>
    <row r="108" spans="1:6" ht="32.25" customHeight="1">
      <c r="A108" s="2" t="s">
        <v>2</v>
      </c>
      <c r="B108" s="2" t="s">
        <v>13</v>
      </c>
      <c r="C108" s="2" t="s">
        <v>0</v>
      </c>
      <c r="D108" s="11" t="s">
        <v>1</v>
      </c>
      <c r="E108" s="2" t="s">
        <v>3</v>
      </c>
      <c r="F108" s="2" t="s">
        <v>4</v>
      </c>
    </row>
    <row r="109" spans="1:6" ht="15" customHeight="1">
      <c r="A109" s="13" t="s">
        <v>31</v>
      </c>
      <c r="B109" s="29" t="s">
        <v>20</v>
      </c>
      <c r="C109" s="13">
        <v>2500</v>
      </c>
      <c r="D109" s="14">
        <v>1000</v>
      </c>
      <c r="E109" s="13"/>
      <c r="F109" s="13">
        <f>SUMPRODUCT(D109*E109)</f>
        <v>0</v>
      </c>
    </row>
    <row r="110" spans="1:6" ht="15" customHeight="1">
      <c r="A110" s="19" t="s">
        <v>7</v>
      </c>
      <c r="B110" s="13"/>
      <c r="C110" s="17"/>
      <c r="D110" s="17"/>
      <c r="E110" s="20">
        <f>SUM(E109:E109)</f>
        <v>0</v>
      </c>
      <c r="F110" s="20">
        <f>SUM(F109:F109)</f>
        <v>0</v>
      </c>
    </row>
    <row r="111" spans="1:6" ht="15" customHeight="1">
      <c r="A111" s="38"/>
      <c r="B111" s="25"/>
      <c r="C111" s="25"/>
      <c r="D111" s="41"/>
      <c r="E111" s="31"/>
      <c r="F111" s="31"/>
    </row>
    <row r="112" spans="1:6" ht="18.75" customHeight="1">
      <c r="A112" s="34" t="s">
        <v>42</v>
      </c>
      <c r="B112" s="24"/>
      <c r="C112" s="6"/>
      <c r="D112" s="6"/>
      <c r="E112" s="6"/>
      <c r="F112" s="6"/>
    </row>
    <row r="113" spans="1:6" ht="32.25" customHeight="1">
      <c r="A113" s="2" t="s">
        <v>2</v>
      </c>
      <c r="B113" s="2" t="s">
        <v>13</v>
      </c>
      <c r="C113" s="2" t="s">
        <v>0</v>
      </c>
      <c r="D113" s="11" t="s">
        <v>1</v>
      </c>
      <c r="E113" s="2" t="s">
        <v>3</v>
      </c>
      <c r="F113" s="2" t="s">
        <v>4</v>
      </c>
    </row>
    <row r="114" spans="1:6" ht="15" customHeight="1">
      <c r="A114" s="13" t="s">
        <v>43</v>
      </c>
      <c r="B114" s="28" t="s">
        <v>50</v>
      </c>
      <c r="C114" s="13">
        <v>2500</v>
      </c>
      <c r="D114" s="14">
        <v>1000</v>
      </c>
      <c r="E114" s="13"/>
      <c r="F114" s="13">
        <f>SUMPRODUCT(D114*E114)</f>
        <v>0</v>
      </c>
    </row>
    <row r="115" spans="1:6" ht="15" customHeight="1">
      <c r="A115" s="13" t="s">
        <v>43</v>
      </c>
      <c r="B115" s="28" t="s">
        <v>44</v>
      </c>
      <c r="C115" s="13">
        <v>2500</v>
      </c>
      <c r="D115" s="14">
        <v>1000</v>
      </c>
      <c r="E115" s="13"/>
      <c r="F115" s="13">
        <f>SUMPRODUCT(D115*E115)</f>
        <v>0</v>
      </c>
    </row>
    <row r="116" spans="1:6" ht="15" customHeight="1">
      <c r="A116" s="13" t="s">
        <v>43</v>
      </c>
      <c r="B116" s="28" t="s">
        <v>45</v>
      </c>
      <c r="C116" s="13">
        <v>2500</v>
      </c>
      <c r="D116" s="14">
        <v>1000</v>
      </c>
      <c r="E116" s="13"/>
      <c r="F116" s="13">
        <f>SUMPRODUCT(D116*E116)</f>
        <v>0</v>
      </c>
    </row>
    <row r="117" spans="1:6" ht="15" customHeight="1">
      <c r="A117" s="13" t="s">
        <v>43</v>
      </c>
      <c r="B117" s="28" t="s">
        <v>46</v>
      </c>
      <c r="C117" s="13">
        <v>2500</v>
      </c>
      <c r="D117" s="14">
        <v>1000</v>
      </c>
      <c r="E117" s="13"/>
      <c r="F117" s="13">
        <f>SUMPRODUCT(D117*E117)</f>
        <v>0</v>
      </c>
    </row>
    <row r="118" spans="1:6" ht="15" customHeight="1">
      <c r="A118" s="19" t="s">
        <v>7</v>
      </c>
      <c r="B118" s="13"/>
      <c r="C118" s="13"/>
      <c r="D118" s="17"/>
      <c r="E118" s="20">
        <f>SUM(E114:E117)</f>
        <v>0</v>
      </c>
      <c r="F118" s="20">
        <f>SUM(F114:F117)</f>
        <v>0</v>
      </c>
    </row>
    <row r="119" spans="1:6" ht="15" customHeight="1">
      <c r="A119" s="40"/>
      <c r="B119" s="25"/>
      <c r="C119" s="25"/>
      <c r="D119" s="25"/>
      <c r="E119" s="31"/>
      <c r="F119" s="31"/>
    </row>
    <row r="120" spans="1:6" ht="18.75" customHeight="1">
      <c r="A120" s="34" t="s">
        <v>47</v>
      </c>
      <c r="B120" s="24"/>
      <c r="C120" s="6"/>
      <c r="D120" s="6"/>
      <c r="E120" s="6"/>
      <c r="F120" s="6"/>
    </row>
    <row r="121" spans="1:6" ht="32.25" customHeight="1">
      <c r="A121" s="2" t="s">
        <v>2</v>
      </c>
      <c r="B121" s="2" t="s">
        <v>13</v>
      </c>
      <c r="C121" s="2" t="s">
        <v>0</v>
      </c>
      <c r="D121" s="11" t="s">
        <v>1</v>
      </c>
      <c r="E121" s="2" t="s">
        <v>3</v>
      </c>
      <c r="F121" s="2" t="s">
        <v>4</v>
      </c>
    </row>
    <row r="122" spans="1:6" ht="15" customHeight="1">
      <c r="A122" s="13" t="s">
        <v>48</v>
      </c>
      <c r="B122" s="28" t="s">
        <v>49</v>
      </c>
      <c r="C122" s="13">
        <v>2500</v>
      </c>
      <c r="D122" s="14">
        <v>1000</v>
      </c>
      <c r="E122" s="13"/>
      <c r="F122" s="13">
        <f>SUMPRODUCT(D122*E122)</f>
        <v>0</v>
      </c>
    </row>
    <row r="123" spans="1:6" ht="15" customHeight="1">
      <c r="A123" s="19" t="s">
        <v>7</v>
      </c>
      <c r="B123" s="13"/>
      <c r="C123" s="13"/>
      <c r="D123" s="17"/>
      <c r="E123" s="20">
        <f>SUM(E122:E122)</f>
        <v>0</v>
      </c>
      <c r="F123" s="20">
        <f>SUM(F122:F122)</f>
        <v>0</v>
      </c>
    </row>
    <row r="124" spans="1:7" ht="15" customHeight="1">
      <c r="A124" s="35" t="s">
        <v>8</v>
      </c>
      <c r="B124" s="12"/>
      <c r="C124" s="23"/>
      <c r="D124" s="23"/>
      <c r="E124" s="30">
        <f>SUM(E13+E18+E23+E28+E35+E42+E48+E56+E62+E71+E75+E81+E88+E94+E100+E105+E110+E118+E123)</f>
        <v>0</v>
      </c>
      <c r="F124" s="30">
        <f>SUM(F13+F18+F23+F28+F35+F42+F48+F56+F62+F71+F75+F81+F88+F94+F100+F105+F110+F118+F123)</f>
        <v>0</v>
      </c>
      <c r="G124" s="36"/>
    </row>
    <row r="125" spans="1:7" ht="12.75">
      <c r="A125" s="26"/>
      <c r="B125" s="4"/>
      <c r="C125" s="4"/>
      <c r="D125" s="4"/>
      <c r="E125" s="27"/>
      <c r="F125" s="27"/>
      <c r="G125" s="4"/>
    </row>
    <row r="126" spans="1:7" ht="12.75">
      <c r="A126" s="26"/>
      <c r="B126" s="4"/>
      <c r="C126" s="4"/>
      <c r="D126" s="4"/>
      <c r="E126" s="27"/>
      <c r="F126" s="27"/>
      <c r="G126" s="4"/>
    </row>
    <row r="127" spans="1:7" ht="12.75">
      <c r="A127" s="26"/>
      <c r="B127" s="4"/>
      <c r="C127" s="4"/>
      <c r="D127" s="4"/>
      <c r="E127" s="27"/>
      <c r="F127" s="27"/>
      <c r="G127" s="4"/>
    </row>
    <row r="128" spans="1:7" ht="12.75">
      <c r="A128" s="26"/>
      <c r="B128" s="4"/>
      <c r="C128" s="4"/>
      <c r="D128" s="4"/>
      <c r="E128" s="27"/>
      <c r="F128" s="27"/>
      <c r="G128" s="4"/>
    </row>
    <row r="129" ht="12.75">
      <c r="A129" s="16" t="s">
        <v>9</v>
      </c>
    </row>
    <row r="130" ht="12.75">
      <c r="A130" s="16" t="s">
        <v>10</v>
      </c>
    </row>
    <row r="131" ht="12.75">
      <c r="A131" s="16" t="s">
        <v>14</v>
      </c>
    </row>
    <row r="132" ht="12.75">
      <c r="A132" s="16" t="s">
        <v>12</v>
      </c>
    </row>
  </sheetData>
  <sheetProtection/>
  <mergeCells count="1">
    <mergeCell ref="A7:B8"/>
  </mergeCells>
  <printOptions/>
  <pageMargins left="0.83" right="0.16" top="0.17" bottom="0.17" header="0.17" footer="0.17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User</cp:lastModifiedBy>
  <cp:lastPrinted>2013-10-12T03:09:23Z</cp:lastPrinted>
  <dcterms:created xsi:type="dcterms:W3CDTF">2004-06-17T11:39:33Z</dcterms:created>
  <dcterms:modified xsi:type="dcterms:W3CDTF">2016-08-15T07:53:45Z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-107859744</vt:i4>
  </property>
  <property fmtid="{D5CDD505-2E9C-101B-9397-08002B2CF9AE}" pid="3" name="_EmailSubject">
    <vt:lpwstr>FW06 Для Презентации Brooks.xls</vt:lpwstr>
  </property>
  <property fmtid="{D5CDD505-2E9C-101B-9397-08002B2CF9AE}" pid="4" name="_AuthorEmail">
    <vt:lpwstr>juliaknyazeva@palmiratm.com</vt:lpwstr>
  </property>
  <property fmtid="{D5CDD505-2E9C-101B-9397-08002B2CF9AE}" pid="5" name="_AuthorEmailDisplayName">
    <vt:lpwstr>Бундюкова Елена</vt:lpwstr>
  </property>
  <property fmtid="{D5CDD505-2E9C-101B-9397-08002B2CF9AE}" pid="6" name="_PreviousAdHocReviewCycleID">
    <vt:i4>-951804853</vt:i4>
  </property>
  <property fmtid="{D5CDD505-2E9C-101B-9397-08002B2CF9AE}" pid="7" name="_ReviewingToolsShownOnce">
    <vt:lpwstr/>
  </property>
</Properties>
</file>