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activeTab="1"/>
  </bookViews>
  <sheets>
    <sheet name="ATOM_дистрибьюторская" sheetId="4" r:id="rId1"/>
    <sheet name="ATOM_базовая" sheetId="1" r:id="rId2"/>
    <sheet name="ATOM_розничная" sheetId="5" r:id="rId3"/>
  </sheets>
  <calcPr calcId="145621"/>
</workbook>
</file>

<file path=xl/calcChain.xml><?xml version="1.0" encoding="utf-8"?>
<calcChain xmlns="http://schemas.openxmlformats.org/spreadsheetml/2006/main">
  <c r="H10" i="5"/>
  <c r="H9"/>
  <c r="H9" i="4"/>
  <c r="H60" s="1"/>
  <c r="H10"/>
  <c r="H9" i="1"/>
  <c r="H10"/>
  <c r="G60" i="4"/>
  <c r="G60" i="5" l="1"/>
  <c r="H59"/>
  <c r="H58"/>
  <c r="H57"/>
  <c r="H56"/>
  <c r="H55"/>
  <c r="H53"/>
  <c r="H52"/>
  <c r="H51"/>
  <c r="H50"/>
  <c r="H49"/>
  <c r="H47"/>
  <c r="H46"/>
  <c r="H44"/>
  <c r="H43"/>
  <c r="H41"/>
  <c r="H40"/>
  <c r="H39"/>
  <c r="H37"/>
  <c r="H36"/>
  <c r="H34"/>
  <c r="H33"/>
  <c r="H32"/>
  <c r="H31"/>
  <c r="H29"/>
  <c r="H28"/>
  <c r="H27"/>
  <c r="H25"/>
  <c r="H24"/>
  <c r="H23"/>
  <c r="H21"/>
  <c r="H20"/>
  <c r="H19"/>
  <c r="H18"/>
  <c r="H17"/>
  <c r="H16"/>
  <c r="H15"/>
  <c r="H14"/>
  <c r="H13"/>
  <c r="H12"/>
  <c r="H4"/>
  <c r="H59" i="4"/>
  <c r="H58"/>
  <c r="H57"/>
  <c r="H56"/>
  <c r="H55"/>
  <c r="H53"/>
  <c r="H52"/>
  <c r="H51"/>
  <c r="H50"/>
  <c r="H49"/>
  <c r="H47"/>
  <c r="H46"/>
  <c r="H44"/>
  <c r="H43"/>
  <c r="H41"/>
  <c r="H40"/>
  <c r="H39"/>
  <c r="H37"/>
  <c r="H36"/>
  <c r="H34"/>
  <c r="H33"/>
  <c r="H32"/>
  <c r="H31"/>
  <c r="H29"/>
  <c r="H28"/>
  <c r="H27"/>
  <c r="H25"/>
  <c r="H24"/>
  <c r="H23"/>
  <c r="H21"/>
  <c r="H20"/>
  <c r="H19"/>
  <c r="H18"/>
  <c r="H17"/>
  <c r="H16"/>
  <c r="H15"/>
  <c r="H14"/>
  <c r="H13"/>
  <c r="H12"/>
  <c r="H4"/>
  <c r="H13" i="1"/>
  <c r="H14"/>
  <c r="H15"/>
  <c r="H16"/>
  <c r="H17"/>
  <c r="H18"/>
  <c r="H19"/>
  <c r="H20"/>
  <c r="H21"/>
  <c r="H23"/>
  <c r="H24"/>
  <c r="H25"/>
  <c r="H27"/>
  <c r="H28"/>
  <c r="H29"/>
  <c r="H31"/>
  <c r="H32"/>
  <c r="H33"/>
  <c r="H34"/>
  <c r="H36"/>
  <c r="H37"/>
  <c r="H39"/>
  <c r="H40"/>
  <c r="H41"/>
  <c r="H43"/>
  <c r="H44"/>
  <c r="H46"/>
  <c r="H47"/>
  <c r="H49"/>
  <c r="H50"/>
  <c r="H51"/>
  <c r="H52"/>
  <c r="H53"/>
  <c r="H55"/>
  <c r="H56"/>
  <c r="H57"/>
  <c r="H58"/>
  <c r="H59"/>
  <c r="H12"/>
  <c r="G60"/>
  <c r="H4" s="1"/>
  <c r="H3" i="4" l="1"/>
  <c r="H60" i="5"/>
  <c r="H3" s="1"/>
  <c r="H60" i="1"/>
  <c r="H3" s="1"/>
</calcChain>
</file>

<file path=xl/sharedStrings.xml><?xml version="1.0" encoding="utf-8"?>
<sst xmlns="http://schemas.openxmlformats.org/spreadsheetml/2006/main" count="441" uniqueCount="68">
  <si>
    <t>ЗАКАЗЧИК</t>
  </si>
  <si>
    <t>ИТОГО:</t>
  </si>
  <si>
    <t>сумма, руб</t>
  </si>
  <si>
    <t>кол-во, шт</t>
  </si>
  <si>
    <t>Тара</t>
  </si>
  <si>
    <t>Вес</t>
  </si>
  <si>
    <t>Ед. измерения</t>
  </si>
  <si>
    <t>Цена, руб.</t>
  </si>
  <si>
    <t>Кол-во, шт.</t>
  </si>
  <si>
    <t>Сумма, руб.</t>
  </si>
  <si>
    <t>банка</t>
  </si>
  <si>
    <t>г</t>
  </si>
  <si>
    <t>ASN BCAA 2:1:1, Apple ( Яблоко )</t>
  </si>
  <si>
    <t>ASN BCAA 2:1:1, Natural ( Натуральный )</t>
  </si>
  <si>
    <t>ASN BCAA 2:1:1, Peach ( Персик )</t>
  </si>
  <si>
    <t>ASN BCAA 2:1:1, Raspberries ( Малина )</t>
  </si>
  <si>
    <t>ASN BCAA 2:1:1, Orange ( Апельсин )</t>
  </si>
  <si>
    <t>ASN BCAA 4:1:1, Apple ( Яблоко )</t>
  </si>
  <si>
    <t>ASN BCAA 4:1:1, Natural ( Натуральный )</t>
  </si>
  <si>
    <t>ASN BCAA 4:1:1, Orange ( Апельсин )</t>
  </si>
  <si>
    <t>ASN BCAA 4:1:1, Peach ( Персик )</t>
  </si>
  <si>
    <t>ASN BCAA 4:1:1, Raspberries ( Малина )</t>
  </si>
  <si>
    <t>ASN Creatine Monohydrate (креатин моногидрат), Apple ( Яблоко )</t>
  </si>
  <si>
    <t>ASN Creatine Monohydrate (креатин моногидрат), Natural ( Натуральный )</t>
  </si>
  <si>
    <t>ASN Creatine Monohydrate (креатин моногидрат), Orange ( Апельсин )</t>
  </si>
  <si>
    <t>ASN Creatine with transport system (креатин транспорт), Apple ( Яблоко )</t>
  </si>
  <si>
    <t>ASN Creatine with transport system (креатин транспорт), Orange ( Апельсин )</t>
  </si>
  <si>
    <t>ASN Gainer ( гейнер ) - банка 1500 g / вкус -  Chocolate ( Шоколад )</t>
  </si>
  <si>
    <t>ASN Gainer ( гейнер ) - банка 1500 g / вкус -  Vanilla  ( Ваниль )</t>
  </si>
  <si>
    <t>ASN Gainer ( гейнер ) - банка 1500 g / вкус - Caramel  ( Карамель )</t>
  </si>
  <si>
    <t>ASN Gainer ( гейнер ) - банка 1500 g / вкус - Strawberry ( Клубника)</t>
  </si>
  <si>
    <t>ASN L-Arginine (л-аргинин) - банка  500 g / вкус - Orange ( Апельсин )</t>
  </si>
  <si>
    <t>ASN L-Arginine (л-аргинин) - банка  500 g / вкус -Apple ( Яблоко )</t>
  </si>
  <si>
    <t>ASN Creatine with transport system (креатин транспорт), Natural ( Натуральный )</t>
  </si>
  <si>
    <t>бутылка</t>
  </si>
  <si>
    <t>мл</t>
  </si>
  <si>
    <t>ASN L-carnitine liquid 150000 (л-карнитин), Apple ( Яблоко )</t>
  </si>
  <si>
    <t>ASN L-carnitine liquid 150000 (л-карнитин), Garnet ( Гранат )</t>
  </si>
  <si>
    <t>ASN L-carnitine liquid 150000 (л-карнитин), Orange ( Апельсин )</t>
  </si>
  <si>
    <t>ASN L-carnitine powder (л-карнитин), Apple ( Яблоко )</t>
  </si>
  <si>
    <t>ASN L-carnitine powder (л-карнитин), Orange ( Апельсин )</t>
  </si>
  <si>
    <t>ASN L-Glutamine (л-глютамин), Orange ( Апельсин )</t>
  </si>
  <si>
    <t>ASN L-Glutamine (л-глютамин), Apple ( Яблоко )</t>
  </si>
  <si>
    <t>ASN Multicomponet Protein ( мультикомпонентный протеин), Vanilla ( Ваниль )</t>
  </si>
  <si>
    <t>ASN Multicomponet Protein ( мультикомпонентный протеин), Chocolate ( Шоколад )</t>
  </si>
  <si>
    <t>ASN Multicomponet Protein ( мультикомпонентный протеин), Caramel ( Карамель )</t>
  </si>
  <si>
    <t>ASN Multicomponet Protein ( мультикомпонентный протеин), Strawberry ( Клубника)</t>
  </si>
  <si>
    <t>ASN Multicomponet Protein (мультикомпонентный протеин), Natural ( Натуральный )</t>
  </si>
  <si>
    <t>ASN Рrotein ( протеин), Caramel  ( Карамель )</t>
  </si>
  <si>
    <t>ASN Рrotein ( протеин), Natural  ( Натуральный )</t>
  </si>
  <si>
    <t>ASN Рrotein ( протеин), Chocolate ( Шоколад )</t>
  </si>
  <si>
    <t>ASN Рrotein ( протеин), Strawberry ( Клубника )</t>
  </si>
  <si>
    <t>ASN Рrotein ( протеин), Vanilla ( Ваниль )</t>
  </si>
  <si>
    <t>ASN BCAA</t>
  </si>
  <si>
    <t>ASN Creatine Monohydrate</t>
  </si>
  <si>
    <t>ASN Creatine with transport system</t>
  </si>
  <si>
    <t>ASN Gainer</t>
  </si>
  <si>
    <t>ASN L-Arginine</t>
  </si>
  <si>
    <t>ASN L-carnitine liquid 150000</t>
  </si>
  <si>
    <t xml:space="preserve">ASN L-carnitine powder </t>
  </si>
  <si>
    <t>ASN L-Glutamine</t>
  </si>
  <si>
    <t>ASN Multicomponet Protein</t>
  </si>
  <si>
    <t>ASN Рrotein</t>
  </si>
  <si>
    <t xml:space="preserve">                                                    ЗАПОЛНЯТЬ ТОЛЬКО КРАСНЫЕ ЯЧЕЙКИ И ГРАФУ ЗАКАЗЧИК!</t>
  </si>
  <si>
    <t>Артикул</t>
  </si>
  <si>
    <t>НОВИНКИ!</t>
  </si>
  <si>
    <t>ASN YOGURT GAINER</t>
  </si>
  <si>
    <t>ASN YOGURT PROTEIN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</si>
</sst>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112867</xdr:colOff>
      <xdr:row>5</xdr:row>
      <xdr:rowOff>152399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3794" t="18231" r="60976" b="41920"/>
        <a:stretch/>
      </xdr:blipFill>
      <xdr:spPr>
        <a:xfrm>
          <a:off x="9525" y="0"/>
          <a:ext cx="751042" cy="1104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93817</xdr:colOff>
      <xdr:row>5</xdr:row>
      <xdr:rowOff>152399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3794" t="18231" r="60976" b="41920"/>
        <a:stretch/>
      </xdr:blipFill>
      <xdr:spPr>
        <a:xfrm>
          <a:off x="9525" y="0"/>
          <a:ext cx="751042" cy="11048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55717</xdr:colOff>
      <xdr:row>5</xdr:row>
      <xdr:rowOff>152399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3794" t="18231" r="60976" b="41920"/>
        <a:stretch/>
      </xdr:blipFill>
      <xdr:spPr>
        <a:xfrm>
          <a:off x="0" y="0"/>
          <a:ext cx="751042" cy="1104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opLeftCell="A31" workbookViewId="0">
      <selection activeCell="B54" sqref="B54"/>
    </sheetView>
  </sheetViews>
  <sheetFormatPr defaultRowHeight="15"/>
  <cols>
    <col min="1" max="1" width="9.5703125" style="4" customWidth="1"/>
    <col min="2" max="2" width="79.85546875" style="3" customWidth="1"/>
    <col min="3" max="4" width="11.28515625" style="4" customWidth="1"/>
    <col min="5" max="5" width="14.42578125" style="4" customWidth="1"/>
    <col min="6" max="8" width="11.28515625" style="4" customWidth="1"/>
    <col min="9" max="16384" width="9.140625" style="3"/>
  </cols>
  <sheetData>
    <row r="2" spans="1:11">
      <c r="C2" s="16" t="s">
        <v>0</v>
      </c>
      <c r="D2" s="10"/>
      <c r="E2" s="10"/>
      <c r="F2" s="12"/>
      <c r="G2" s="15" t="s">
        <v>1</v>
      </c>
      <c r="H2" s="12"/>
    </row>
    <row r="3" spans="1:11">
      <c r="C3" s="27"/>
      <c r="D3" s="27"/>
      <c r="E3" s="27"/>
      <c r="F3" s="27"/>
      <c r="G3" s="14" t="s">
        <v>2</v>
      </c>
      <c r="H3" s="14">
        <f>H60</f>
        <v>0</v>
      </c>
    </row>
    <row r="4" spans="1:11">
      <c r="C4" s="27"/>
      <c r="D4" s="27"/>
      <c r="E4" s="27"/>
      <c r="F4" s="27"/>
      <c r="G4" s="14" t="s">
        <v>3</v>
      </c>
      <c r="H4" s="14">
        <f>G60</f>
        <v>0</v>
      </c>
    </row>
    <row r="5" spans="1:11">
      <c r="B5" s="19" t="s">
        <v>63</v>
      </c>
      <c r="C5" s="10"/>
      <c r="D5" s="10"/>
      <c r="E5" s="10"/>
      <c r="F5" s="10"/>
      <c r="G5" s="15"/>
      <c r="H5" s="15"/>
    </row>
    <row r="7" spans="1:11" s="20" customFormat="1">
      <c r="A7" s="9" t="s">
        <v>64</v>
      </c>
      <c r="B7" s="9"/>
      <c r="C7" s="9" t="s">
        <v>4</v>
      </c>
      <c r="D7" s="9" t="s">
        <v>5</v>
      </c>
      <c r="E7" s="9" t="s">
        <v>6</v>
      </c>
      <c r="F7" s="14" t="s">
        <v>7</v>
      </c>
      <c r="G7" s="14" t="s">
        <v>8</v>
      </c>
      <c r="H7" s="14" t="s">
        <v>9</v>
      </c>
    </row>
    <row r="8" spans="1:11" s="20" customFormat="1">
      <c r="A8" s="7"/>
      <c r="B8" s="7" t="s">
        <v>65</v>
      </c>
      <c r="C8" s="7"/>
      <c r="D8" s="7"/>
      <c r="E8" s="7"/>
      <c r="F8" s="21"/>
      <c r="G8" s="21"/>
      <c r="H8" s="21"/>
    </row>
    <row r="9" spans="1:11" s="20" customFormat="1">
      <c r="A9" s="25">
        <v>9827</v>
      </c>
      <c r="B9" s="26" t="s">
        <v>66</v>
      </c>
      <c r="C9" s="22" t="s">
        <v>10</v>
      </c>
      <c r="D9" s="22">
        <v>1500</v>
      </c>
      <c r="E9" s="22" t="s">
        <v>11</v>
      </c>
      <c r="F9" s="23">
        <v>1457</v>
      </c>
      <c r="G9" s="24"/>
      <c r="H9" s="11">
        <f t="shared" ref="H9:H10" si="0">F9*G9</f>
        <v>0</v>
      </c>
    </row>
    <row r="10" spans="1:11" s="20" customFormat="1">
      <c r="A10" s="25">
        <v>9828</v>
      </c>
      <c r="B10" s="26" t="s">
        <v>67</v>
      </c>
      <c r="C10" s="22" t="s">
        <v>10</v>
      </c>
      <c r="D10" s="22">
        <v>1000</v>
      </c>
      <c r="E10" s="22" t="s">
        <v>11</v>
      </c>
      <c r="F10" s="23">
        <v>1216</v>
      </c>
      <c r="G10" s="24"/>
      <c r="H10" s="11">
        <f t="shared" si="0"/>
        <v>0</v>
      </c>
    </row>
    <row r="11" spans="1:11">
      <c r="A11" s="8"/>
      <c r="B11" s="7" t="s">
        <v>53</v>
      </c>
      <c r="C11" s="8"/>
      <c r="D11" s="8"/>
      <c r="E11" s="8"/>
      <c r="F11" s="13"/>
      <c r="G11" s="13"/>
      <c r="H11" s="13"/>
    </row>
    <row r="12" spans="1:11">
      <c r="A12" s="6">
        <v>8924</v>
      </c>
      <c r="B12" s="5" t="s">
        <v>12</v>
      </c>
      <c r="C12" s="6" t="s">
        <v>10</v>
      </c>
      <c r="D12" s="6">
        <v>900</v>
      </c>
      <c r="E12" s="6" t="s">
        <v>11</v>
      </c>
      <c r="F12" s="11">
        <v>1104</v>
      </c>
      <c r="G12" s="18"/>
      <c r="H12" s="11">
        <f>F12*G12</f>
        <v>0</v>
      </c>
      <c r="J12" s="1"/>
      <c r="K12" s="1"/>
    </row>
    <row r="13" spans="1:11">
      <c r="A13" s="6">
        <v>8922</v>
      </c>
      <c r="B13" s="5" t="s">
        <v>13</v>
      </c>
      <c r="C13" s="6" t="s">
        <v>10</v>
      </c>
      <c r="D13" s="6">
        <v>900</v>
      </c>
      <c r="E13" s="6" t="s">
        <v>11</v>
      </c>
      <c r="F13" s="11">
        <v>1104</v>
      </c>
      <c r="G13" s="18"/>
      <c r="H13" s="11">
        <f t="shared" ref="H13:H59" si="1">F13*G13</f>
        <v>0</v>
      </c>
      <c r="J13" s="1"/>
      <c r="K13" s="1"/>
    </row>
    <row r="14" spans="1:11">
      <c r="A14" s="6">
        <v>8923</v>
      </c>
      <c r="B14" s="5" t="s">
        <v>14</v>
      </c>
      <c r="C14" s="6" t="s">
        <v>10</v>
      </c>
      <c r="D14" s="6">
        <v>900</v>
      </c>
      <c r="E14" s="6" t="s">
        <v>11</v>
      </c>
      <c r="F14" s="11">
        <v>1104</v>
      </c>
      <c r="G14" s="18"/>
      <c r="H14" s="11">
        <f t="shared" si="1"/>
        <v>0</v>
      </c>
      <c r="J14" s="1"/>
      <c r="K14" s="1"/>
    </row>
    <row r="15" spans="1:11">
      <c r="A15" s="6">
        <v>8921</v>
      </c>
      <c r="B15" s="5" t="s">
        <v>15</v>
      </c>
      <c r="C15" s="6" t="s">
        <v>10</v>
      </c>
      <c r="D15" s="6">
        <v>900</v>
      </c>
      <c r="E15" s="6" t="s">
        <v>11</v>
      </c>
      <c r="F15" s="11">
        <v>1104</v>
      </c>
      <c r="G15" s="18"/>
      <c r="H15" s="11">
        <f t="shared" si="1"/>
        <v>0</v>
      </c>
      <c r="J15" s="1"/>
      <c r="K15" s="1"/>
    </row>
    <row r="16" spans="1:11">
      <c r="A16" s="6">
        <v>8920</v>
      </c>
      <c r="B16" s="5" t="s">
        <v>16</v>
      </c>
      <c r="C16" s="6" t="s">
        <v>10</v>
      </c>
      <c r="D16" s="6">
        <v>900</v>
      </c>
      <c r="E16" s="6" t="s">
        <v>11</v>
      </c>
      <c r="F16" s="11">
        <v>1104</v>
      </c>
      <c r="G16" s="18"/>
      <c r="H16" s="11">
        <f t="shared" si="1"/>
        <v>0</v>
      </c>
      <c r="J16" s="1"/>
      <c r="K16" s="1"/>
    </row>
    <row r="17" spans="1:11">
      <c r="A17" s="6">
        <v>8919</v>
      </c>
      <c r="B17" s="5" t="s">
        <v>17</v>
      </c>
      <c r="C17" s="6" t="s">
        <v>10</v>
      </c>
      <c r="D17" s="6">
        <v>500</v>
      </c>
      <c r="E17" s="6" t="s">
        <v>11</v>
      </c>
      <c r="F17" s="11">
        <v>862</v>
      </c>
      <c r="G17" s="18"/>
      <c r="H17" s="11">
        <f t="shared" si="1"/>
        <v>0</v>
      </c>
      <c r="K17" s="1"/>
    </row>
    <row r="18" spans="1:11">
      <c r="A18" s="6">
        <v>8917</v>
      </c>
      <c r="B18" s="5" t="s">
        <v>18</v>
      </c>
      <c r="C18" s="6" t="s">
        <v>10</v>
      </c>
      <c r="D18" s="6">
        <v>500</v>
      </c>
      <c r="E18" s="6" t="s">
        <v>11</v>
      </c>
      <c r="F18" s="11">
        <v>862</v>
      </c>
      <c r="G18" s="18"/>
      <c r="H18" s="11">
        <f t="shared" si="1"/>
        <v>0</v>
      </c>
      <c r="K18" s="1"/>
    </row>
    <row r="19" spans="1:11">
      <c r="A19" s="6">
        <v>8915</v>
      </c>
      <c r="B19" s="5" t="s">
        <v>19</v>
      </c>
      <c r="C19" s="6" t="s">
        <v>10</v>
      </c>
      <c r="D19" s="6">
        <v>500</v>
      </c>
      <c r="E19" s="6" t="s">
        <v>11</v>
      </c>
      <c r="F19" s="11">
        <v>862</v>
      </c>
      <c r="G19" s="18"/>
      <c r="H19" s="11">
        <f t="shared" si="1"/>
        <v>0</v>
      </c>
      <c r="K19" s="1"/>
    </row>
    <row r="20" spans="1:11">
      <c r="A20" s="6">
        <v>8918</v>
      </c>
      <c r="B20" s="5" t="s">
        <v>20</v>
      </c>
      <c r="C20" s="6" t="s">
        <v>10</v>
      </c>
      <c r="D20" s="6">
        <v>500</v>
      </c>
      <c r="E20" s="6" t="s">
        <v>11</v>
      </c>
      <c r="F20" s="11">
        <v>862</v>
      </c>
      <c r="G20" s="18"/>
      <c r="H20" s="11">
        <f t="shared" si="1"/>
        <v>0</v>
      </c>
      <c r="K20" s="1"/>
    </row>
    <row r="21" spans="1:11">
      <c r="A21" s="6">
        <v>8916</v>
      </c>
      <c r="B21" s="5" t="s">
        <v>21</v>
      </c>
      <c r="C21" s="6" t="s">
        <v>10</v>
      </c>
      <c r="D21" s="6">
        <v>500</v>
      </c>
      <c r="E21" s="6" t="s">
        <v>11</v>
      </c>
      <c r="F21" s="11">
        <v>862</v>
      </c>
      <c r="G21" s="18"/>
      <c r="H21" s="11">
        <f t="shared" si="1"/>
        <v>0</v>
      </c>
      <c r="K21" s="1"/>
    </row>
    <row r="22" spans="1:11">
      <c r="A22" s="8"/>
      <c r="B22" s="7" t="s">
        <v>54</v>
      </c>
      <c r="C22" s="8"/>
      <c r="D22" s="8"/>
      <c r="E22" s="8"/>
      <c r="F22" s="13"/>
      <c r="G22" s="13"/>
      <c r="H22" s="13"/>
    </row>
    <row r="23" spans="1:11">
      <c r="A23" s="6">
        <v>8927</v>
      </c>
      <c r="B23" s="5" t="s">
        <v>22</v>
      </c>
      <c r="C23" s="6" t="s">
        <v>10</v>
      </c>
      <c r="D23" s="6">
        <v>500</v>
      </c>
      <c r="E23" s="6" t="s">
        <v>11</v>
      </c>
      <c r="F23" s="11">
        <v>492</v>
      </c>
      <c r="G23" s="18"/>
      <c r="H23" s="11">
        <f t="shared" si="1"/>
        <v>0</v>
      </c>
    </row>
    <row r="24" spans="1:11">
      <c r="A24" s="6">
        <v>8926</v>
      </c>
      <c r="B24" s="5" t="s">
        <v>23</v>
      </c>
      <c r="C24" s="6" t="s">
        <v>10</v>
      </c>
      <c r="D24" s="6">
        <v>500</v>
      </c>
      <c r="E24" s="6" t="s">
        <v>11</v>
      </c>
      <c r="F24" s="11">
        <v>492</v>
      </c>
      <c r="G24" s="18"/>
      <c r="H24" s="11">
        <f t="shared" si="1"/>
        <v>0</v>
      </c>
    </row>
    <row r="25" spans="1:11">
      <c r="A25" s="6">
        <v>8925</v>
      </c>
      <c r="B25" s="5" t="s">
        <v>24</v>
      </c>
      <c r="C25" s="6" t="s">
        <v>10</v>
      </c>
      <c r="D25" s="6">
        <v>500</v>
      </c>
      <c r="E25" s="6" t="s">
        <v>11</v>
      </c>
      <c r="F25" s="11">
        <v>492</v>
      </c>
      <c r="G25" s="18"/>
      <c r="H25" s="11">
        <f t="shared" si="1"/>
        <v>0</v>
      </c>
    </row>
    <row r="26" spans="1:11">
      <c r="A26" s="8"/>
      <c r="B26" s="7" t="s">
        <v>55</v>
      </c>
      <c r="C26" s="8"/>
      <c r="D26" s="8"/>
      <c r="E26" s="8"/>
      <c r="F26" s="13"/>
      <c r="G26" s="13"/>
      <c r="H26" s="13"/>
    </row>
    <row r="27" spans="1:11">
      <c r="A27" s="6">
        <v>8930</v>
      </c>
      <c r="B27" s="5" t="s">
        <v>25</v>
      </c>
      <c r="C27" s="6" t="s">
        <v>10</v>
      </c>
      <c r="D27" s="6">
        <v>500</v>
      </c>
      <c r="E27" s="6" t="s">
        <v>11</v>
      </c>
      <c r="F27" s="11">
        <v>360</v>
      </c>
      <c r="G27" s="18"/>
      <c r="H27" s="11">
        <f t="shared" si="1"/>
        <v>0</v>
      </c>
    </row>
    <row r="28" spans="1:11">
      <c r="A28" s="6">
        <v>8928</v>
      </c>
      <c r="B28" s="5" t="s">
        <v>26</v>
      </c>
      <c r="C28" s="6" t="s">
        <v>10</v>
      </c>
      <c r="D28" s="6">
        <v>500</v>
      </c>
      <c r="E28" s="6" t="s">
        <v>11</v>
      </c>
      <c r="F28" s="11">
        <v>360</v>
      </c>
      <c r="G28" s="18"/>
      <c r="H28" s="11">
        <f t="shared" si="1"/>
        <v>0</v>
      </c>
    </row>
    <row r="29" spans="1:11">
      <c r="A29" s="6">
        <v>8929</v>
      </c>
      <c r="B29" s="5" t="s">
        <v>33</v>
      </c>
      <c r="C29" s="6" t="s">
        <v>10</v>
      </c>
      <c r="D29" s="6">
        <v>500</v>
      </c>
      <c r="E29" s="6" t="s">
        <v>11</v>
      </c>
      <c r="F29" s="11">
        <v>360</v>
      </c>
      <c r="G29" s="18"/>
      <c r="H29" s="11">
        <f t="shared" si="1"/>
        <v>0</v>
      </c>
    </row>
    <row r="30" spans="1:11">
      <c r="A30" s="8"/>
      <c r="B30" s="7" t="s">
        <v>56</v>
      </c>
      <c r="C30" s="8"/>
      <c r="D30" s="8"/>
      <c r="E30" s="8"/>
      <c r="F30" s="13"/>
      <c r="G30" s="13"/>
      <c r="H30" s="13"/>
    </row>
    <row r="31" spans="1:11">
      <c r="A31" s="6">
        <v>8912</v>
      </c>
      <c r="B31" s="5" t="s">
        <v>27</v>
      </c>
      <c r="C31" s="6" t="s">
        <v>10</v>
      </c>
      <c r="D31" s="6">
        <v>1500</v>
      </c>
      <c r="E31" s="6" t="s">
        <v>11</v>
      </c>
      <c r="F31" s="11">
        <v>508</v>
      </c>
      <c r="G31" s="18"/>
      <c r="H31" s="11">
        <f t="shared" si="1"/>
        <v>0</v>
      </c>
    </row>
    <row r="32" spans="1:11">
      <c r="A32" s="6">
        <v>8911</v>
      </c>
      <c r="B32" s="5" t="s">
        <v>28</v>
      </c>
      <c r="C32" s="6" t="s">
        <v>10</v>
      </c>
      <c r="D32" s="6">
        <v>1500</v>
      </c>
      <c r="E32" s="6" t="s">
        <v>11</v>
      </c>
      <c r="F32" s="11">
        <v>508</v>
      </c>
      <c r="G32" s="18"/>
      <c r="H32" s="11">
        <f t="shared" si="1"/>
        <v>0</v>
      </c>
    </row>
    <row r="33" spans="1:11">
      <c r="A33" s="6">
        <v>8848</v>
      </c>
      <c r="B33" s="5" t="s">
        <v>29</v>
      </c>
      <c r="C33" s="6" t="s">
        <v>10</v>
      </c>
      <c r="D33" s="6">
        <v>1500</v>
      </c>
      <c r="E33" s="6" t="s">
        <v>11</v>
      </c>
      <c r="F33" s="11">
        <v>508</v>
      </c>
      <c r="G33" s="18"/>
      <c r="H33" s="11">
        <f t="shared" si="1"/>
        <v>0</v>
      </c>
    </row>
    <row r="34" spans="1:11">
      <c r="A34" s="6">
        <v>8849</v>
      </c>
      <c r="B34" s="5" t="s">
        <v>30</v>
      </c>
      <c r="C34" s="6" t="s">
        <v>10</v>
      </c>
      <c r="D34" s="6">
        <v>1500</v>
      </c>
      <c r="E34" s="6" t="s">
        <v>11</v>
      </c>
      <c r="F34" s="11">
        <v>508</v>
      </c>
      <c r="G34" s="18"/>
      <c r="H34" s="11">
        <f t="shared" si="1"/>
        <v>0</v>
      </c>
    </row>
    <row r="35" spans="1:11">
      <c r="A35" s="8"/>
      <c r="B35" s="7" t="s">
        <v>57</v>
      </c>
      <c r="C35" s="8"/>
      <c r="D35" s="8"/>
      <c r="E35" s="8"/>
      <c r="F35" s="13"/>
      <c r="G35" s="13"/>
      <c r="H35" s="13"/>
    </row>
    <row r="36" spans="1:11">
      <c r="A36" s="6">
        <v>8935</v>
      </c>
      <c r="B36" s="5" t="s">
        <v>31</v>
      </c>
      <c r="C36" s="6" t="s">
        <v>10</v>
      </c>
      <c r="D36" s="6">
        <v>500</v>
      </c>
      <c r="E36" s="6" t="s">
        <v>11</v>
      </c>
      <c r="F36" s="11">
        <v>834</v>
      </c>
      <c r="G36" s="18"/>
      <c r="H36" s="11">
        <f t="shared" si="1"/>
        <v>0</v>
      </c>
      <c r="K36" s="1"/>
    </row>
    <row r="37" spans="1:11">
      <c r="A37" s="6">
        <v>8936</v>
      </c>
      <c r="B37" s="5" t="s">
        <v>32</v>
      </c>
      <c r="C37" s="6" t="s">
        <v>10</v>
      </c>
      <c r="D37" s="6">
        <v>500</v>
      </c>
      <c r="E37" s="6" t="s">
        <v>11</v>
      </c>
      <c r="F37" s="11">
        <v>834</v>
      </c>
      <c r="G37" s="18"/>
      <c r="H37" s="11">
        <f t="shared" si="1"/>
        <v>0</v>
      </c>
      <c r="K37" s="1"/>
    </row>
    <row r="38" spans="1:11">
      <c r="A38" s="8"/>
      <c r="B38" s="7" t="s">
        <v>58</v>
      </c>
      <c r="C38" s="8"/>
      <c r="D38" s="8"/>
      <c r="E38" s="8"/>
      <c r="F38" s="13"/>
      <c r="G38" s="13"/>
      <c r="H38" s="13"/>
    </row>
    <row r="39" spans="1:11">
      <c r="A39" s="6">
        <v>8934</v>
      </c>
      <c r="B39" s="5" t="s">
        <v>36</v>
      </c>
      <c r="C39" s="6" t="s">
        <v>34</v>
      </c>
      <c r="D39" s="6">
        <v>500</v>
      </c>
      <c r="E39" s="6" t="s">
        <v>35</v>
      </c>
      <c r="F39" s="11">
        <v>549</v>
      </c>
      <c r="G39" s="18"/>
      <c r="H39" s="11">
        <f t="shared" si="1"/>
        <v>0</v>
      </c>
    </row>
    <row r="40" spans="1:11">
      <c r="A40" s="6">
        <v>9571</v>
      </c>
      <c r="B40" s="5" t="s">
        <v>37</v>
      </c>
      <c r="C40" s="6" t="s">
        <v>34</v>
      </c>
      <c r="D40" s="6">
        <v>500</v>
      </c>
      <c r="E40" s="6" t="s">
        <v>35</v>
      </c>
      <c r="F40" s="11">
        <v>549</v>
      </c>
      <c r="G40" s="18"/>
      <c r="H40" s="11">
        <f t="shared" si="1"/>
        <v>0</v>
      </c>
    </row>
    <row r="41" spans="1:11">
      <c r="A41" s="6">
        <v>8933</v>
      </c>
      <c r="B41" s="5" t="s">
        <v>38</v>
      </c>
      <c r="C41" s="6" t="s">
        <v>34</v>
      </c>
      <c r="D41" s="6">
        <v>500</v>
      </c>
      <c r="E41" s="6" t="s">
        <v>35</v>
      </c>
      <c r="F41" s="11">
        <v>549</v>
      </c>
      <c r="G41" s="18"/>
      <c r="H41" s="11">
        <f t="shared" si="1"/>
        <v>0</v>
      </c>
    </row>
    <row r="42" spans="1:11">
      <c r="A42" s="8"/>
      <c r="B42" s="7" t="s">
        <v>59</v>
      </c>
      <c r="C42" s="8"/>
      <c r="D42" s="8"/>
      <c r="E42" s="8"/>
      <c r="F42" s="13"/>
      <c r="G42" s="13"/>
      <c r="H42" s="13"/>
    </row>
    <row r="43" spans="1:11">
      <c r="A43" s="6">
        <v>8932</v>
      </c>
      <c r="B43" s="5" t="s">
        <v>39</v>
      </c>
      <c r="C43" s="6" t="s">
        <v>10</v>
      </c>
      <c r="D43" s="6">
        <v>500</v>
      </c>
      <c r="E43" s="6" t="s">
        <v>11</v>
      </c>
      <c r="F43" s="11">
        <v>1042</v>
      </c>
      <c r="G43" s="18"/>
      <c r="H43" s="11">
        <f t="shared" si="1"/>
        <v>0</v>
      </c>
      <c r="J43" s="1"/>
      <c r="K43" s="1"/>
    </row>
    <row r="44" spans="1:11">
      <c r="A44" s="6">
        <v>8931</v>
      </c>
      <c r="B44" s="5" t="s">
        <v>40</v>
      </c>
      <c r="C44" s="6" t="s">
        <v>10</v>
      </c>
      <c r="D44" s="6">
        <v>500</v>
      </c>
      <c r="E44" s="6" t="s">
        <v>11</v>
      </c>
      <c r="F44" s="11">
        <v>1042</v>
      </c>
      <c r="G44" s="18"/>
      <c r="H44" s="11">
        <f t="shared" si="1"/>
        <v>0</v>
      </c>
      <c r="J44" s="1"/>
      <c r="K44" s="1"/>
    </row>
    <row r="45" spans="1:11">
      <c r="A45" s="8"/>
      <c r="B45" s="7" t="s">
        <v>60</v>
      </c>
      <c r="C45" s="8"/>
      <c r="D45" s="8"/>
      <c r="E45" s="8"/>
      <c r="F45" s="13"/>
      <c r="G45" s="13"/>
      <c r="H45" s="13"/>
    </row>
    <row r="46" spans="1:11">
      <c r="A46" s="6">
        <v>8937</v>
      </c>
      <c r="B46" s="5" t="s">
        <v>41</v>
      </c>
      <c r="C46" s="6" t="s">
        <v>10</v>
      </c>
      <c r="D46" s="6">
        <v>500</v>
      </c>
      <c r="E46" s="6" t="s">
        <v>11</v>
      </c>
      <c r="F46" s="11">
        <v>808</v>
      </c>
      <c r="G46" s="18"/>
      <c r="H46" s="11">
        <f t="shared" si="1"/>
        <v>0</v>
      </c>
      <c r="K46" s="1"/>
    </row>
    <row r="47" spans="1:11">
      <c r="A47" s="6">
        <v>8938</v>
      </c>
      <c r="B47" s="5" t="s">
        <v>42</v>
      </c>
      <c r="C47" s="6" t="s">
        <v>10</v>
      </c>
      <c r="D47" s="6">
        <v>500</v>
      </c>
      <c r="E47" s="6" t="s">
        <v>11</v>
      </c>
      <c r="F47" s="11">
        <v>808</v>
      </c>
      <c r="G47" s="18"/>
      <c r="H47" s="11">
        <f t="shared" si="1"/>
        <v>0</v>
      </c>
      <c r="K47" s="1"/>
    </row>
    <row r="48" spans="1:11">
      <c r="A48" s="8"/>
      <c r="B48" s="7" t="s">
        <v>61</v>
      </c>
      <c r="C48" s="8"/>
      <c r="D48" s="8"/>
      <c r="E48" s="8"/>
      <c r="F48" s="13"/>
      <c r="G48" s="13"/>
      <c r="H48" s="13"/>
    </row>
    <row r="49" spans="1:11">
      <c r="A49" s="6">
        <v>8852</v>
      </c>
      <c r="B49" s="5" t="s">
        <v>43</v>
      </c>
      <c r="C49" s="6" t="s">
        <v>10</v>
      </c>
      <c r="D49" s="6">
        <v>1000</v>
      </c>
      <c r="E49" s="6" t="s">
        <v>11</v>
      </c>
      <c r="F49" s="11">
        <v>759</v>
      </c>
      <c r="G49" s="18"/>
      <c r="H49" s="11">
        <f t="shared" si="1"/>
        <v>0</v>
      </c>
      <c r="K49" s="1"/>
    </row>
    <row r="50" spans="1:11">
      <c r="A50" s="6">
        <v>8910</v>
      </c>
      <c r="B50" s="5" t="s">
        <v>44</v>
      </c>
      <c r="C50" s="6" t="s">
        <v>10</v>
      </c>
      <c r="D50" s="6">
        <v>1000</v>
      </c>
      <c r="E50" s="6" t="s">
        <v>11</v>
      </c>
      <c r="F50" s="11">
        <v>759</v>
      </c>
      <c r="G50" s="18"/>
      <c r="H50" s="11">
        <f t="shared" si="1"/>
        <v>0</v>
      </c>
      <c r="K50" s="1"/>
    </row>
    <row r="51" spans="1:11">
      <c r="A51" s="6">
        <v>8853</v>
      </c>
      <c r="B51" s="5" t="s">
        <v>45</v>
      </c>
      <c r="C51" s="6" t="s">
        <v>10</v>
      </c>
      <c r="D51" s="6">
        <v>1000</v>
      </c>
      <c r="E51" s="6" t="s">
        <v>11</v>
      </c>
      <c r="F51" s="11">
        <v>759</v>
      </c>
      <c r="G51" s="18"/>
      <c r="H51" s="11">
        <f t="shared" si="1"/>
        <v>0</v>
      </c>
      <c r="K51" s="1"/>
    </row>
    <row r="52" spans="1:11">
      <c r="A52" s="6">
        <v>8854</v>
      </c>
      <c r="B52" s="5" t="s">
        <v>46</v>
      </c>
      <c r="C52" s="6" t="s">
        <v>10</v>
      </c>
      <c r="D52" s="6">
        <v>1000</v>
      </c>
      <c r="E52" s="6" t="s">
        <v>11</v>
      </c>
      <c r="F52" s="11">
        <v>759</v>
      </c>
      <c r="G52" s="18"/>
      <c r="H52" s="11">
        <f t="shared" si="1"/>
        <v>0</v>
      </c>
      <c r="K52" s="1"/>
    </row>
    <row r="53" spans="1:11">
      <c r="A53" s="6">
        <v>8909</v>
      </c>
      <c r="B53" s="5" t="s">
        <v>47</v>
      </c>
      <c r="C53" s="6" t="s">
        <v>10</v>
      </c>
      <c r="D53" s="6">
        <v>1000</v>
      </c>
      <c r="E53" s="6" t="s">
        <v>11</v>
      </c>
      <c r="F53" s="11">
        <v>759</v>
      </c>
      <c r="G53" s="18"/>
      <c r="H53" s="11">
        <f t="shared" si="1"/>
        <v>0</v>
      </c>
      <c r="K53" s="1"/>
    </row>
    <row r="54" spans="1:11">
      <c r="A54" s="8"/>
      <c r="B54" s="7" t="s">
        <v>62</v>
      </c>
      <c r="C54" s="8"/>
      <c r="D54" s="8"/>
      <c r="E54" s="8"/>
      <c r="F54" s="13"/>
      <c r="G54" s="13"/>
      <c r="H54" s="13"/>
    </row>
    <row r="55" spans="1:11">
      <c r="A55" s="6">
        <v>8913</v>
      </c>
      <c r="B55" s="5" t="s">
        <v>48</v>
      </c>
      <c r="C55" s="6" t="s">
        <v>10</v>
      </c>
      <c r="D55" s="6">
        <v>1000</v>
      </c>
      <c r="E55" s="6" t="s">
        <v>11</v>
      </c>
      <c r="F55" s="11">
        <v>810</v>
      </c>
      <c r="G55" s="18"/>
      <c r="H55" s="11">
        <f t="shared" si="1"/>
        <v>0</v>
      </c>
      <c r="K55" s="1"/>
    </row>
    <row r="56" spans="1:11">
      <c r="A56" s="6">
        <v>8850</v>
      </c>
      <c r="B56" s="5" t="s">
        <v>49</v>
      </c>
      <c r="C56" s="6" t="s">
        <v>10</v>
      </c>
      <c r="D56" s="6">
        <v>1000</v>
      </c>
      <c r="E56" s="6" t="s">
        <v>11</v>
      </c>
      <c r="F56" s="11">
        <v>810</v>
      </c>
      <c r="G56" s="18"/>
      <c r="H56" s="11">
        <f t="shared" si="1"/>
        <v>0</v>
      </c>
      <c r="K56" s="1"/>
    </row>
    <row r="57" spans="1:11">
      <c r="A57" s="6">
        <v>8851</v>
      </c>
      <c r="B57" s="5" t="s">
        <v>50</v>
      </c>
      <c r="C57" s="6" t="s">
        <v>10</v>
      </c>
      <c r="D57" s="6">
        <v>1000</v>
      </c>
      <c r="E57" s="6" t="s">
        <v>11</v>
      </c>
      <c r="F57" s="11">
        <v>810</v>
      </c>
      <c r="G57" s="18"/>
      <c r="H57" s="11">
        <f t="shared" si="1"/>
        <v>0</v>
      </c>
      <c r="K57" s="1"/>
    </row>
    <row r="58" spans="1:11">
      <c r="A58" s="6">
        <v>8914</v>
      </c>
      <c r="B58" s="5" t="s">
        <v>51</v>
      </c>
      <c r="C58" s="6" t="s">
        <v>10</v>
      </c>
      <c r="D58" s="6">
        <v>1000</v>
      </c>
      <c r="E58" s="6" t="s">
        <v>11</v>
      </c>
      <c r="F58" s="11">
        <v>810</v>
      </c>
      <c r="G58" s="18"/>
      <c r="H58" s="11">
        <f t="shared" si="1"/>
        <v>0</v>
      </c>
      <c r="K58" s="1"/>
    </row>
    <row r="59" spans="1:11">
      <c r="A59" s="6">
        <v>8847</v>
      </c>
      <c r="B59" s="5" t="s">
        <v>52</v>
      </c>
      <c r="C59" s="6" t="s">
        <v>10</v>
      </c>
      <c r="D59" s="6">
        <v>1000</v>
      </c>
      <c r="E59" s="6" t="s">
        <v>11</v>
      </c>
      <c r="F59" s="11">
        <v>810</v>
      </c>
      <c r="G59" s="18"/>
      <c r="H59" s="11">
        <f t="shared" si="1"/>
        <v>0</v>
      </c>
      <c r="K59" s="1"/>
    </row>
    <row r="60" spans="1:11">
      <c r="A60" s="6"/>
      <c r="B60" s="17" t="s">
        <v>1</v>
      </c>
      <c r="C60" s="9"/>
      <c r="D60" s="9"/>
      <c r="E60" s="9"/>
      <c r="F60" s="9"/>
      <c r="G60" s="14">
        <f>SUM(G9:G59)</f>
        <v>0</v>
      </c>
      <c r="H60" s="14">
        <f>SUM(H9:H59)</f>
        <v>0</v>
      </c>
    </row>
  </sheetData>
  <mergeCells count="1">
    <mergeCell ref="C3:F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0"/>
  <sheetViews>
    <sheetView tabSelected="1" topLeftCell="A13" workbookViewId="0">
      <selection activeCell="J21" sqref="J21"/>
    </sheetView>
  </sheetViews>
  <sheetFormatPr defaultRowHeight="15"/>
  <cols>
    <col min="1" max="1" width="9.85546875" customWidth="1"/>
    <col min="2" max="2" width="79.85546875" customWidth="1"/>
    <col min="3" max="4" width="11.28515625" style="4" customWidth="1"/>
    <col min="5" max="5" width="14.42578125" style="4" customWidth="1"/>
    <col min="6" max="8" width="11.28515625" style="4" customWidth="1"/>
  </cols>
  <sheetData>
    <row r="2" spans="1:11">
      <c r="C2" s="16" t="s">
        <v>0</v>
      </c>
      <c r="D2" s="10"/>
      <c r="E2" s="10"/>
      <c r="F2" s="12"/>
      <c r="G2" s="15" t="s">
        <v>1</v>
      </c>
      <c r="H2" s="12"/>
    </row>
    <row r="3" spans="1:11">
      <c r="B3" s="2"/>
      <c r="C3" s="27"/>
      <c r="D3" s="27"/>
      <c r="E3" s="27"/>
      <c r="F3" s="27"/>
      <c r="G3" s="14" t="s">
        <v>2</v>
      </c>
      <c r="H3" s="14">
        <f>H60</f>
        <v>0</v>
      </c>
    </row>
    <row r="4" spans="1:11">
      <c r="B4" s="2"/>
      <c r="C4" s="27"/>
      <c r="D4" s="27"/>
      <c r="E4" s="27"/>
      <c r="F4" s="27"/>
      <c r="G4" s="14" t="s">
        <v>3</v>
      </c>
      <c r="H4" s="14">
        <f>G60</f>
        <v>0</v>
      </c>
    </row>
    <row r="5" spans="1:11" s="3" customFormat="1">
      <c r="B5" s="19" t="s">
        <v>63</v>
      </c>
      <c r="C5" s="10"/>
      <c r="D5" s="10"/>
      <c r="E5" s="10"/>
      <c r="F5" s="10"/>
      <c r="G5" s="15"/>
      <c r="H5" s="15"/>
    </row>
    <row r="7" spans="1:11">
      <c r="A7" s="9" t="s">
        <v>64</v>
      </c>
      <c r="B7" s="5"/>
      <c r="C7" s="6" t="s">
        <v>4</v>
      </c>
      <c r="D7" s="6" t="s">
        <v>5</v>
      </c>
      <c r="E7" s="6" t="s">
        <v>6</v>
      </c>
      <c r="F7" s="11" t="s">
        <v>7</v>
      </c>
      <c r="G7" s="11" t="s">
        <v>8</v>
      </c>
      <c r="H7" s="11" t="s">
        <v>9</v>
      </c>
    </row>
    <row r="8" spans="1:11" s="3" customFormat="1">
      <c r="A8" s="7"/>
      <c r="B8" s="7" t="s">
        <v>65</v>
      </c>
      <c r="C8" s="7"/>
      <c r="D8" s="7"/>
      <c r="E8" s="7"/>
      <c r="F8" s="21"/>
      <c r="G8" s="21"/>
      <c r="H8" s="21"/>
    </row>
    <row r="9" spans="1:11" s="3" customFormat="1">
      <c r="A9" s="25">
        <v>9827</v>
      </c>
      <c r="B9" s="26" t="s">
        <v>66</v>
      </c>
      <c r="C9" s="22" t="s">
        <v>10</v>
      </c>
      <c r="D9" s="22">
        <v>1500</v>
      </c>
      <c r="E9" s="22" t="s">
        <v>11</v>
      </c>
      <c r="F9" s="23">
        <v>1894</v>
      </c>
      <c r="G9" s="24"/>
      <c r="H9" s="11">
        <f t="shared" ref="H9:H10" si="0">F9*G9</f>
        <v>0</v>
      </c>
    </row>
    <row r="10" spans="1:11" s="3" customFormat="1">
      <c r="A10" s="25">
        <v>9828</v>
      </c>
      <c r="B10" s="26" t="s">
        <v>67</v>
      </c>
      <c r="C10" s="22" t="s">
        <v>10</v>
      </c>
      <c r="D10" s="22">
        <v>1000</v>
      </c>
      <c r="E10" s="22" t="s">
        <v>11</v>
      </c>
      <c r="F10" s="23">
        <v>1581</v>
      </c>
      <c r="G10" s="24"/>
      <c r="H10" s="11">
        <f t="shared" si="0"/>
        <v>0</v>
      </c>
    </row>
    <row r="11" spans="1:11" s="3" customFormat="1">
      <c r="A11" s="8"/>
      <c r="B11" s="7" t="s">
        <v>53</v>
      </c>
      <c r="C11" s="8"/>
      <c r="D11" s="8"/>
      <c r="E11" s="8"/>
      <c r="F11" s="13"/>
      <c r="G11" s="13"/>
      <c r="H11" s="13"/>
    </row>
    <row r="12" spans="1:11">
      <c r="A12" s="6">
        <v>8924</v>
      </c>
      <c r="B12" s="5" t="s">
        <v>12</v>
      </c>
      <c r="C12" s="6" t="s">
        <v>10</v>
      </c>
      <c r="D12" s="6">
        <v>900</v>
      </c>
      <c r="E12" s="6" t="s">
        <v>11</v>
      </c>
      <c r="F12" s="11">
        <v>1436</v>
      </c>
      <c r="G12" s="18"/>
      <c r="H12" s="11">
        <f>F12*G12</f>
        <v>0</v>
      </c>
      <c r="J12" s="1"/>
      <c r="K12" s="1"/>
    </row>
    <row r="13" spans="1:11">
      <c r="A13" s="6">
        <v>8922</v>
      </c>
      <c r="B13" s="5" t="s">
        <v>13</v>
      </c>
      <c r="C13" s="6" t="s">
        <v>10</v>
      </c>
      <c r="D13" s="6">
        <v>900</v>
      </c>
      <c r="E13" s="6" t="s">
        <v>11</v>
      </c>
      <c r="F13" s="11">
        <v>1436</v>
      </c>
      <c r="G13" s="18"/>
      <c r="H13" s="11">
        <f t="shared" ref="H13:H59" si="1">F13*G13</f>
        <v>0</v>
      </c>
      <c r="J13" s="1"/>
      <c r="K13" s="1"/>
    </row>
    <row r="14" spans="1:11">
      <c r="A14" s="6">
        <v>8923</v>
      </c>
      <c r="B14" s="5" t="s">
        <v>14</v>
      </c>
      <c r="C14" s="6" t="s">
        <v>10</v>
      </c>
      <c r="D14" s="6">
        <v>900</v>
      </c>
      <c r="E14" s="6" t="s">
        <v>11</v>
      </c>
      <c r="F14" s="11">
        <v>1436</v>
      </c>
      <c r="G14" s="18"/>
      <c r="H14" s="11">
        <f t="shared" si="1"/>
        <v>0</v>
      </c>
      <c r="J14" s="1"/>
      <c r="K14" s="1"/>
    </row>
    <row r="15" spans="1:11">
      <c r="A15" s="6">
        <v>8921</v>
      </c>
      <c r="B15" s="5" t="s">
        <v>15</v>
      </c>
      <c r="C15" s="6" t="s">
        <v>10</v>
      </c>
      <c r="D15" s="6">
        <v>900</v>
      </c>
      <c r="E15" s="6" t="s">
        <v>11</v>
      </c>
      <c r="F15" s="11">
        <v>1436</v>
      </c>
      <c r="G15" s="18"/>
      <c r="H15" s="11">
        <f t="shared" si="1"/>
        <v>0</v>
      </c>
      <c r="J15" s="1"/>
      <c r="K15" s="1"/>
    </row>
    <row r="16" spans="1:11">
      <c r="A16" s="6">
        <v>8920</v>
      </c>
      <c r="B16" s="5" t="s">
        <v>16</v>
      </c>
      <c r="C16" s="6" t="s">
        <v>10</v>
      </c>
      <c r="D16" s="6">
        <v>900</v>
      </c>
      <c r="E16" s="6" t="s">
        <v>11</v>
      </c>
      <c r="F16" s="11">
        <v>1436</v>
      </c>
      <c r="G16" s="18"/>
      <c r="H16" s="11">
        <f t="shared" si="1"/>
        <v>0</v>
      </c>
      <c r="J16" s="1"/>
      <c r="K16" s="1"/>
    </row>
    <row r="17" spans="1:11">
      <c r="A17" s="6">
        <v>8919</v>
      </c>
      <c r="B17" s="5" t="s">
        <v>17</v>
      </c>
      <c r="C17" s="6" t="s">
        <v>10</v>
      </c>
      <c r="D17" s="6">
        <v>500</v>
      </c>
      <c r="E17" s="6" t="s">
        <v>11</v>
      </c>
      <c r="F17" s="11">
        <v>1121</v>
      </c>
      <c r="G17" s="18"/>
      <c r="H17" s="11">
        <f t="shared" si="1"/>
        <v>0</v>
      </c>
      <c r="K17" s="1"/>
    </row>
    <row r="18" spans="1:11">
      <c r="A18" s="6">
        <v>8917</v>
      </c>
      <c r="B18" s="5" t="s">
        <v>18</v>
      </c>
      <c r="C18" s="6" t="s">
        <v>10</v>
      </c>
      <c r="D18" s="6">
        <v>500</v>
      </c>
      <c r="E18" s="6" t="s">
        <v>11</v>
      </c>
      <c r="F18" s="11">
        <v>1121</v>
      </c>
      <c r="G18" s="18"/>
      <c r="H18" s="11">
        <f t="shared" si="1"/>
        <v>0</v>
      </c>
      <c r="K18" s="1"/>
    </row>
    <row r="19" spans="1:11">
      <c r="A19" s="6">
        <v>8915</v>
      </c>
      <c r="B19" s="5" t="s">
        <v>19</v>
      </c>
      <c r="C19" s="6" t="s">
        <v>10</v>
      </c>
      <c r="D19" s="6">
        <v>500</v>
      </c>
      <c r="E19" s="6" t="s">
        <v>11</v>
      </c>
      <c r="F19" s="11">
        <v>1121</v>
      </c>
      <c r="G19" s="18"/>
      <c r="H19" s="11">
        <f t="shared" si="1"/>
        <v>0</v>
      </c>
      <c r="K19" s="1"/>
    </row>
    <row r="20" spans="1:11">
      <c r="A20" s="6">
        <v>8918</v>
      </c>
      <c r="B20" s="5" t="s">
        <v>20</v>
      </c>
      <c r="C20" s="6" t="s">
        <v>10</v>
      </c>
      <c r="D20" s="6">
        <v>500</v>
      </c>
      <c r="E20" s="6" t="s">
        <v>11</v>
      </c>
      <c r="F20" s="11">
        <v>1121</v>
      </c>
      <c r="G20" s="18"/>
      <c r="H20" s="11">
        <f t="shared" si="1"/>
        <v>0</v>
      </c>
      <c r="K20" s="1"/>
    </row>
    <row r="21" spans="1:11">
      <c r="A21" s="6">
        <v>8916</v>
      </c>
      <c r="B21" s="5" t="s">
        <v>21</v>
      </c>
      <c r="C21" s="6" t="s">
        <v>10</v>
      </c>
      <c r="D21" s="6">
        <v>500</v>
      </c>
      <c r="E21" s="6" t="s">
        <v>11</v>
      </c>
      <c r="F21" s="11">
        <v>1121</v>
      </c>
      <c r="G21" s="18"/>
      <c r="H21" s="11">
        <f t="shared" si="1"/>
        <v>0</v>
      </c>
      <c r="K21" s="1"/>
    </row>
    <row r="22" spans="1:11" s="3" customFormat="1">
      <c r="A22" s="8"/>
      <c r="B22" s="7" t="s">
        <v>54</v>
      </c>
      <c r="C22" s="8"/>
      <c r="D22" s="8"/>
      <c r="E22" s="8"/>
      <c r="F22" s="13"/>
      <c r="G22" s="13"/>
      <c r="H22" s="13"/>
    </row>
    <row r="23" spans="1:11">
      <c r="A23" s="6">
        <v>8927</v>
      </c>
      <c r="B23" s="5" t="s">
        <v>22</v>
      </c>
      <c r="C23" s="6" t="s">
        <v>10</v>
      </c>
      <c r="D23" s="6">
        <v>500</v>
      </c>
      <c r="E23" s="6" t="s">
        <v>11</v>
      </c>
      <c r="F23" s="11">
        <v>639</v>
      </c>
      <c r="G23" s="18"/>
      <c r="H23" s="11">
        <f t="shared" si="1"/>
        <v>0</v>
      </c>
    </row>
    <row r="24" spans="1:11">
      <c r="A24" s="6">
        <v>8926</v>
      </c>
      <c r="B24" s="5" t="s">
        <v>23</v>
      </c>
      <c r="C24" s="6" t="s">
        <v>10</v>
      </c>
      <c r="D24" s="6">
        <v>500</v>
      </c>
      <c r="E24" s="6" t="s">
        <v>11</v>
      </c>
      <c r="F24" s="11">
        <v>639</v>
      </c>
      <c r="G24" s="18"/>
      <c r="H24" s="11">
        <f t="shared" si="1"/>
        <v>0</v>
      </c>
    </row>
    <row r="25" spans="1:11">
      <c r="A25" s="6">
        <v>8925</v>
      </c>
      <c r="B25" s="5" t="s">
        <v>24</v>
      </c>
      <c r="C25" s="6" t="s">
        <v>10</v>
      </c>
      <c r="D25" s="6">
        <v>500</v>
      </c>
      <c r="E25" s="6" t="s">
        <v>11</v>
      </c>
      <c r="F25" s="11">
        <v>639</v>
      </c>
      <c r="G25" s="18"/>
      <c r="H25" s="11">
        <f t="shared" si="1"/>
        <v>0</v>
      </c>
    </row>
    <row r="26" spans="1:11" s="3" customFormat="1">
      <c r="A26" s="8"/>
      <c r="B26" s="7" t="s">
        <v>55</v>
      </c>
      <c r="C26" s="8"/>
      <c r="D26" s="8"/>
      <c r="E26" s="8"/>
      <c r="F26" s="13"/>
      <c r="G26" s="13"/>
      <c r="H26" s="13"/>
    </row>
    <row r="27" spans="1:11">
      <c r="A27" s="6">
        <v>8930</v>
      </c>
      <c r="B27" s="5" t="s">
        <v>25</v>
      </c>
      <c r="C27" s="6" t="s">
        <v>10</v>
      </c>
      <c r="D27" s="6">
        <v>500</v>
      </c>
      <c r="E27" s="6" t="s">
        <v>11</v>
      </c>
      <c r="F27" s="11">
        <v>468</v>
      </c>
      <c r="G27" s="18"/>
      <c r="H27" s="11">
        <f t="shared" si="1"/>
        <v>0</v>
      </c>
    </row>
    <row r="28" spans="1:11">
      <c r="A28" s="6">
        <v>8928</v>
      </c>
      <c r="B28" s="5" t="s">
        <v>26</v>
      </c>
      <c r="C28" s="6" t="s">
        <v>10</v>
      </c>
      <c r="D28" s="6">
        <v>500</v>
      </c>
      <c r="E28" s="6" t="s">
        <v>11</v>
      </c>
      <c r="F28" s="11">
        <v>468</v>
      </c>
      <c r="G28" s="18"/>
      <c r="H28" s="11">
        <f t="shared" si="1"/>
        <v>0</v>
      </c>
    </row>
    <row r="29" spans="1:11">
      <c r="A29" s="6">
        <v>8929</v>
      </c>
      <c r="B29" s="5" t="s">
        <v>33</v>
      </c>
      <c r="C29" s="6" t="s">
        <v>10</v>
      </c>
      <c r="D29" s="6">
        <v>500</v>
      </c>
      <c r="E29" s="6" t="s">
        <v>11</v>
      </c>
      <c r="F29" s="11">
        <v>468</v>
      </c>
      <c r="G29" s="18"/>
      <c r="H29" s="11">
        <f t="shared" si="1"/>
        <v>0</v>
      </c>
    </row>
    <row r="30" spans="1:11" s="3" customFormat="1">
      <c r="A30" s="8"/>
      <c r="B30" s="7" t="s">
        <v>56</v>
      </c>
      <c r="C30" s="8"/>
      <c r="D30" s="8"/>
      <c r="E30" s="8"/>
      <c r="F30" s="13"/>
      <c r="G30" s="13"/>
      <c r="H30" s="13"/>
    </row>
    <row r="31" spans="1:11">
      <c r="A31" s="6">
        <v>8912</v>
      </c>
      <c r="B31" s="5" t="s">
        <v>27</v>
      </c>
      <c r="C31" s="6" t="s">
        <v>10</v>
      </c>
      <c r="D31" s="6">
        <v>1500</v>
      </c>
      <c r="E31" s="6" t="s">
        <v>11</v>
      </c>
      <c r="F31" s="11">
        <v>661</v>
      </c>
      <c r="G31" s="18"/>
      <c r="H31" s="11">
        <f t="shared" si="1"/>
        <v>0</v>
      </c>
    </row>
    <row r="32" spans="1:11">
      <c r="A32" s="6">
        <v>8911</v>
      </c>
      <c r="B32" s="5" t="s">
        <v>28</v>
      </c>
      <c r="C32" s="6" t="s">
        <v>10</v>
      </c>
      <c r="D32" s="6">
        <v>1500</v>
      </c>
      <c r="E32" s="6" t="s">
        <v>11</v>
      </c>
      <c r="F32" s="11">
        <v>661</v>
      </c>
      <c r="G32" s="18"/>
      <c r="H32" s="11">
        <f t="shared" si="1"/>
        <v>0</v>
      </c>
    </row>
    <row r="33" spans="1:11">
      <c r="A33" s="6">
        <v>8848</v>
      </c>
      <c r="B33" s="5" t="s">
        <v>29</v>
      </c>
      <c r="C33" s="6" t="s">
        <v>10</v>
      </c>
      <c r="D33" s="6">
        <v>1500</v>
      </c>
      <c r="E33" s="6" t="s">
        <v>11</v>
      </c>
      <c r="F33" s="11">
        <v>661</v>
      </c>
      <c r="G33" s="18"/>
      <c r="H33" s="11">
        <f t="shared" si="1"/>
        <v>0</v>
      </c>
    </row>
    <row r="34" spans="1:11">
      <c r="A34" s="6">
        <v>8849</v>
      </c>
      <c r="B34" s="5" t="s">
        <v>30</v>
      </c>
      <c r="C34" s="6" t="s">
        <v>10</v>
      </c>
      <c r="D34" s="6">
        <v>1500</v>
      </c>
      <c r="E34" s="6" t="s">
        <v>11</v>
      </c>
      <c r="F34" s="11">
        <v>661</v>
      </c>
      <c r="G34" s="18"/>
      <c r="H34" s="11">
        <f t="shared" si="1"/>
        <v>0</v>
      </c>
    </row>
    <row r="35" spans="1:11" s="3" customFormat="1">
      <c r="A35" s="8"/>
      <c r="B35" s="7" t="s">
        <v>57</v>
      </c>
      <c r="C35" s="8"/>
      <c r="D35" s="8"/>
      <c r="E35" s="8"/>
      <c r="F35" s="13"/>
      <c r="G35" s="13"/>
      <c r="H35" s="13"/>
    </row>
    <row r="36" spans="1:11">
      <c r="A36" s="6">
        <v>8935</v>
      </c>
      <c r="B36" s="5" t="s">
        <v>31</v>
      </c>
      <c r="C36" s="6" t="s">
        <v>10</v>
      </c>
      <c r="D36" s="6">
        <v>500</v>
      </c>
      <c r="E36" s="6" t="s">
        <v>11</v>
      </c>
      <c r="F36" s="11">
        <v>1084</v>
      </c>
      <c r="G36" s="18"/>
      <c r="H36" s="11">
        <f t="shared" si="1"/>
        <v>0</v>
      </c>
      <c r="K36" s="1"/>
    </row>
    <row r="37" spans="1:11">
      <c r="A37" s="6">
        <v>8936</v>
      </c>
      <c r="B37" s="5" t="s">
        <v>32</v>
      </c>
      <c r="C37" s="6" t="s">
        <v>10</v>
      </c>
      <c r="D37" s="6">
        <v>500</v>
      </c>
      <c r="E37" s="6" t="s">
        <v>11</v>
      </c>
      <c r="F37" s="11">
        <v>1084</v>
      </c>
      <c r="G37" s="18"/>
      <c r="H37" s="11">
        <f t="shared" si="1"/>
        <v>0</v>
      </c>
      <c r="K37" s="1"/>
    </row>
    <row r="38" spans="1:11" s="3" customFormat="1">
      <c r="A38" s="8"/>
      <c r="B38" s="7" t="s">
        <v>58</v>
      </c>
      <c r="C38" s="8"/>
      <c r="D38" s="8"/>
      <c r="E38" s="8"/>
      <c r="F38" s="13"/>
      <c r="G38" s="13"/>
      <c r="H38" s="13"/>
    </row>
    <row r="39" spans="1:11">
      <c r="A39" s="6">
        <v>8934</v>
      </c>
      <c r="B39" s="5" t="s">
        <v>36</v>
      </c>
      <c r="C39" s="6" t="s">
        <v>34</v>
      </c>
      <c r="D39" s="6">
        <v>500</v>
      </c>
      <c r="E39" s="6" t="s">
        <v>35</v>
      </c>
      <c r="F39" s="11">
        <v>713</v>
      </c>
      <c r="G39" s="18"/>
      <c r="H39" s="11">
        <f t="shared" si="1"/>
        <v>0</v>
      </c>
    </row>
    <row r="40" spans="1:11">
      <c r="A40" s="6">
        <v>9571</v>
      </c>
      <c r="B40" s="5" t="s">
        <v>37</v>
      </c>
      <c r="C40" s="6" t="s">
        <v>34</v>
      </c>
      <c r="D40" s="6">
        <v>500</v>
      </c>
      <c r="E40" s="6" t="s">
        <v>35</v>
      </c>
      <c r="F40" s="11">
        <v>713</v>
      </c>
      <c r="G40" s="18"/>
      <c r="H40" s="11">
        <f t="shared" si="1"/>
        <v>0</v>
      </c>
    </row>
    <row r="41" spans="1:11">
      <c r="A41" s="6">
        <v>8933</v>
      </c>
      <c r="B41" s="5" t="s">
        <v>38</v>
      </c>
      <c r="C41" s="6" t="s">
        <v>34</v>
      </c>
      <c r="D41" s="6">
        <v>500</v>
      </c>
      <c r="E41" s="6" t="s">
        <v>35</v>
      </c>
      <c r="F41" s="11">
        <v>713</v>
      </c>
      <c r="G41" s="18"/>
      <c r="H41" s="11">
        <f t="shared" si="1"/>
        <v>0</v>
      </c>
    </row>
    <row r="42" spans="1:11" s="3" customFormat="1">
      <c r="A42" s="8"/>
      <c r="B42" s="7" t="s">
        <v>59</v>
      </c>
      <c r="C42" s="8"/>
      <c r="D42" s="8"/>
      <c r="E42" s="8"/>
      <c r="F42" s="13"/>
      <c r="G42" s="13"/>
      <c r="H42" s="13"/>
    </row>
    <row r="43" spans="1:11">
      <c r="A43" s="6">
        <v>8932</v>
      </c>
      <c r="B43" s="5" t="s">
        <v>39</v>
      </c>
      <c r="C43" s="6" t="s">
        <v>10</v>
      </c>
      <c r="D43" s="6">
        <v>500</v>
      </c>
      <c r="E43" s="6" t="s">
        <v>11</v>
      </c>
      <c r="F43" s="11">
        <v>1355</v>
      </c>
      <c r="G43" s="18"/>
      <c r="H43" s="11">
        <f t="shared" si="1"/>
        <v>0</v>
      </c>
      <c r="J43" s="1"/>
      <c r="K43" s="1"/>
    </row>
    <row r="44" spans="1:11">
      <c r="A44" s="6">
        <v>8931</v>
      </c>
      <c r="B44" s="5" t="s">
        <v>40</v>
      </c>
      <c r="C44" s="6" t="s">
        <v>10</v>
      </c>
      <c r="D44" s="6">
        <v>500</v>
      </c>
      <c r="E44" s="6" t="s">
        <v>11</v>
      </c>
      <c r="F44" s="11">
        <v>1355</v>
      </c>
      <c r="G44" s="18"/>
      <c r="H44" s="11">
        <f t="shared" si="1"/>
        <v>0</v>
      </c>
      <c r="J44" s="1"/>
      <c r="K44" s="1"/>
    </row>
    <row r="45" spans="1:11" s="3" customFormat="1">
      <c r="A45" s="8"/>
      <c r="B45" s="7" t="s">
        <v>60</v>
      </c>
      <c r="C45" s="8"/>
      <c r="D45" s="8"/>
      <c r="E45" s="8"/>
      <c r="F45" s="13"/>
      <c r="G45" s="13"/>
      <c r="H45" s="13"/>
    </row>
    <row r="46" spans="1:11">
      <c r="A46" s="6">
        <v>8937</v>
      </c>
      <c r="B46" s="5" t="s">
        <v>41</v>
      </c>
      <c r="C46" s="6" t="s">
        <v>10</v>
      </c>
      <c r="D46" s="6">
        <v>500</v>
      </c>
      <c r="E46" s="6" t="s">
        <v>11</v>
      </c>
      <c r="F46" s="11">
        <v>1050</v>
      </c>
      <c r="G46" s="18"/>
      <c r="H46" s="11">
        <f t="shared" si="1"/>
        <v>0</v>
      </c>
      <c r="K46" s="1"/>
    </row>
    <row r="47" spans="1:11">
      <c r="A47" s="6">
        <v>8938</v>
      </c>
      <c r="B47" s="5" t="s">
        <v>42</v>
      </c>
      <c r="C47" s="6" t="s">
        <v>10</v>
      </c>
      <c r="D47" s="6">
        <v>500</v>
      </c>
      <c r="E47" s="6" t="s">
        <v>11</v>
      </c>
      <c r="F47" s="11">
        <v>1050</v>
      </c>
      <c r="G47" s="18"/>
      <c r="H47" s="11">
        <f t="shared" si="1"/>
        <v>0</v>
      </c>
      <c r="K47" s="1"/>
    </row>
    <row r="48" spans="1:11" s="3" customFormat="1">
      <c r="A48" s="8"/>
      <c r="B48" s="7" t="s">
        <v>61</v>
      </c>
      <c r="C48" s="8"/>
      <c r="D48" s="8"/>
      <c r="E48" s="8"/>
      <c r="F48" s="13"/>
      <c r="G48" s="13"/>
      <c r="H48" s="13"/>
    </row>
    <row r="49" spans="1:11">
      <c r="A49" s="6">
        <v>8852</v>
      </c>
      <c r="B49" s="5" t="s">
        <v>43</v>
      </c>
      <c r="C49" s="6" t="s">
        <v>10</v>
      </c>
      <c r="D49" s="6">
        <v>1000</v>
      </c>
      <c r="E49" s="6" t="s">
        <v>11</v>
      </c>
      <c r="F49" s="11">
        <v>987</v>
      </c>
      <c r="G49" s="18"/>
      <c r="H49" s="11">
        <f t="shared" si="1"/>
        <v>0</v>
      </c>
      <c r="K49" s="1"/>
    </row>
    <row r="50" spans="1:11">
      <c r="A50" s="6">
        <v>8910</v>
      </c>
      <c r="B50" s="5" t="s">
        <v>44</v>
      </c>
      <c r="C50" s="6" t="s">
        <v>10</v>
      </c>
      <c r="D50" s="6">
        <v>1000</v>
      </c>
      <c r="E50" s="6" t="s">
        <v>11</v>
      </c>
      <c r="F50" s="11">
        <v>987</v>
      </c>
      <c r="G50" s="18"/>
      <c r="H50" s="11">
        <f t="shared" si="1"/>
        <v>0</v>
      </c>
      <c r="K50" s="1"/>
    </row>
    <row r="51" spans="1:11">
      <c r="A51" s="6">
        <v>8853</v>
      </c>
      <c r="B51" s="5" t="s">
        <v>45</v>
      </c>
      <c r="C51" s="6" t="s">
        <v>10</v>
      </c>
      <c r="D51" s="6">
        <v>1000</v>
      </c>
      <c r="E51" s="6" t="s">
        <v>11</v>
      </c>
      <c r="F51" s="11">
        <v>987</v>
      </c>
      <c r="G51" s="18"/>
      <c r="H51" s="11">
        <f t="shared" si="1"/>
        <v>0</v>
      </c>
      <c r="K51" s="1"/>
    </row>
    <row r="52" spans="1:11">
      <c r="A52" s="6">
        <v>8854</v>
      </c>
      <c r="B52" s="5" t="s">
        <v>46</v>
      </c>
      <c r="C52" s="6" t="s">
        <v>10</v>
      </c>
      <c r="D52" s="6">
        <v>1000</v>
      </c>
      <c r="E52" s="6" t="s">
        <v>11</v>
      </c>
      <c r="F52" s="11">
        <v>987</v>
      </c>
      <c r="G52" s="18"/>
      <c r="H52" s="11">
        <f t="shared" si="1"/>
        <v>0</v>
      </c>
      <c r="K52" s="1"/>
    </row>
    <row r="53" spans="1:11">
      <c r="A53" s="6">
        <v>8909</v>
      </c>
      <c r="B53" s="5" t="s">
        <v>47</v>
      </c>
      <c r="C53" s="6" t="s">
        <v>10</v>
      </c>
      <c r="D53" s="6">
        <v>1000</v>
      </c>
      <c r="E53" s="6" t="s">
        <v>11</v>
      </c>
      <c r="F53" s="11">
        <v>987</v>
      </c>
      <c r="G53" s="18"/>
      <c r="H53" s="11">
        <f t="shared" si="1"/>
        <v>0</v>
      </c>
      <c r="K53" s="1"/>
    </row>
    <row r="54" spans="1:11" s="3" customFormat="1">
      <c r="A54" s="8"/>
      <c r="B54" s="7" t="s">
        <v>62</v>
      </c>
      <c r="C54" s="8"/>
      <c r="D54" s="8"/>
      <c r="E54" s="8"/>
      <c r="F54" s="13"/>
      <c r="G54" s="13"/>
      <c r="H54" s="13"/>
    </row>
    <row r="55" spans="1:11">
      <c r="A55" s="6">
        <v>8913</v>
      </c>
      <c r="B55" s="5" t="s">
        <v>48</v>
      </c>
      <c r="C55" s="6" t="s">
        <v>10</v>
      </c>
      <c r="D55" s="6">
        <v>1000</v>
      </c>
      <c r="E55" s="6" t="s">
        <v>11</v>
      </c>
      <c r="F55" s="11">
        <v>972</v>
      </c>
      <c r="G55" s="18"/>
      <c r="H55" s="11">
        <f t="shared" si="1"/>
        <v>0</v>
      </c>
      <c r="K55" s="1"/>
    </row>
    <row r="56" spans="1:11">
      <c r="A56" s="6">
        <v>8850</v>
      </c>
      <c r="B56" s="5" t="s">
        <v>49</v>
      </c>
      <c r="C56" s="6" t="s">
        <v>10</v>
      </c>
      <c r="D56" s="6">
        <v>1000</v>
      </c>
      <c r="E56" s="6" t="s">
        <v>11</v>
      </c>
      <c r="F56" s="11">
        <v>972</v>
      </c>
      <c r="G56" s="18"/>
      <c r="H56" s="11">
        <f t="shared" si="1"/>
        <v>0</v>
      </c>
      <c r="K56" s="1"/>
    </row>
    <row r="57" spans="1:11">
      <c r="A57" s="6">
        <v>8851</v>
      </c>
      <c r="B57" s="5" t="s">
        <v>50</v>
      </c>
      <c r="C57" s="6" t="s">
        <v>10</v>
      </c>
      <c r="D57" s="6">
        <v>1000</v>
      </c>
      <c r="E57" s="6" t="s">
        <v>11</v>
      </c>
      <c r="F57" s="11">
        <v>972</v>
      </c>
      <c r="G57" s="18"/>
      <c r="H57" s="11">
        <f t="shared" si="1"/>
        <v>0</v>
      </c>
      <c r="K57" s="1"/>
    </row>
    <row r="58" spans="1:11">
      <c r="A58" s="6">
        <v>8914</v>
      </c>
      <c r="B58" s="5" t="s">
        <v>51</v>
      </c>
      <c r="C58" s="6" t="s">
        <v>10</v>
      </c>
      <c r="D58" s="6">
        <v>1000</v>
      </c>
      <c r="E58" s="6" t="s">
        <v>11</v>
      </c>
      <c r="F58" s="11">
        <v>972</v>
      </c>
      <c r="G58" s="18"/>
      <c r="H58" s="11">
        <f t="shared" si="1"/>
        <v>0</v>
      </c>
      <c r="K58" s="1"/>
    </row>
    <row r="59" spans="1:11">
      <c r="A59" s="6">
        <v>8847</v>
      </c>
      <c r="B59" s="5" t="s">
        <v>52</v>
      </c>
      <c r="C59" s="6" t="s">
        <v>10</v>
      </c>
      <c r="D59" s="6">
        <v>1000</v>
      </c>
      <c r="E59" s="6" t="s">
        <v>11</v>
      </c>
      <c r="F59" s="11">
        <v>972</v>
      </c>
      <c r="G59" s="18"/>
      <c r="H59" s="11">
        <f t="shared" si="1"/>
        <v>0</v>
      </c>
      <c r="K59" s="1"/>
    </row>
    <row r="60" spans="1:11">
      <c r="A60" s="6"/>
      <c r="B60" s="17" t="s">
        <v>1</v>
      </c>
      <c r="C60" s="9"/>
      <c r="D60" s="9"/>
      <c r="E60" s="9"/>
      <c r="F60" s="9"/>
      <c r="G60" s="9">
        <f>SUM(G12:G59)</f>
        <v>0</v>
      </c>
      <c r="H60" s="14">
        <f>SUM(H12:H59)</f>
        <v>0</v>
      </c>
    </row>
  </sheetData>
  <mergeCells count="1">
    <mergeCell ref="C3:F4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0"/>
  <sheetViews>
    <sheetView workbookViewId="0">
      <selection activeCell="C3" sqref="C3:F4"/>
    </sheetView>
  </sheetViews>
  <sheetFormatPr defaultRowHeight="15"/>
  <cols>
    <col min="1" max="1" width="10.42578125" style="3" customWidth="1"/>
    <col min="2" max="2" width="79.85546875" style="3" customWidth="1"/>
    <col min="3" max="4" width="11.28515625" style="4" customWidth="1"/>
    <col min="5" max="5" width="14.42578125" style="4" customWidth="1"/>
    <col min="6" max="8" width="11.28515625" style="4" customWidth="1"/>
    <col min="9" max="16384" width="9.140625" style="3"/>
  </cols>
  <sheetData>
    <row r="2" spans="1:11">
      <c r="C2" s="16" t="s">
        <v>0</v>
      </c>
      <c r="D2" s="10"/>
      <c r="E2" s="10"/>
      <c r="F2" s="12"/>
      <c r="G2" s="15" t="s">
        <v>1</v>
      </c>
      <c r="H2" s="12"/>
    </row>
    <row r="3" spans="1:11">
      <c r="C3" s="27"/>
      <c r="D3" s="27"/>
      <c r="E3" s="27"/>
      <c r="F3" s="27"/>
      <c r="G3" s="14" t="s">
        <v>2</v>
      </c>
      <c r="H3" s="14">
        <f>H60</f>
        <v>0</v>
      </c>
    </row>
    <row r="4" spans="1:11">
      <c r="C4" s="27"/>
      <c r="D4" s="27"/>
      <c r="E4" s="27"/>
      <c r="F4" s="27"/>
      <c r="G4" s="14" t="s">
        <v>3</v>
      </c>
      <c r="H4" s="14">
        <f>G60</f>
        <v>0</v>
      </c>
    </row>
    <row r="5" spans="1:11">
      <c r="B5" s="19" t="s">
        <v>63</v>
      </c>
      <c r="C5" s="10"/>
      <c r="D5" s="10"/>
      <c r="E5" s="10"/>
      <c r="F5" s="10"/>
      <c r="G5" s="15"/>
      <c r="H5" s="15"/>
    </row>
    <row r="7" spans="1:11">
      <c r="A7" s="9" t="s">
        <v>64</v>
      </c>
      <c r="B7" s="5"/>
      <c r="C7" s="6" t="s">
        <v>4</v>
      </c>
      <c r="D7" s="6" t="s">
        <v>5</v>
      </c>
      <c r="E7" s="6" t="s">
        <v>6</v>
      </c>
      <c r="F7" s="11" t="s">
        <v>7</v>
      </c>
      <c r="G7" s="11" t="s">
        <v>8</v>
      </c>
      <c r="H7" s="11" t="s">
        <v>9</v>
      </c>
    </row>
    <row r="8" spans="1:11">
      <c r="A8" s="7"/>
      <c r="B8" s="7" t="s">
        <v>65</v>
      </c>
      <c r="C8" s="7"/>
      <c r="D8" s="7"/>
      <c r="E8" s="7"/>
      <c r="F8" s="21"/>
      <c r="G8" s="21"/>
      <c r="H8" s="21"/>
    </row>
    <row r="9" spans="1:11">
      <c r="A9" s="25">
        <v>9827</v>
      </c>
      <c r="B9" s="26" t="s">
        <v>66</v>
      </c>
      <c r="C9" s="22" t="s">
        <v>10</v>
      </c>
      <c r="D9" s="22">
        <v>1500</v>
      </c>
      <c r="E9" s="22" t="s">
        <v>11</v>
      </c>
      <c r="F9" s="23">
        <v>3219</v>
      </c>
      <c r="G9" s="24"/>
      <c r="H9" s="11">
        <f t="shared" ref="H9:H10" si="0">F9*G9</f>
        <v>0</v>
      </c>
    </row>
    <row r="10" spans="1:11">
      <c r="A10" s="25">
        <v>9828</v>
      </c>
      <c r="B10" s="26" t="s">
        <v>67</v>
      </c>
      <c r="C10" s="22" t="s">
        <v>10</v>
      </c>
      <c r="D10" s="22">
        <v>1000</v>
      </c>
      <c r="E10" s="22" t="s">
        <v>11</v>
      </c>
      <c r="F10" s="23">
        <v>2688</v>
      </c>
      <c r="G10" s="24"/>
      <c r="H10" s="11">
        <f t="shared" si="0"/>
        <v>0</v>
      </c>
    </row>
    <row r="11" spans="1:11">
      <c r="A11" s="8"/>
      <c r="B11" s="7" t="s">
        <v>53</v>
      </c>
      <c r="C11" s="8"/>
      <c r="D11" s="8"/>
      <c r="E11" s="8"/>
      <c r="F11" s="13"/>
      <c r="G11" s="13"/>
      <c r="H11" s="13"/>
    </row>
    <row r="12" spans="1:11">
      <c r="A12" s="6">
        <v>8924</v>
      </c>
      <c r="B12" s="5" t="s">
        <v>12</v>
      </c>
      <c r="C12" s="6" t="s">
        <v>10</v>
      </c>
      <c r="D12" s="6">
        <v>900</v>
      </c>
      <c r="E12" s="6" t="s">
        <v>11</v>
      </c>
      <c r="F12" s="11">
        <v>2490</v>
      </c>
      <c r="G12" s="18"/>
      <c r="H12" s="11">
        <f t="shared" ref="H12:H21" si="1">F12*G12</f>
        <v>0</v>
      </c>
      <c r="J12" s="1"/>
      <c r="K12" s="1"/>
    </row>
    <row r="13" spans="1:11">
      <c r="A13" s="6">
        <v>8922</v>
      </c>
      <c r="B13" s="5" t="s">
        <v>13</v>
      </c>
      <c r="C13" s="6" t="s">
        <v>10</v>
      </c>
      <c r="D13" s="6">
        <v>900</v>
      </c>
      <c r="E13" s="6" t="s">
        <v>11</v>
      </c>
      <c r="F13" s="11">
        <v>2490</v>
      </c>
      <c r="G13" s="18"/>
      <c r="H13" s="11">
        <f t="shared" si="1"/>
        <v>0</v>
      </c>
      <c r="J13" s="1"/>
      <c r="K13" s="1"/>
    </row>
    <row r="14" spans="1:11">
      <c r="A14" s="6">
        <v>8923</v>
      </c>
      <c r="B14" s="5" t="s">
        <v>14</v>
      </c>
      <c r="C14" s="6" t="s">
        <v>10</v>
      </c>
      <c r="D14" s="6">
        <v>900</v>
      </c>
      <c r="E14" s="6" t="s">
        <v>11</v>
      </c>
      <c r="F14" s="11">
        <v>2490</v>
      </c>
      <c r="G14" s="18"/>
      <c r="H14" s="11">
        <f t="shared" si="1"/>
        <v>0</v>
      </c>
      <c r="J14" s="1"/>
      <c r="K14" s="1"/>
    </row>
    <row r="15" spans="1:11">
      <c r="A15" s="6">
        <v>8921</v>
      </c>
      <c r="B15" s="5" t="s">
        <v>15</v>
      </c>
      <c r="C15" s="6" t="s">
        <v>10</v>
      </c>
      <c r="D15" s="6">
        <v>900</v>
      </c>
      <c r="E15" s="6" t="s">
        <v>11</v>
      </c>
      <c r="F15" s="11">
        <v>2490</v>
      </c>
      <c r="G15" s="18"/>
      <c r="H15" s="11">
        <f t="shared" si="1"/>
        <v>0</v>
      </c>
      <c r="J15" s="1"/>
      <c r="K15" s="1"/>
    </row>
    <row r="16" spans="1:11">
      <c r="A16" s="6">
        <v>8920</v>
      </c>
      <c r="B16" s="5" t="s">
        <v>16</v>
      </c>
      <c r="C16" s="6" t="s">
        <v>10</v>
      </c>
      <c r="D16" s="6">
        <v>900</v>
      </c>
      <c r="E16" s="6" t="s">
        <v>11</v>
      </c>
      <c r="F16" s="11">
        <v>2490</v>
      </c>
      <c r="G16" s="18"/>
      <c r="H16" s="11">
        <f t="shared" si="1"/>
        <v>0</v>
      </c>
      <c r="J16" s="1"/>
      <c r="K16" s="1"/>
    </row>
    <row r="17" spans="1:11">
      <c r="A17" s="6">
        <v>8919</v>
      </c>
      <c r="B17" s="5" t="s">
        <v>17</v>
      </c>
      <c r="C17" s="6" t="s">
        <v>10</v>
      </c>
      <c r="D17" s="6">
        <v>500</v>
      </c>
      <c r="E17" s="6" t="s">
        <v>11</v>
      </c>
      <c r="F17" s="11">
        <v>1690</v>
      </c>
      <c r="G17" s="18"/>
      <c r="H17" s="11">
        <f t="shared" si="1"/>
        <v>0</v>
      </c>
      <c r="K17" s="1"/>
    </row>
    <row r="18" spans="1:11">
      <c r="A18" s="6">
        <v>8917</v>
      </c>
      <c r="B18" s="5" t="s">
        <v>18</v>
      </c>
      <c r="C18" s="6" t="s">
        <v>10</v>
      </c>
      <c r="D18" s="6">
        <v>500</v>
      </c>
      <c r="E18" s="6" t="s">
        <v>11</v>
      </c>
      <c r="F18" s="11">
        <v>1690</v>
      </c>
      <c r="G18" s="18"/>
      <c r="H18" s="11">
        <f t="shared" si="1"/>
        <v>0</v>
      </c>
      <c r="K18" s="1"/>
    </row>
    <row r="19" spans="1:11">
      <c r="A19" s="6">
        <v>8915</v>
      </c>
      <c r="B19" s="5" t="s">
        <v>19</v>
      </c>
      <c r="C19" s="6" t="s">
        <v>10</v>
      </c>
      <c r="D19" s="6">
        <v>500</v>
      </c>
      <c r="E19" s="6" t="s">
        <v>11</v>
      </c>
      <c r="F19" s="11">
        <v>1690</v>
      </c>
      <c r="G19" s="18"/>
      <c r="H19" s="11">
        <f t="shared" si="1"/>
        <v>0</v>
      </c>
      <c r="K19" s="1"/>
    </row>
    <row r="20" spans="1:11">
      <c r="A20" s="6">
        <v>8918</v>
      </c>
      <c r="B20" s="5" t="s">
        <v>20</v>
      </c>
      <c r="C20" s="6" t="s">
        <v>10</v>
      </c>
      <c r="D20" s="6">
        <v>500</v>
      </c>
      <c r="E20" s="6" t="s">
        <v>11</v>
      </c>
      <c r="F20" s="11">
        <v>1690</v>
      </c>
      <c r="G20" s="18"/>
      <c r="H20" s="11">
        <f t="shared" si="1"/>
        <v>0</v>
      </c>
      <c r="K20" s="1"/>
    </row>
    <row r="21" spans="1:11">
      <c r="A21" s="6">
        <v>8916</v>
      </c>
      <c r="B21" s="5" t="s">
        <v>21</v>
      </c>
      <c r="C21" s="6" t="s">
        <v>10</v>
      </c>
      <c r="D21" s="6">
        <v>500</v>
      </c>
      <c r="E21" s="6" t="s">
        <v>11</v>
      </c>
      <c r="F21" s="11">
        <v>1690</v>
      </c>
      <c r="G21" s="18"/>
      <c r="H21" s="11">
        <f t="shared" si="1"/>
        <v>0</v>
      </c>
      <c r="K21" s="1"/>
    </row>
    <row r="22" spans="1:11">
      <c r="A22" s="8"/>
      <c r="B22" s="7" t="s">
        <v>54</v>
      </c>
      <c r="C22" s="8"/>
      <c r="D22" s="8"/>
      <c r="E22" s="8"/>
      <c r="F22" s="13"/>
      <c r="G22" s="13"/>
      <c r="H22" s="13"/>
    </row>
    <row r="23" spans="1:11">
      <c r="A23" s="6">
        <v>8927</v>
      </c>
      <c r="B23" s="5" t="s">
        <v>22</v>
      </c>
      <c r="C23" s="6" t="s">
        <v>10</v>
      </c>
      <c r="D23" s="6">
        <v>500</v>
      </c>
      <c r="E23" s="6" t="s">
        <v>11</v>
      </c>
      <c r="F23" s="11">
        <v>959</v>
      </c>
      <c r="G23" s="18"/>
      <c r="H23" s="11">
        <f>F23*G23</f>
        <v>0</v>
      </c>
    </row>
    <row r="24" spans="1:11">
      <c r="A24" s="6">
        <v>8926</v>
      </c>
      <c r="B24" s="5" t="s">
        <v>23</v>
      </c>
      <c r="C24" s="6" t="s">
        <v>10</v>
      </c>
      <c r="D24" s="6">
        <v>500</v>
      </c>
      <c r="E24" s="6" t="s">
        <v>11</v>
      </c>
      <c r="F24" s="11">
        <v>959</v>
      </c>
      <c r="G24" s="18"/>
      <c r="H24" s="11">
        <f>F24*G24</f>
        <v>0</v>
      </c>
    </row>
    <row r="25" spans="1:11">
      <c r="A25" s="6">
        <v>8925</v>
      </c>
      <c r="B25" s="5" t="s">
        <v>24</v>
      </c>
      <c r="C25" s="6" t="s">
        <v>10</v>
      </c>
      <c r="D25" s="6">
        <v>500</v>
      </c>
      <c r="E25" s="6" t="s">
        <v>11</v>
      </c>
      <c r="F25" s="11">
        <v>959</v>
      </c>
      <c r="G25" s="18"/>
      <c r="H25" s="11">
        <f>F25*G25</f>
        <v>0</v>
      </c>
    </row>
    <row r="26" spans="1:11">
      <c r="A26" s="8"/>
      <c r="B26" s="7" t="s">
        <v>55</v>
      </c>
      <c r="C26" s="8"/>
      <c r="D26" s="8"/>
      <c r="E26" s="8"/>
      <c r="F26" s="13"/>
      <c r="G26" s="13"/>
      <c r="H26" s="13"/>
    </row>
    <row r="27" spans="1:11">
      <c r="A27" s="6">
        <v>8930</v>
      </c>
      <c r="B27" s="5" t="s">
        <v>25</v>
      </c>
      <c r="C27" s="6" t="s">
        <v>10</v>
      </c>
      <c r="D27" s="6">
        <v>500</v>
      </c>
      <c r="E27" s="6" t="s">
        <v>11</v>
      </c>
      <c r="F27" s="11">
        <v>790</v>
      </c>
      <c r="G27" s="18"/>
      <c r="H27" s="11">
        <f>F27*G27</f>
        <v>0</v>
      </c>
    </row>
    <row r="28" spans="1:11">
      <c r="A28" s="6">
        <v>8928</v>
      </c>
      <c r="B28" s="5" t="s">
        <v>26</v>
      </c>
      <c r="C28" s="6" t="s">
        <v>10</v>
      </c>
      <c r="D28" s="6">
        <v>500</v>
      </c>
      <c r="E28" s="6" t="s">
        <v>11</v>
      </c>
      <c r="F28" s="11">
        <v>790</v>
      </c>
      <c r="G28" s="18"/>
      <c r="H28" s="11">
        <f>F28*G28</f>
        <v>0</v>
      </c>
    </row>
    <row r="29" spans="1:11">
      <c r="A29" s="6">
        <v>8929</v>
      </c>
      <c r="B29" s="5" t="s">
        <v>33</v>
      </c>
      <c r="C29" s="6" t="s">
        <v>10</v>
      </c>
      <c r="D29" s="6">
        <v>500</v>
      </c>
      <c r="E29" s="6" t="s">
        <v>11</v>
      </c>
      <c r="F29" s="11">
        <v>790</v>
      </c>
      <c r="G29" s="18"/>
      <c r="H29" s="11">
        <f>F29*G29</f>
        <v>0</v>
      </c>
    </row>
    <row r="30" spans="1:11">
      <c r="A30" s="8"/>
      <c r="B30" s="7" t="s">
        <v>56</v>
      </c>
      <c r="C30" s="8"/>
      <c r="D30" s="8"/>
      <c r="E30" s="8"/>
      <c r="F30" s="13"/>
      <c r="G30" s="13"/>
      <c r="H30" s="13"/>
    </row>
    <row r="31" spans="1:11">
      <c r="A31" s="6">
        <v>8912</v>
      </c>
      <c r="B31" s="5" t="s">
        <v>27</v>
      </c>
      <c r="C31" s="6" t="s">
        <v>10</v>
      </c>
      <c r="D31" s="6">
        <v>1500</v>
      </c>
      <c r="E31" s="6" t="s">
        <v>11</v>
      </c>
      <c r="F31" s="11">
        <v>890</v>
      </c>
      <c r="G31" s="18"/>
      <c r="H31" s="11">
        <f>F31*G31</f>
        <v>0</v>
      </c>
    </row>
    <row r="32" spans="1:11">
      <c r="A32" s="6">
        <v>8911</v>
      </c>
      <c r="B32" s="5" t="s">
        <v>28</v>
      </c>
      <c r="C32" s="6" t="s">
        <v>10</v>
      </c>
      <c r="D32" s="6">
        <v>1500</v>
      </c>
      <c r="E32" s="6" t="s">
        <v>11</v>
      </c>
      <c r="F32" s="11">
        <v>890</v>
      </c>
      <c r="G32" s="18"/>
      <c r="H32" s="11">
        <f>F32*G32</f>
        <v>0</v>
      </c>
    </row>
    <row r="33" spans="1:11">
      <c r="A33" s="6">
        <v>8848</v>
      </c>
      <c r="B33" s="5" t="s">
        <v>29</v>
      </c>
      <c r="C33" s="6" t="s">
        <v>10</v>
      </c>
      <c r="D33" s="6">
        <v>1500</v>
      </c>
      <c r="E33" s="6" t="s">
        <v>11</v>
      </c>
      <c r="F33" s="11">
        <v>890</v>
      </c>
      <c r="G33" s="18"/>
      <c r="H33" s="11">
        <f>F33*G33</f>
        <v>0</v>
      </c>
    </row>
    <row r="34" spans="1:11">
      <c r="A34" s="6">
        <v>8849</v>
      </c>
      <c r="B34" s="5" t="s">
        <v>30</v>
      </c>
      <c r="C34" s="6" t="s">
        <v>10</v>
      </c>
      <c r="D34" s="6">
        <v>1500</v>
      </c>
      <c r="E34" s="6" t="s">
        <v>11</v>
      </c>
      <c r="F34" s="11">
        <v>890</v>
      </c>
      <c r="G34" s="18"/>
      <c r="H34" s="11">
        <f>F34*G34</f>
        <v>0</v>
      </c>
    </row>
    <row r="35" spans="1:11">
      <c r="A35" s="8"/>
      <c r="B35" s="7" t="s">
        <v>57</v>
      </c>
      <c r="C35" s="8"/>
      <c r="D35" s="8"/>
      <c r="E35" s="8"/>
      <c r="F35" s="13"/>
      <c r="G35" s="13"/>
      <c r="H35" s="13"/>
    </row>
    <row r="36" spans="1:11">
      <c r="A36" s="6">
        <v>8935</v>
      </c>
      <c r="B36" s="5" t="s">
        <v>31</v>
      </c>
      <c r="C36" s="6" t="s">
        <v>10</v>
      </c>
      <c r="D36" s="6">
        <v>500</v>
      </c>
      <c r="E36" s="6" t="s">
        <v>11</v>
      </c>
      <c r="F36" s="11">
        <v>1690</v>
      </c>
      <c r="G36" s="18"/>
      <c r="H36" s="11">
        <f>F36*G36</f>
        <v>0</v>
      </c>
      <c r="K36" s="1"/>
    </row>
    <row r="37" spans="1:11">
      <c r="A37" s="6">
        <v>8936</v>
      </c>
      <c r="B37" s="5" t="s">
        <v>32</v>
      </c>
      <c r="C37" s="6" t="s">
        <v>10</v>
      </c>
      <c r="D37" s="6">
        <v>500</v>
      </c>
      <c r="E37" s="6" t="s">
        <v>11</v>
      </c>
      <c r="F37" s="11">
        <v>1690</v>
      </c>
      <c r="G37" s="18"/>
      <c r="H37" s="11">
        <f>F37*G37</f>
        <v>0</v>
      </c>
      <c r="K37" s="1"/>
    </row>
    <row r="38" spans="1:11">
      <c r="A38" s="8"/>
      <c r="B38" s="7" t="s">
        <v>58</v>
      </c>
      <c r="C38" s="8"/>
      <c r="D38" s="8"/>
      <c r="E38" s="8"/>
      <c r="F38" s="13"/>
      <c r="G38" s="13"/>
      <c r="H38" s="13"/>
    </row>
    <row r="39" spans="1:11">
      <c r="A39" s="6">
        <v>8934</v>
      </c>
      <c r="B39" s="5" t="s">
        <v>36</v>
      </c>
      <c r="C39" s="6" t="s">
        <v>34</v>
      </c>
      <c r="D39" s="6">
        <v>500</v>
      </c>
      <c r="E39" s="6" t="s">
        <v>35</v>
      </c>
      <c r="F39" s="11">
        <v>990</v>
      </c>
      <c r="G39" s="18"/>
      <c r="H39" s="11">
        <f>F39*G39</f>
        <v>0</v>
      </c>
    </row>
    <row r="40" spans="1:11">
      <c r="A40" s="6">
        <v>9571</v>
      </c>
      <c r="B40" s="5" t="s">
        <v>37</v>
      </c>
      <c r="C40" s="6" t="s">
        <v>34</v>
      </c>
      <c r="D40" s="6">
        <v>500</v>
      </c>
      <c r="E40" s="6" t="s">
        <v>35</v>
      </c>
      <c r="F40" s="11">
        <v>990</v>
      </c>
      <c r="G40" s="18"/>
      <c r="H40" s="11">
        <f>F40*G40</f>
        <v>0</v>
      </c>
    </row>
    <row r="41" spans="1:11">
      <c r="A41" s="6">
        <v>8933</v>
      </c>
      <c r="B41" s="5" t="s">
        <v>38</v>
      </c>
      <c r="C41" s="6" t="s">
        <v>34</v>
      </c>
      <c r="D41" s="6">
        <v>500</v>
      </c>
      <c r="E41" s="6" t="s">
        <v>35</v>
      </c>
      <c r="F41" s="11">
        <v>990</v>
      </c>
      <c r="G41" s="18"/>
      <c r="H41" s="11">
        <f>F41*G41</f>
        <v>0</v>
      </c>
    </row>
    <row r="42" spans="1:11">
      <c r="A42" s="8"/>
      <c r="B42" s="7" t="s">
        <v>59</v>
      </c>
      <c r="C42" s="8"/>
      <c r="D42" s="8"/>
      <c r="E42" s="8"/>
      <c r="F42" s="13"/>
      <c r="G42" s="13"/>
      <c r="H42" s="13"/>
    </row>
    <row r="43" spans="1:11">
      <c r="A43" s="6">
        <v>8932</v>
      </c>
      <c r="B43" s="5" t="s">
        <v>39</v>
      </c>
      <c r="C43" s="6" t="s">
        <v>10</v>
      </c>
      <c r="D43" s="6">
        <v>500</v>
      </c>
      <c r="E43" s="6" t="s">
        <v>11</v>
      </c>
      <c r="F43" s="11">
        <v>1890</v>
      </c>
      <c r="G43" s="18"/>
      <c r="H43" s="11">
        <f>F43*G43</f>
        <v>0</v>
      </c>
      <c r="J43" s="1"/>
      <c r="K43" s="1"/>
    </row>
    <row r="44" spans="1:11">
      <c r="A44" s="6">
        <v>8931</v>
      </c>
      <c r="B44" s="5" t="s">
        <v>40</v>
      </c>
      <c r="C44" s="6" t="s">
        <v>10</v>
      </c>
      <c r="D44" s="6">
        <v>500</v>
      </c>
      <c r="E44" s="6" t="s">
        <v>11</v>
      </c>
      <c r="F44" s="11">
        <v>1890</v>
      </c>
      <c r="G44" s="18"/>
      <c r="H44" s="11">
        <f>F44*G44</f>
        <v>0</v>
      </c>
      <c r="J44" s="1"/>
      <c r="K44" s="1"/>
    </row>
    <row r="45" spans="1:11">
      <c r="A45" s="8"/>
      <c r="B45" s="7" t="s">
        <v>60</v>
      </c>
      <c r="C45" s="8"/>
      <c r="D45" s="8"/>
      <c r="E45" s="8"/>
      <c r="F45" s="13"/>
      <c r="G45" s="13"/>
      <c r="H45" s="13"/>
    </row>
    <row r="46" spans="1:11">
      <c r="A46" s="6">
        <v>8937</v>
      </c>
      <c r="B46" s="5" t="s">
        <v>41</v>
      </c>
      <c r="C46" s="6" t="s">
        <v>10</v>
      </c>
      <c r="D46" s="6">
        <v>500</v>
      </c>
      <c r="E46" s="6" t="s">
        <v>11</v>
      </c>
      <c r="F46" s="11">
        <v>1490</v>
      </c>
      <c r="G46" s="18"/>
      <c r="H46" s="11">
        <f>F46*G46</f>
        <v>0</v>
      </c>
      <c r="K46" s="1"/>
    </row>
    <row r="47" spans="1:11">
      <c r="A47" s="6">
        <v>8938</v>
      </c>
      <c r="B47" s="5" t="s">
        <v>42</v>
      </c>
      <c r="C47" s="6" t="s">
        <v>10</v>
      </c>
      <c r="D47" s="6">
        <v>500</v>
      </c>
      <c r="E47" s="6" t="s">
        <v>11</v>
      </c>
      <c r="F47" s="11">
        <v>1490</v>
      </c>
      <c r="G47" s="18"/>
      <c r="H47" s="11">
        <f>F47*G47</f>
        <v>0</v>
      </c>
      <c r="K47" s="1"/>
    </row>
    <row r="48" spans="1:11">
      <c r="A48" s="8"/>
      <c r="B48" s="7" t="s">
        <v>61</v>
      </c>
      <c r="C48" s="8"/>
      <c r="D48" s="8"/>
      <c r="E48" s="8"/>
      <c r="F48" s="13"/>
      <c r="G48" s="13"/>
      <c r="H48" s="13"/>
    </row>
    <row r="49" spans="1:11">
      <c r="A49" s="6">
        <v>8852</v>
      </c>
      <c r="B49" s="5" t="s">
        <v>43</v>
      </c>
      <c r="C49" s="6" t="s">
        <v>10</v>
      </c>
      <c r="D49" s="6">
        <v>1000</v>
      </c>
      <c r="E49" s="6" t="s">
        <v>11</v>
      </c>
      <c r="F49" s="11">
        <v>1350</v>
      </c>
      <c r="G49" s="18"/>
      <c r="H49" s="11">
        <f>F49*G49</f>
        <v>0</v>
      </c>
      <c r="K49" s="1"/>
    </row>
    <row r="50" spans="1:11">
      <c r="A50" s="6">
        <v>8910</v>
      </c>
      <c r="B50" s="5" t="s">
        <v>44</v>
      </c>
      <c r="C50" s="6" t="s">
        <v>10</v>
      </c>
      <c r="D50" s="6">
        <v>1000</v>
      </c>
      <c r="E50" s="6" t="s">
        <v>11</v>
      </c>
      <c r="F50" s="11">
        <v>1350</v>
      </c>
      <c r="G50" s="18"/>
      <c r="H50" s="11">
        <f>F50*G50</f>
        <v>0</v>
      </c>
      <c r="K50" s="1"/>
    </row>
    <row r="51" spans="1:11">
      <c r="A51" s="6">
        <v>8853</v>
      </c>
      <c r="B51" s="5" t="s">
        <v>45</v>
      </c>
      <c r="C51" s="6" t="s">
        <v>10</v>
      </c>
      <c r="D51" s="6">
        <v>1000</v>
      </c>
      <c r="E51" s="6" t="s">
        <v>11</v>
      </c>
      <c r="F51" s="11">
        <v>1350</v>
      </c>
      <c r="G51" s="18"/>
      <c r="H51" s="11">
        <f>F51*G51</f>
        <v>0</v>
      </c>
      <c r="K51" s="1"/>
    </row>
    <row r="52" spans="1:11">
      <c r="A52" s="6">
        <v>8854</v>
      </c>
      <c r="B52" s="5" t="s">
        <v>46</v>
      </c>
      <c r="C52" s="6" t="s">
        <v>10</v>
      </c>
      <c r="D52" s="6">
        <v>1000</v>
      </c>
      <c r="E52" s="6" t="s">
        <v>11</v>
      </c>
      <c r="F52" s="11">
        <v>1350</v>
      </c>
      <c r="G52" s="18"/>
      <c r="H52" s="11">
        <f>F52*G52</f>
        <v>0</v>
      </c>
      <c r="K52" s="1"/>
    </row>
    <row r="53" spans="1:11">
      <c r="A53" s="6">
        <v>8909</v>
      </c>
      <c r="B53" s="5" t="s">
        <v>47</v>
      </c>
      <c r="C53" s="6" t="s">
        <v>10</v>
      </c>
      <c r="D53" s="6">
        <v>1000</v>
      </c>
      <c r="E53" s="6" t="s">
        <v>11</v>
      </c>
      <c r="F53" s="11">
        <v>1350</v>
      </c>
      <c r="G53" s="18"/>
      <c r="H53" s="11">
        <f>F53*G53</f>
        <v>0</v>
      </c>
      <c r="K53" s="1"/>
    </row>
    <row r="54" spans="1:11">
      <c r="A54" s="8"/>
      <c r="B54" s="7" t="s">
        <v>62</v>
      </c>
      <c r="C54" s="8"/>
      <c r="D54" s="8"/>
      <c r="E54" s="8"/>
      <c r="F54" s="13"/>
      <c r="G54" s="13"/>
      <c r="H54" s="13"/>
    </row>
    <row r="55" spans="1:11">
      <c r="A55" s="6">
        <v>8913</v>
      </c>
      <c r="B55" s="5" t="s">
        <v>48</v>
      </c>
      <c r="C55" s="6" t="s">
        <v>10</v>
      </c>
      <c r="D55" s="6">
        <v>1000</v>
      </c>
      <c r="E55" s="6" t="s">
        <v>11</v>
      </c>
      <c r="F55" s="11">
        <v>1400</v>
      </c>
      <c r="G55" s="18"/>
      <c r="H55" s="11">
        <f>F55*G55</f>
        <v>0</v>
      </c>
      <c r="K55" s="1"/>
    </row>
    <row r="56" spans="1:11">
      <c r="A56" s="6">
        <v>8850</v>
      </c>
      <c r="B56" s="5" t="s">
        <v>49</v>
      </c>
      <c r="C56" s="6" t="s">
        <v>10</v>
      </c>
      <c r="D56" s="6">
        <v>1000</v>
      </c>
      <c r="E56" s="6" t="s">
        <v>11</v>
      </c>
      <c r="F56" s="11">
        <v>1400</v>
      </c>
      <c r="G56" s="18"/>
      <c r="H56" s="11">
        <f>F56*G56</f>
        <v>0</v>
      </c>
      <c r="K56" s="1"/>
    </row>
    <row r="57" spans="1:11">
      <c r="A57" s="6">
        <v>8851</v>
      </c>
      <c r="B57" s="5" t="s">
        <v>50</v>
      </c>
      <c r="C57" s="6" t="s">
        <v>10</v>
      </c>
      <c r="D57" s="6">
        <v>1000</v>
      </c>
      <c r="E57" s="6" t="s">
        <v>11</v>
      </c>
      <c r="F57" s="11">
        <v>1400</v>
      </c>
      <c r="G57" s="18"/>
      <c r="H57" s="11">
        <f>F57*G57</f>
        <v>0</v>
      </c>
      <c r="K57" s="1"/>
    </row>
    <row r="58" spans="1:11">
      <c r="A58" s="6">
        <v>8914</v>
      </c>
      <c r="B58" s="5" t="s">
        <v>51</v>
      </c>
      <c r="C58" s="6" t="s">
        <v>10</v>
      </c>
      <c r="D58" s="6">
        <v>1000</v>
      </c>
      <c r="E58" s="6" t="s">
        <v>11</v>
      </c>
      <c r="F58" s="11">
        <v>1400</v>
      </c>
      <c r="G58" s="18"/>
      <c r="H58" s="11">
        <f>F58*G58</f>
        <v>0</v>
      </c>
      <c r="K58" s="1"/>
    </row>
    <row r="59" spans="1:11">
      <c r="A59" s="6">
        <v>8847</v>
      </c>
      <c r="B59" s="5" t="s">
        <v>52</v>
      </c>
      <c r="C59" s="6" t="s">
        <v>10</v>
      </c>
      <c r="D59" s="6">
        <v>1000</v>
      </c>
      <c r="E59" s="6" t="s">
        <v>11</v>
      </c>
      <c r="F59" s="11">
        <v>1400</v>
      </c>
      <c r="G59" s="18"/>
      <c r="H59" s="11">
        <f>F59*G59</f>
        <v>0</v>
      </c>
      <c r="K59" s="1"/>
    </row>
    <row r="60" spans="1:11">
      <c r="A60" s="6"/>
      <c r="B60" s="17" t="s">
        <v>1</v>
      </c>
      <c r="C60" s="9"/>
      <c r="D60" s="9"/>
      <c r="E60" s="9"/>
      <c r="F60" s="9"/>
      <c r="G60" s="9">
        <f>SUM(G12:G59)</f>
        <v>0</v>
      </c>
      <c r="H60" s="14">
        <f>SUM(H12:H59)</f>
        <v>0</v>
      </c>
    </row>
  </sheetData>
  <mergeCells count="1">
    <mergeCell ref="C3:F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ATOM_дистрибьюторская</vt:lpstr>
      <vt:lpstr>ATOM_базовая</vt:lpstr>
      <vt:lpstr>ATOM_розничная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</dc:creator>
  <cp:lastModifiedBy>User</cp:lastModifiedBy>
  <dcterms:created xsi:type="dcterms:W3CDTF">2016-06-10T16:40:47Z</dcterms:created>
  <dcterms:modified xsi:type="dcterms:W3CDTF">2016-07-14T02:20:11Z</dcterms:modified>
</cp:coreProperties>
</file>