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3"/>
  </bookViews>
  <sheets>
    <sheet name="Дистрибьюторская_коробки" sheetId="1" r:id="rId1"/>
    <sheet name="Дистрибьюторская" sheetId="4" r:id="rId2"/>
    <sheet name="Базовая" sheetId="5" r:id="rId3"/>
    <sheet name="Розничная" sheetId="6" r:id="rId4"/>
  </sheets>
  <calcPr calcId="145621"/>
</workbook>
</file>

<file path=xl/calcChain.xml><?xml version="1.0" encoding="utf-8"?>
<calcChain xmlns="http://schemas.openxmlformats.org/spreadsheetml/2006/main">
  <c r="H61" i="6" l="1"/>
  <c r="I61" i="6"/>
  <c r="I60" i="6"/>
  <c r="H60" i="6"/>
  <c r="H27" i="6"/>
  <c r="I27" i="6"/>
  <c r="H28" i="6"/>
  <c r="I28" i="6"/>
  <c r="H29" i="6"/>
  <c r="I29" i="6"/>
  <c r="H15" i="6"/>
  <c r="I15" i="6"/>
  <c r="H64" i="5"/>
  <c r="I64" i="5"/>
  <c r="I63" i="5"/>
  <c r="H63" i="5"/>
  <c r="H46" i="5"/>
  <c r="I46" i="5"/>
  <c r="I45" i="5"/>
  <c r="H45" i="5"/>
  <c r="H39" i="5"/>
  <c r="I39" i="5"/>
  <c r="H40" i="5"/>
  <c r="I40" i="5"/>
  <c r="H27" i="5"/>
  <c r="I27" i="5"/>
  <c r="H28" i="5"/>
  <c r="I28" i="5"/>
  <c r="H29" i="5"/>
  <c r="I29" i="5"/>
  <c r="H15" i="5"/>
  <c r="I15" i="5"/>
  <c r="H64" i="4"/>
  <c r="I64" i="4"/>
  <c r="H46" i="4"/>
  <c r="I46" i="4"/>
  <c r="I45" i="4"/>
  <c r="H45" i="4"/>
  <c r="H39" i="4"/>
  <c r="I39" i="4"/>
  <c r="H40" i="4"/>
  <c r="I40" i="4"/>
  <c r="H27" i="4"/>
  <c r="I27" i="4"/>
  <c r="H28" i="4"/>
  <c r="I28" i="4"/>
  <c r="H29" i="4"/>
  <c r="I29" i="4"/>
  <c r="H15" i="4"/>
  <c r="I15" i="4"/>
  <c r="I65" i="1"/>
  <c r="K65" i="1"/>
  <c r="L65" i="1"/>
  <c r="I47" i="1"/>
  <c r="L47" i="1" s="1"/>
  <c r="K28" i="1"/>
  <c r="K29" i="1"/>
  <c r="K30" i="1"/>
  <c r="K40" i="1"/>
  <c r="K41" i="1"/>
  <c r="K42" i="1"/>
  <c r="K43" i="1"/>
  <c r="K44" i="1"/>
  <c r="K45" i="1"/>
  <c r="K46" i="1"/>
  <c r="K47" i="1"/>
  <c r="I46" i="1"/>
  <c r="L46" i="1" s="1"/>
  <c r="I40" i="1"/>
  <c r="L40" i="1" s="1"/>
  <c r="I41" i="1"/>
  <c r="L41" i="1" s="1"/>
  <c r="I28" i="1"/>
  <c r="L28" i="1" s="1"/>
  <c r="I29" i="1"/>
  <c r="L29" i="1" s="1"/>
  <c r="I30" i="1"/>
  <c r="L30" i="1" s="1"/>
  <c r="K16" i="1"/>
  <c r="I16" i="1"/>
  <c r="L16" i="1" s="1"/>
  <c r="G66" i="6" l="1"/>
  <c r="I6" i="6" s="1"/>
  <c r="I65" i="6"/>
  <c r="H65" i="6"/>
  <c r="I64" i="6"/>
  <c r="H64" i="6"/>
  <c r="I63" i="6"/>
  <c r="H63" i="6"/>
  <c r="I59" i="6"/>
  <c r="H59" i="6"/>
  <c r="I58" i="6"/>
  <c r="H58" i="6"/>
  <c r="I57" i="6"/>
  <c r="H57" i="6"/>
  <c r="I56" i="6"/>
  <c r="H56" i="6"/>
  <c r="I55" i="6"/>
  <c r="H55" i="6"/>
  <c r="I53" i="6"/>
  <c r="H53" i="6"/>
  <c r="I52" i="6"/>
  <c r="H52" i="6"/>
  <c r="I50" i="6"/>
  <c r="H50" i="6"/>
  <c r="I49" i="6"/>
  <c r="H49" i="6"/>
  <c r="I48" i="6"/>
  <c r="H48" i="6"/>
  <c r="I47" i="6"/>
  <c r="H47" i="6"/>
  <c r="I46" i="6"/>
  <c r="H46" i="6"/>
  <c r="I45" i="6"/>
  <c r="H45" i="6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H37" i="6"/>
  <c r="I36" i="6"/>
  <c r="H36" i="6"/>
  <c r="I34" i="6"/>
  <c r="H34" i="6"/>
  <c r="I33" i="6"/>
  <c r="H33" i="6"/>
  <c r="I32" i="6"/>
  <c r="H32" i="6"/>
  <c r="I31" i="6"/>
  <c r="H31" i="6"/>
  <c r="I30" i="6"/>
  <c r="H30" i="6"/>
  <c r="I26" i="6"/>
  <c r="H26" i="6"/>
  <c r="I25" i="6"/>
  <c r="H25" i="6"/>
  <c r="I24" i="6"/>
  <c r="H24" i="6"/>
  <c r="I22" i="6"/>
  <c r="H22" i="6"/>
  <c r="I21" i="6"/>
  <c r="H21" i="6"/>
  <c r="I20" i="6"/>
  <c r="H20" i="6"/>
  <c r="I18" i="6"/>
  <c r="H18" i="6"/>
  <c r="I17" i="6"/>
  <c r="H17" i="6"/>
  <c r="I16" i="6"/>
  <c r="H16" i="6"/>
  <c r="I14" i="6"/>
  <c r="H14" i="6"/>
  <c r="I13" i="6"/>
  <c r="H13" i="6"/>
  <c r="I12" i="6"/>
  <c r="H12" i="6"/>
  <c r="H66" i="6" s="1"/>
  <c r="I5" i="6" s="1"/>
  <c r="I66" i="6" l="1"/>
  <c r="I4" i="6" s="1"/>
  <c r="G69" i="5"/>
  <c r="I6" i="5" s="1"/>
  <c r="I68" i="5"/>
  <c r="H68" i="5"/>
  <c r="I67" i="5"/>
  <c r="H67" i="5"/>
  <c r="I66" i="5"/>
  <c r="H66" i="5"/>
  <c r="I62" i="5"/>
  <c r="H62" i="5"/>
  <c r="I61" i="5"/>
  <c r="H61" i="5"/>
  <c r="I60" i="5"/>
  <c r="H60" i="5"/>
  <c r="I59" i="5"/>
  <c r="H59" i="5"/>
  <c r="I58" i="5"/>
  <c r="H58" i="5"/>
  <c r="I56" i="5"/>
  <c r="H56" i="5"/>
  <c r="I55" i="5"/>
  <c r="H55" i="5"/>
  <c r="I53" i="5"/>
  <c r="H53" i="5"/>
  <c r="I52" i="5"/>
  <c r="H52" i="5"/>
  <c r="I51" i="5"/>
  <c r="H51" i="5"/>
  <c r="I50" i="5"/>
  <c r="H50" i="5"/>
  <c r="I49" i="5"/>
  <c r="H49" i="5"/>
  <c r="I48" i="5"/>
  <c r="H48" i="5"/>
  <c r="I44" i="5"/>
  <c r="H44" i="5"/>
  <c r="I43" i="5"/>
  <c r="H43" i="5"/>
  <c r="I42" i="5"/>
  <c r="H42" i="5"/>
  <c r="I41" i="5"/>
  <c r="H41" i="5"/>
  <c r="I38" i="5"/>
  <c r="H38" i="5"/>
  <c r="I37" i="5"/>
  <c r="H37" i="5"/>
  <c r="I36" i="5"/>
  <c r="H36" i="5"/>
  <c r="I34" i="5"/>
  <c r="H34" i="5"/>
  <c r="I33" i="5"/>
  <c r="H33" i="5"/>
  <c r="I32" i="5"/>
  <c r="H32" i="5"/>
  <c r="I31" i="5"/>
  <c r="H31" i="5"/>
  <c r="I30" i="5"/>
  <c r="H30" i="5"/>
  <c r="I26" i="5"/>
  <c r="H26" i="5"/>
  <c r="I25" i="5"/>
  <c r="H25" i="5"/>
  <c r="I24" i="5"/>
  <c r="H24" i="5"/>
  <c r="I22" i="5"/>
  <c r="H22" i="5"/>
  <c r="I21" i="5"/>
  <c r="H21" i="5"/>
  <c r="I20" i="5"/>
  <c r="H20" i="5"/>
  <c r="I18" i="5"/>
  <c r="H18" i="5"/>
  <c r="I17" i="5"/>
  <c r="H17" i="5"/>
  <c r="I16" i="5"/>
  <c r="H16" i="5"/>
  <c r="I14" i="5"/>
  <c r="H14" i="5"/>
  <c r="I13" i="5"/>
  <c r="H13" i="5"/>
  <c r="I12" i="5"/>
  <c r="H12" i="5"/>
  <c r="H69" i="5" s="1"/>
  <c r="I5" i="5" s="1"/>
  <c r="I69" i="5" l="1"/>
  <c r="I4" i="5" s="1"/>
  <c r="I13" i="4"/>
  <c r="I14" i="4"/>
  <c r="I16" i="4"/>
  <c r="I17" i="4"/>
  <c r="I18" i="4"/>
  <c r="I20" i="4"/>
  <c r="I21" i="4"/>
  <c r="I22" i="4"/>
  <c r="I24" i="4"/>
  <c r="I25" i="4"/>
  <c r="I26" i="4"/>
  <c r="I30" i="4"/>
  <c r="I31" i="4"/>
  <c r="I32" i="4"/>
  <c r="I33" i="4"/>
  <c r="I34" i="4"/>
  <c r="I36" i="4"/>
  <c r="I37" i="4"/>
  <c r="I38" i="4"/>
  <c r="I41" i="4"/>
  <c r="I42" i="4"/>
  <c r="I43" i="4"/>
  <c r="I44" i="4"/>
  <c r="I48" i="4"/>
  <c r="I49" i="4"/>
  <c r="I50" i="4"/>
  <c r="I51" i="4"/>
  <c r="I52" i="4"/>
  <c r="I53" i="4"/>
  <c r="I55" i="4"/>
  <c r="I56" i="4"/>
  <c r="I58" i="4"/>
  <c r="I59" i="4"/>
  <c r="I60" i="4"/>
  <c r="I61" i="4"/>
  <c r="I62" i="4"/>
  <c r="I63" i="4"/>
  <c r="I66" i="4"/>
  <c r="I67" i="4"/>
  <c r="I68" i="4"/>
  <c r="I12" i="4"/>
  <c r="H13" i="4"/>
  <c r="H14" i="4"/>
  <c r="H16" i="4"/>
  <c r="H17" i="4"/>
  <c r="H18" i="4"/>
  <c r="H20" i="4"/>
  <c r="H21" i="4"/>
  <c r="H22" i="4"/>
  <c r="H24" i="4"/>
  <c r="H25" i="4"/>
  <c r="H26" i="4"/>
  <c r="H30" i="4"/>
  <c r="H31" i="4"/>
  <c r="H32" i="4"/>
  <c r="H33" i="4"/>
  <c r="H34" i="4"/>
  <c r="H36" i="4"/>
  <c r="H37" i="4"/>
  <c r="H38" i="4"/>
  <c r="H41" i="4"/>
  <c r="H42" i="4"/>
  <c r="H43" i="4"/>
  <c r="H44" i="4"/>
  <c r="H48" i="4"/>
  <c r="H49" i="4"/>
  <c r="H50" i="4"/>
  <c r="H51" i="4"/>
  <c r="H52" i="4"/>
  <c r="H53" i="4"/>
  <c r="H55" i="4"/>
  <c r="H56" i="4"/>
  <c r="H58" i="4"/>
  <c r="H59" i="4"/>
  <c r="H60" i="4"/>
  <c r="H61" i="4"/>
  <c r="H62" i="4"/>
  <c r="H63" i="4"/>
  <c r="H66" i="4"/>
  <c r="H67" i="4"/>
  <c r="H68" i="4"/>
  <c r="H12" i="4"/>
  <c r="G69" i="4"/>
  <c r="I6" i="4" s="1"/>
  <c r="I21" i="1"/>
  <c r="L21" i="1" s="1"/>
  <c r="I22" i="1"/>
  <c r="L22" i="1" s="1"/>
  <c r="I23" i="1"/>
  <c r="L23" i="1" s="1"/>
  <c r="I25" i="1"/>
  <c r="L25" i="1" s="1"/>
  <c r="I26" i="1"/>
  <c r="L26" i="1" s="1"/>
  <c r="I27" i="1"/>
  <c r="L27" i="1" s="1"/>
  <c r="I31" i="1"/>
  <c r="L31" i="1" s="1"/>
  <c r="I32" i="1"/>
  <c r="L32" i="1" s="1"/>
  <c r="I33" i="1"/>
  <c r="L33" i="1" s="1"/>
  <c r="I34" i="1"/>
  <c r="L34" i="1" s="1"/>
  <c r="I35" i="1"/>
  <c r="L35" i="1" s="1"/>
  <c r="I37" i="1"/>
  <c r="L37" i="1" s="1"/>
  <c r="I38" i="1"/>
  <c r="L38" i="1" s="1"/>
  <c r="I39" i="1"/>
  <c r="L39" i="1" s="1"/>
  <c r="I42" i="1"/>
  <c r="L42" i="1" s="1"/>
  <c r="I43" i="1"/>
  <c r="L43" i="1" s="1"/>
  <c r="I44" i="1"/>
  <c r="L44" i="1" s="1"/>
  <c r="I45" i="1"/>
  <c r="L45" i="1" s="1"/>
  <c r="I49" i="1"/>
  <c r="L49" i="1" s="1"/>
  <c r="I50" i="1"/>
  <c r="L50" i="1" s="1"/>
  <c r="I51" i="1"/>
  <c r="L51" i="1" s="1"/>
  <c r="I52" i="1"/>
  <c r="L52" i="1" s="1"/>
  <c r="I53" i="1"/>
  <c r="L53" i="1" s="1"/>
  <c r="I54" i="1"/>
  <c r="L54" i="1" s="1"/>
  <c r="I56" i="1"/>
  <c r="L56" i="1" s="1"/>
  <c r="I57" i="1"/>
  <c r="L57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7" i="1"/>
  <c r="L67" i="1" s="1"/>
  <c r="I68" i="1"/>
  <c r="L68" i="1" s="1"/>
  <c r="I69" i="1"/>
  <c r="L69" i="1" s="1"/>
  <c r="I69" i="4" l="1"/>
  <c r="I4" i="4" s="1"/>
  <c r="H69" i="4"/>
  <c r="I5" i="4" s="1"/>
  <c r="I14" i="1"/>
  <c r="L14" i="1" s="1"/>
  <c r="I15" i="1"/>
  <c r="L15" i="1" s="1"/>
  <c r="I17" i="1"/>
  <c r="L17" i="1" s="1"/>
  <c r="I18" i="1"/>
  <c r="L18" i="1" s="1"/>
  <c r="I19" i="1"/>
  <c r="L19" i="1" s="1"/>
  <c r="I13" i="1"/>
  <c r="L13" i="1" s="1"/>
  <c r="K13" i="1"/>
  <c r="J70" i="1" l="1"/>
  <c r="L6" i="1" s="1"/>
  <c r="L70" i="1"/>
  <c r="L4" i="1" s="1"/>
  <c r="K52" i="1"/>
  <c r="K53" i="1"/>
  <c r="K54" i="1"/>
  <c r="K57" i="1"/>
  <c r="K59" i="1"/>
  <c r="K60" i="1"/>
  <c r="K61" i="1"/>
  <c r="K62" i="1"/>
  <c r="K63" i="1"/>
  <c r="K64" i="1"/>
  <c r="K67" i="1"/>
  <c r="K68" i="1"/>
  <c r="K69" i="1"/>
  <c r="K17" i="1"/>
  <c r="K18" i="1"/>
  <c r="K19" i="1"/>
  <c r="K21" i="1"/>
  <c r="K22" i="1"/>
  <c r="K23" i="1"/>
  <c r="K25" i="1"/>
  <c r="K26" i="1"/>
  <c r="K27" i="1"/>
  <c r="K31" i="1"/>
  <c r="K32" i="1"/>
  <c r="K33" i="1"/>
  <c r="K34" i="1"/>
  <c r="K35" i="1"/>
  <c r="K37" i="1"/>
  <c r="K38" i="1"/>
  <c r="K39" i="1"/>
  <c r="K49" i="1"/>
  <c r="K50" i="1"/>
  <c r="K51" i="1"/>
  <c r="K56" i="1"/>
  <c r="K14" i="1"/>
  <c r="K15" i="1"/>
  <c r="K70" i="1" l="1"/>
  <c r="L5" i="1" s="1"/>
</calcChain>
</file>

<file path=xl/sharedStrings.xml><?xml version="1.0" encoding="utf-8"?>
<sst xmlns="http://schemas.openxmlformats.org/spreadsheetml/2006/main" count="722" uniqueCount="138">
  <si>
    <t>Наименование</t>
  </si>
  <si>
    <t>№</t>
  </si>
  <si>
    <t>Аминокислоты</t>
  </si>
  <si>
    <t>Ед.</t>
  </si>
  <si>
    <t>Вес</t>
  </si>
  <si>
    <t>Вес коробки (брутто), кг</t>
  </si>
  <si>
    <t>Сумма, руб.</t>
  </si>
  <si>
    <t>AFU BCAA (аминокислоты 2:1:1), апельсин</t>
  </si>
  <si>
    <t>AFU BCAA (аминокислоты 2:1:1), вишня</t>
  </si>
  <si>
    <t>AFU BCAA (аминокислоты 2:1:1), лимон</t>
  </si>
  <si>
    <t>г</t>
  </si>
  <si>
    <t>1.1</t>
  </si>
  <si>
    <t>1.2</t>
  </si>
  <si>
    <t>Креатин</t>
  </si>
  <si>
    <t>AFU Creatine (100% креатин моногидрат), апельсин</t>
  </si>
  <si>
    <t>AFU Creatine (100% креатин моногидрат), лимон</t>
  </si>
  <si>
    <t>AFU Creatine (100% креатин моногидрат), яблоко</t>
  </si>
  <si>
    <t>2</t>
  </si>
  <si>
    <t>2.1</t>
  </si>
  <si>
    <t>2.2</t>
  </si>
  <si>
    <t>2.3</t>
  </si>
  <si>
    <t>3</t>
  </si>
  <si>
    <t>3.1</t>
  </si>
  <si>
    <t>3.2</t>
  </si>
  <si>
    <t>3.3</t>
  </si>
  <si>
    <t>Гейнеры</t>
  </si>
  <si>
    <t>4</t>
  </si>
  <si>
    <t>4.1</t>
  </si>
  <si>
    <t>4.2</t>
  </si>
  <si>
    <t>4.3</t>
  </si>
  <si>
    <t>4.4</t>
  </si>
  <si>
    <t>4.5</t>
  </si>
  <si>
    <t>4.6</t>
  </si>
  <si>
    <t>AFU F20, ваниль</t>
  </si>
  <si>
    <t>AFU F20, клубника</t>
  </si>
  <si>
    <t>AFU F20, шоколад</t>
  </si>
  <si>
    <t>AFU F30*60, банан</t>
  </si>
  <si>
    <t>AFU F30*60, ваниль</t>
  </si>
  <si>
    <t>4.7</t>
  </si>
  <si>
    <t>4.8</t>
  </si>
  <si>
    <t>5</t>
  </si>
  <si>
    <t>Протеины</t>
  </si>
  <si>
    <t>5.1</t>
  </si>
  <si>
    <t>5.2</t>
  </si>
  <si>
    <t>5.3</t>
  </si>
  <si>
    <t>5.4</t>
  </si>
  <si>
    <t>5.5</t>
  </si>
  <si>
    <t>5.6</t>
  </si>
  <si>
    <t>AFU F70 (многокомпонентный протеин), ваниль</t>
  </si>
  <si>
    <t>AFU F70 (многокомпонентный протеин), клубника</t>
  </si>
  <si>
    <t>AFU F70 (многокомпонентный протеин), шоколад</t>
  </si>
  <si>
    <t>AFU F85 (высокобелковый сывороточный протеин), шоколад</t>
  </si>
  <si>
    <t>AFU F85 (высокобелковый сывороточный протеин), банан</t>
  </si>
  <si>
    <t>AFU F85 (высокобелковый сывороточный протеин), ваниль</t>
  </si>
  <si>
    <t>AFU F85 (высокобелковый сывороточный протеин), вишня</t>
  </si>
  <si>
    <t>AFU F85 (высокобелковый сывороточный протеин), клубника</t>
  </si>
  <si>
    <t>1.3</t>
  </si>
  <si>
    <t>1.4</t>
  </si>
  <si>
    <t>1.5</t>
  </si>
  <si>
    <t>1.6</t>
  </si>
  <si>
    <t>AFU L-Glutamine (100% Л-глютамин), апельсин</t>
  </si>
  <si>
    <t>AFU L-Glutamine (100% Л-глютамин), лимон</t>
  </si>
  <si>
    <t>AFU L-Glutamine (100% Л-глютамин), яблоко</t>
  </si>
  <si>
    <t>6</t>
  </si>
  <si>
    <t>Жиросжигатели</t>
  </si>
  <si>
    <t>6.1</t>
  </si>
  <si>
    <t>6.2</t>
  </si>
  <si>
    <t>Для суставов</t>
  </si>
  <si>
    <t>7</t>
  </si>
  <si>
    <t>7.1</t>
  </si>
  <si>
    <t>7.2</t>
  </si>
  <si>
    <t>8</t>
  </si>
  <si>
    <t>8.1</t>
  </si>
  <si>
    <t>Изотоники</t>
  </si>
  <si>
    <t>AFU Collagen+Vitamin C</t>
  </si>
  <si>
    <t>AFU Collagen+Хондроитин+Глюкозамин+Са</t>
  </si>
  <si>
    <t>8.2</t>
  </si>
  <si>
    <t>8.3</t>
  </si>
  <si>
    <t>AFU F'actif+L-Carnitine, клубника</t>
  </si>
  <si>
    <t>AFU F'actif+L-Carnitine, лимон</t>
  </si>
  <si>
    <t>AFU F'actif+L-Carnitine, черная смородина</t>
  </si>
  <si>
    <t>AFU F'actif для игровых видов спорта, лимон</t>
  </si>
  <si>
    <t>AFU F'actif для игровых видов спорта, ананас</t>
  </si>
  <si>
    <t>AFU F'actif для игровых видов спорта, лесные ягоды</t>
  </si>
  <si>
    <t>Энергетики</t>
  </si>
  <si>
    <t>AFU L-Carnitine, апельсин</t>
  </si>
  <si>
    <t>AFU L-Carnitine, лимон</t>
  </si>
  <si>
    <t>AFU L-Carnitine, яблоко</t>
  </si>
  <si>
    <t>AFU L-Carnitine+экстракты, абрикос</t>
  </si>
  <si>
    <t>AFU L-Carnitine+экстракты, вишня</t>
  </si>
  <si>
    <t>AFU L-Carnitine+экстракты, лесные ягоды</t>
  </si>
  <si>
    <t>AFU L-Carnitine+Guarana, вишня</t>
  </si>
  <si>
    <t>Сумма и вес заказа рассчитывается автоматически</t>
  </si>
  <si>
    <t>ЗАКАЗЧИК</t>
  </si>
  <si>
    <t>ИТОГО:</t>
  </si>
  <si>
    <t>сумма, руб</t>
  </si>
  <si>
    <t>вес, кг</t>
  </si>
  <si>
    <t>кол-во, шт</t>
  </si>
  <si>
    <t>мл</t>
  </si>
  <si>
    <t>Цена коробки, руб.</t>
  </si>
  <si>
    <t>Кол-во в коробке, шт.</t>
  </si>
  <si>
    <t>Дистрибьюторская цена, руб.</t>
  </si>
  <si>
    <t>Кол-во, шт.</t>
  </si>
  <si>
    <t>AFU F30*60, клубника</t>
  </si>
  <si>
    <t>Кол-во коробок, шт.</t>
  </si>
  <si>
    <t>Общий вес, г</t>
  </si>
  <si>
    <t>AFU F30*60, малина</t>
  </si>
  <si>
    <t>AFU F30*60, шоколад</t>
  </si>
  <si>
    <t>ЗАПОЛНЯЕТСЯ ГРАФА КОЛ-ВО КОРОБОК, ШТ., В СЛУЧАЕ ЗАКАЗА КОРОБКАМИ, ИНАЧЕ СЛЕДУЮЩАЯ ВКЛАДКА</t>
  </si>
  <si>
    <t>Итоговый вес, г</t>
  </si>
  <si>
    <t>Артикул</t>
  </si>
  <si>
    <t>AFU L-Carnitine+Guarana, гранат</t>
  </si>
  <si>
    <t>AFU L-Carnitine+Guarana, черная смородина</t>
  </si>
  <si>
    <t>1.7</t>
  </si>
  <si>
    <t>AFU BCAA (аминокислоты 2:1:1), яблоко</t>
  </si>
  <si>
    <t>4.9</t>
  </si>
  <si>
    <t>4.10</t>
  </si>
  <si>
    <t>4.11</t>
  </si>
  <si>
    <t>AFU F20, банан</t>
  </si>
  <si>
    <t>AFU F20, вишня</t>
  </si>
  <si>
    <t>AFU F20, сливочный</t>
  </si>
  <si>
    <t>AFU F70 (многокомпонентный протеин), банан</t>
  </si>
  <si>
    <t>AFU F70 (многокомпонентный протеин), сливочный</t>
  </si>
  <si>
    <t>AFU F85 (высокобелковый сывороточный протеин), сливочный</t>
  </si>
  <si>
    <t>AFU F'actif для игровых видов спорта, кола</t>
  </si>
  <si>
    <t>3.4</t>
  </si>
  <si>
    <t>3.5</t>
  </si>
  <si>
    <t>3.6</t>
  </si>
  <si>
    <t>3.7</t>
  </si>
  <si>
    <t>3.8</t>
  </si>
  <si>
    <t>3.9</t>
  </si>
  <si>
    <t>3.10</t>
  </si>
  <si>
    <t>3.11</t>
  </si>
  <si>
    <t>7.3</t>
  </si>
  <si>
    <t>7.4</t>
  </si>
  <si>
    <t>7.5</t>
  </si>
  <si>
    <t>7.6</t>
  </si>
  <si>
    <t>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</si>
</sst>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0" fillId="0" borderId="0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559764</xdr:colOff>
      <xdr:row>6</xdr:row>
      <xdr:rowOff>85725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20" t="28389" r="30005" b="29547"/>
        <a:stretch/>
      </xdr:blipFill>
      <xdr:spPr>
        <a:xfrm>
          <a:off x="0" y="0"/>
          <a:ext cx="207255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838790</xdr:colOff>
      <xdr:row>6</xdr:row>
      <xdr:rowOff>85725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20" t="28389" r="30005" b="29547"/>
        <a:stretch/>
      </xdr:blipFill>
      <xdr:spPr>
        <a:xfrm>
          <a:off x="9525" y="0"/>
          <a:ext cx="2077040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857840</xdr:colOff>
      <xdr:row>6</xdr:row>
      <xdr:rowOff>85725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20" t="28389" r="30005" b="29547"/>
        <a:stretch/>
      </xdr:blipFill>
      <xdr:spPr>
        <a:xfrm>
          <a:off x="0" y="0"/>
          <a:ext cx="2077040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600665</xdr:colOff>
      <xdr:row>6</xdr:row>
      <xdr:rowOff>85725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20" t="28389" r="30005" b="29547"/>
        <a:stretch/>
      </xdr:blipFill>
      <xdr:spPr>
        <a:xfrm>
          <a:off x="0" y="0"/>
          <a:ext cx="207704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0"/>
  <sheetViews>
    <sheetView zoomScale="85" zoomScaleNormal="85" workbookViewId="0">
      <selection activeCell="G4" sqref="G4:J6"/>
    </sheetView>
  </sheetViews>
  <sheetFormatPr defaultRowHeight="15" x14ac:dyDescent="0.25"/>
  <cols>
    <col min="1" max="1" width="13.5703125" style="34" customWidth="1"/>
    <col min="2" max="2" width="9.140625" style="9"/>
    <col min="3" max="3" width="64.140625" customWidth="1"/>
    <col min="4" max="5" width="9.140625" style="2"/>
    <col min="6" max="7" width="13.28515625" style="2" customWidth="1"/>
    <col min="8" max="9" width="14.5703125" style="15" customWidth="1"/>
    <col min="10" max="10" width="13.7109375" style="2" customWidth="1"/>
    <col min="11" max="11" width="12.7109375" style="2" customWidth="1"/>
    <col min="12" max="12" width="14.42578125" style="2" customWidth="1"/>
  </cols>
  <sheetData>
    <row r="3" spans="1:12" x14ac:dyDescent="0.25">
      <c r="G3" s="3" t="s">
        <v>93</v>
      </c>
      <c r="H3" s="20"/>
      <c r="I3" s="20"/>
      <c r="J3" s="3"/>
      <c r="K3" s="3" t="s">
        <v>94</v>
      </c>
    </row>
    <row r="4" spans="1:12" x14ac:dyDescent="0.25">
      <c r="G4" s="35"/>
      <c r="H4" s="36"/>
      <c r="I4" s="36"/>
      <c r="J4" s="36"/>
      <c r="K4" s="23" t="s">
        <v>95</v>
      </c>
      <c r="L4" s="5">
        <f>L70</f>
        <v>0</v>
      </c>
    </row>
    <row r="5" spans="1:12" x14ac:dyDescent="0.25">
      <c r="G5" s="37"/>
      <c r="H5" s="38"/>
      <c r="I5" s="38"/>
      <c r="J5" s="38"/>
      <c r="K5" s="23" t="s">
        <v>96</v>
      </c>
      <c r="L5" s="5">
        <f>K70</f>
        <v>0</v>
      </c>
    </row>
    <row r="6" spans="1:12" x14ac:dyDescent="0.25">
      <c r="C6" s="18"/>
      <c r="G6" s="39"/>
      <c r="H6" s="40"/>
      <c r="I6" s="40"/>
      <c r="J6" s="40"/>
      <c r="K6" s="23" t="s">
        <v>97</v>
      </c>
      <c r="L6" s="5">
        <f>J70</f>
        <v>0</v>
      </c>
    </row>
    <row r="7" spans="1:12" x14ac:dyDescent="0.25">
      <c r="C7" s="18"/>
      <c r="D7" s="21"/>
      <c r="E7" s="21"/>
      <c r="F7" s="21"/>
      <c r="G7" s="22"/>
      <c r="H7" s="22"/>
      <c r="I7" s="22"/>
      <c r="J7" s="22"/>
      <c r="K7" s="22"/>
      <c r="L7" s="22"/>
    </row>
    <row r="8" spans="1:12" x14ac:dyDescent="0.25">
      <c r="C8" s="19" t="s">
        <v>92</v>
      </c>
      <c r="D8" s="21"/>
      <c r="E8" s="21"/>
      <c r="F8" s="21"/>
      <c r="G8" s="22"/>
      <c r="H8" s="22"/>
      <c r="I8" s="22"/>
      <c r="J8" s="22"/>
      <c r="K8" s="22"/>
      <c r="L8" s="22"/>
    </row>
    <row r="9" spans="1:12" x14ac:dyDescent="0.25">
      <c r="C9" s="18" t="s">
        <v>108</v>
      </c>
    </row>
    <row r="10" spans="1:12" x14ac:dyDescent="0.25">
      <c r="C10" s="18"/>
      <c r="D10" s="27"/>
      <c r="E10" s="27"/>
      <c r="F10" s="27"/>
      <c r="G10" s="27"/>
      <c r="J10" s="27"/>
      <c r="K10" s="27"/>
      <c r="L10" s="27"/>
    </row>
    <row r="11" spans="1:12" s="7" customFormat="1" ht="31.5" customHeight="1" x14ac:dyDescent="0.25">
      <c r="A11" s="6" t="s">
        <v>110</v>
      </c>
      <c r="B11" s="10" t="s">
        <v>1</v>
      </c>
      <c r="C11" s="6" t="s">
        <v>0</v>
      </c>
      <c r="D11" s="6" t="s">
        <v>3</v>
      </c>
      <c r="E11" s="6" t="s">
        <v>4</v>
      </c>
      <c r="F11" s="6" t="s">
        <v>100</v>
      </c>
      <c r="G11" s="6" t="s">
        <v>5</v>
      </c>
      <c r="H11" s="8" t="s">
        <v>101</v>
      </c>
      <c r="I11" s="8" t="s">
        <v>99</v>
      </c>
      <c r="J11" s="24" t="s">
        <v>104</v>
      </c>
      <c r="K11" s="6" t="s">
        <v>105</v>
      </c>
      <c r="L11" s="6" t="s">
        <v>6</v>
      </c>
    </row>
    <row r="12" spans="1:12" s="1" customFormat="1" x14ac:dyDescent="0.25">
      <c r="A12" s="12"/>
      <c r="B12" s="12">
        <v>1</v>
      </c>
      <c r="C12" s="13" t="s">
        <v>2</v>
      </c>
      <c r="D12" s="14"/>
      <c r="E12" s="14"/>
      <c r="F12" s="14"/>
      <c r="G12" s="14"/>
      <c r="H12" s="16"/>
      <c r="I12" s="16"/>
      <c r="J12" s="16"/>
      <c r="K12" s="14"/>
      <c r="L12" s="14"/>
    </row>
    <row r="13" spans="1:12" x14ac:dyDescent="0.25">
      <c r="A13" s="5">
        <v>9654</v>
      </c>
      <c r="B13" s="11" t="s">
        <v>11</v>
      </c>
      <c r="C13" s="4" t="s">
        <v>7</v>
      </c>
      <c r="D13" s="5" t="s">
        <v>10</v>
      </c>
      <c r="E13" s="5">
        <v>210</v>
      </c>
      <c r="F13" s="5">
        <v>10</v>
      </c>
      <c r="G13" s="5"/>
      <c r="H13" s="17">
        <v>366</v>
      </c>
      <c r="I13" s="17">
        <f t="shared" ref="I13:I19" si="0">F13*H13</f>
        <v>3660</v>
      </c>
      <c r="J13" s="25"/>
      <c r="K13" s="5">
        <f t="shared" ref="K13:K19" si="1">G13*J13</f>
        <v>0</v>
      </c>
      <c r="L13" s="5">
        <f>I13*J13</f>
        <v>0</v>
      </c>
    </row>
    <row r="14" spans="1:12" x14ac:dyDescent="0.25">
      <c r="A14" s="5">
        <v>9655</v>
      </c>
      <c r="B14" s="11" t="s">
        <v>12</v>
      </c>
      <c r="C14" s="4" t="s">
        <v>8</v>
      </c>
      <c r="D14" s="5" t="s">
        <v>10</v>
      </c>
      <c r="E14" s="5">
        <v>210</v>
      </c>
      <c r="F14" s="5">
        <v>10</v>
      </c>
      <c r="G14" s="5"/>
      <c r="H14" s="17">
        <v>366</v>
      </c>
      <c r="I14" s="17">
        <f t="shared" si="0"/>
        <v>3660</v>
      </c>
      <c r="J14" s="25"/>
      <c r="K14" s="5">
        <f t="shared" si="1"/>
        <v>0</v>
      </c>
      <c r="L14" s="5">
        <f t="shared" ref="L14:L69" si="2">I14*J14</f>
        <v>0</v>
      </c>
    </row>
    <row r="15" spans="1:12" x14ac:dyDescent="0.25">
      <c r="A15" s="5">
        <v>9656</v>
      </c>
      <c r="B15" s="11" t="s">
        <v>56</v>
      </c>
      <c r="C15" s="4" t="s">
        <v>9</v>
      </c>
      <c r="D15" s="5" t="s">
        <v>10</v>
      </c>
      <c r="E15" s="5">
        <v>210</v>
      </c>
      <c r="F15" s="5">
        <v>10</v>
      </c>
      <c r="G15" s="5"/>
      <c r="H15" s="17">
        <v>366</v>
      </c>
      <c r="I15" s="17">
        <f t="shared" si="0"/>
        <v>3660</v>
      </c>
      <c r="J15" s="25"/>
      <c r="K15" s="5">
        <f t="shared" si="1"/>
        <v>0</v>
      </c>
      <c r="L15" s="5">
        <f t="shared" si="2"/>
        <v>0</v>
      </c>
    </row>
    <row r="16" spans="1:12" x14ac:dyDescent="0.25">
      <c r="A16" s="5"/>
      <c r="B16" s="11" t="s">
        <v>57</v>
      </c>
      <c r="C16" s="4" t="s">
        <v>114</v>
      </c>
      <c r="D16" s="5" t="s">
        <v>10</v>
      </c>
      <c r="E16" s="5">
        <v>210</v>
      </c>
      <c r="F16" s="5">
        <v>10</v>
      </c>
      <c r="G16" s="5"/>
      <c r="H16" s="17">
        <v>366</v>
      </c>
      <c r="I16" s="17">
        <f t="shared" ref="I16" si="3">F16*H16</f>
        <v>3660</v>
      </c>
      <c r="J16" s="25"/>
      <c r="K16" s="5">
        <f t="shared" ref="K16" si="4">G16*J16</f>
        <v>0</v>
      </c>
      <c r="L16" s="5">
        <f t="shared" ref="L16" si="5">I16*J16</f>
        <v>0</v>
      </c>
    </row>
    <row r="17" spans="1:12" x14ac:dyDescent="0.25">
      <c r="A17" s="5">
        <v>9679</v>
      </c>
      <c r="B17" s="11" t="s">
        <v>58</v>
      </c>
      <c r="C17" s="4" t="s">
        <v>60</v>
      </c>
      <c r="D17" s="5" t="s">
        <v>10</v>
      </c>
      <c r="E17" s="5">
        <v>200</v>
      </c>
      <c r="F17" s="5">
        <v>10</v>
      </c>
      <c r="G17" s="5"/>
      <c r="H17" s="17">
        <v>325</v>
      </c>
      <c r="I17" s="17">
        <f t="shared" si="0"/>
        <v>3250</v>
      </c>
      <c r="J17" s="25"/>
      <c r="K17" s="5">
        <f t="shared" si="1"/>
        <v>0</v>
      </c>
      <c r="L17" s="5">
        <f t="shared" si="2"/>
        <v>0</v>
      </c>
    </row>
    <row r="18" spans="1:12" x14ac:dyDescent="0.25">
      <c r="A18" s="5">
        <v>9680</v>
      </c>
      <c r="B18" s="11" t="s">
        <v>59</v>
      </c>
      <c r="C18" s="4" t="s">
        <v>61</v>
      </c>
      <c r="D18" s="5" t="s">
        <v>10</v>
      </c>
      <c r="E18" s="5">
        <v>200</v>
      </c>
      <c r="F18" s="5">
        <v>10</v>
      </c>
      <c r="G18" s="5"/>
      <c r="H18" s="17">
        <v>325</v>
      </c>
      <c r="I18" s="17">
        <f t="shared" si="0"/>
        <v>3250</v>
      </c>
      <c r="J18" s="25"/>
      <c r="K18" s="5">
        <f t="shared" si="1"/>
        <v>0</v>
      </c>
      <c r="L18" s="5">
        <f t="shared" si="2"/>
        <v>0</v>
      </c>
    </row>
    <row r="19" spans="1:12" x14ac:dyDescent="0.25">
      <c r="A19" s="5">
        <v>9681</v>
      </c>
      <c r="B19" s="11" t="s">
        <v>113</v>
      </c>
      <c r="C19" s="4" t="s">
        <v>62</v>
      </c>
      <c r="D19" s="5" t="s">
        <v>10</v>
      </c>
      <c r="E19" s="5">
        <v>200</v>
      </c>
      <c r="F19" s="5">
        <v>10</v>
      </c>
      <c r="G19" s="5"/>
      <c r="H19" s="17">
        <v>325</v>
      </c>
      <c r="I19" s="17">
        <f t="shared" si="0"/>
        <v>3250</v>
      </c>
      <c r="J19" s="25"/>
      <c r="K19" s="5">
        <f t="shared" si="1"/>
        <v>0</v>
      </c>
      <c r="L19" s="5">
        <f t="shared" si="2"/>
        <v>0</v>
      </c>
    </row>
    <row r="20" spans="1:12" s="1" customFormat="1" x14ac:dyDescent="0.25">
      <c r="A20" s="12"/>
      <c r="B20" s="12" t="s">
        <v>17</v>
      </c>
      <c r="C20" s="13" t="s">
        <v>13</v>
      </c>
      <c r="D20" s="14"/>
      <c r="E20" s="14"/>
      <c r="F20" s="14"/>
      <c r="G20" s="14"/>
      <c r="H20" s="16"/>
      <c r="I20" s="16"/>
      <c r="J20" s="16"/>
      <c r="K20" s="14"/>
      <c r="L20" s="14"/>
    </row>
    <row r="21" spans="1:12" x14ac:dyDescent="0.25">
      <c r="A21" s="5">
        <v>9657</v>
      </c>
      <c r="B21" s="11" t="s">
        <v>18</v>
      </c>
      <c r="C21" s="4" t="s">
        <v>14</v>
      </c>
      <c r="D21" s="5" t="s">
        <v>10</v>
      </c>
      <c r="E21" s="5">
        <v>200</v>
      </c>
      <c r="F21" s="5">
        <v>10</v>
      </c>
      <c r="G21" s="5"/>
      <c r="H21" s="17">
        <v>197</v>
      </c>
      <c r="I21" s="17">
        <f>F21*H21</f>
        <v>1970</v>
      </c>
      <c r="J21" s="25"/>
      <c r="K21" s="5">
        <f>G21*J21</f>
        <v>0</v>
      </c>
      <c r="L21" s="5">
        <f t="shared" si="2"/>
        <v>0</v>
      </c>
    </row>
    <row r="22" spans="1:12" x14ac:dyDescent="0.25">
      <c r="A22" s="5">
        <v>9658</v>
      </c>
      <c r="B22" s="11" t="s">
        <v>19</v>
      </c>
      <c r="C22" s="4" t="s">
        <v>15</v>
      </c>
      <c r="D22" s="5" t="s">
        <v>10</v>
      </c>
      <c r="E22" s="5">
        <v>200</v>
      </c>
      <c r="F22" s="5">
        <v>10</v>
      </c>
      <c r="G22" s="5"/>
      <c r="H22" s="17">
        <v>197</v>
      </c>
      <c r="I22" s="17">
        <f>F22*H22</f>
        <v>1970</v>
      </c>
      <c r="J22" s="25"/>
      <c r="K22" s="5">
        <f>G22*J22</f>
        <v>0</v>
      </c>
      <c r="L22" s="5">
        <f t="shared" si="2"/>
        <v>0</v>
      </c>
    </row>
    <row r="23" spans="1:12" x14ac:dyDescent="0.25">
      <c r="A23" s="5">
        <v>9659</v>
      </c>
      <c r="B23" s="11" t="s">
        <v>20</v>
      </c>
      <c r="C23" s="4" t="s">
        <v>16</v>
      </c>
      <c r="D23" s="5" t="s">
        <v>10</v>
      </c>
      <c r="E23" s="5">
        <v>200</v>
      </c>
      <c r="F23" s="5">
        <v>10</v>
      </c>
      <c r="G23" s="5"/>
      <c r="H23" s="17">
        <v>197</v>
      </c>
      <c r="I23" s="17">
        <f>F23*H23</f>
        <v>1970</v>
      </c>
      <c r="J23" s="25"/>
      <c r="K23" s="5">
        <f>G23*J23</f>
        <v>0</v>
      </c>
      <c r="L23" s="5">
        <f t="shared" si="2"/>
        <v>0</v>
      </c>
    </row>
    <row r="24" spans="1:12" s="1" customFormat="1" x14ac:dyDescent="0.25">
      <c r="A24" s="12"/>
      <c r="B24" s="12" t="s">
        <v>21</v>
      </c>
      <c r="C24" s="13" t="s">
        <v>25</v>
      </c>
      <c r="D24" s="14"/>
      <c r="E24" s="14"/>
      <c r="F24" s="14"/>
      <c r="G24" s="14"/>
      <c r="H24" s="16"/>
      <c r="I24" s="16"/>
      <c r="J24" s="16"/>
      <c r="K24" s="14"/>
      <c r="L24" s="14"/>
    </row>
    <row r="25" spans="1:12" x14ac:dyDescent="0.25">
      <c r="A25" s="5">
        <v>9663</v>
      </c>
      <c r="B25" s="11" t="s">
        <v>22</v>
      </c>
      <c r="C25" s="4" t="s">
        <v>33</v>
      </c>
      <c r="D25" s="5" t="s">
        <v>10</v>
      </c>
      <c r="E25" s="5">
        <v>1000</v>
      </c>
      <c r="F25" s="5">
        <v>4</v>
      </c>
      <c r="G25" s="5"/>
      <c r="H25" s="17">
        <v>349</v>
      </c>
      <c r="I25" s="17">
        <f t="shared" ref="I25:I35" si="6">F25*H25</f>
        <v>1396</v>
      </c>
      <c r="J25" s="25"/>
      <c r="K25" s="5">
        <f t="shared" ref="K25:K35" si="7">G25*J25</f>
        <v>0</v>
      </c>
      <c r="L25" s="5">
        <f t="shared" si="2"/>
        <v>0</v>
      </c>
    </row>
    <row r="26" spans="1:12" x14ac:dyDescent="0.25">
      <c r="A26" s="5">
        <v>9664</v>
      </c>
      <c r="B26" s="11" t="s">
        <v>23</v>
      </c>
      <c r="C26" s="4" t="s">
        <v>34</v>
      </c>
      <c r="D26" s="5" t="s">
        <v>10</v>
      </c>
      <c r="E26" s="5">
        <v>1000</v>
      </c>
      <c r="F26" s="5">
        <v>4</v>
      </c>
      <c r="G26" s="5"/>
      <c r="H26" s="17">
        <v>349</v>
      </c>
      <c r="I26" s="17">
        <f t="shared" si="6"/>
        <v>1396</v>
      </c>
      <c r="J26" s="25"/>
      <c r="K26" s="5">
        <f t="shared" si="7"/>
        <v>0</v>
      </c>
      <c r="L26" s="5">
        <f t="shared" si="2"/>
        <v>0</v>
      </c>
    </row>
    <row r="27" spans="1:12" x14ac:dyDescent="0.25">
      <c r="A27" s="5">
        <v>9665</v>
      </c>
      <c r="B27" s="11" t="s">
        <v>24</v>
      </c>
      <c r="C27" s="4" t="s">
        <v>35</v>
      </c>
      <c r="D27" s="5" t="s">
        <v>10</v>
      </c>
      <c r="E27" s="5">
        <v>1000</v>
      </c>
      <c r="F27" s="5">
        <v>4</v>
      </c>
      <c r="G27" s="5"/>
      <c r="H27" s="17">
        <v>349</v>
      </c>
      <c r="I27" s="17">
        <f t="shared" si="6"/>
        <v>1396</v>
      </c>
      <c r="J27" s="25"/>
      <c r="K27" s="5">
        <f t="shared" si="7"/>
        <v>0</v>
      </c>
      <c r="L27" s="5">
        <f t="shared" si="2"/>
        <v>0</v>
      </c>
    </row>
    <row r="28" spans="1:12" x14ac:dyDescent="0.25">
      <c r="A28" s="5"/>
      <c r="B28" s="11" t="s">
        <v>125</v>
      </c>
      <c r="C28" s="4" t="s">
        <v>118</v>
      </c>
      <c r="D28" s="5" t="s">
        <v>10</v>
      </c>
      <c r="E28" s="5">
        <v>1000</v>
      </c>
      <c r="F28" s="5">
        <v>4</v>
      </c>
      <c r="G28" s="5"/>
      <c r="H28" s="17">
        <v>349</v>
      </c>
      <c r="I28" s="17">
        <f t="shared" ref="I28:I30" si="8">F28*H28</f>
        <v>1396</v>
      </c>
      <c r="J28" s="25"/>
      <c r="K28" s="5">
        <f t="shared" ref="K28:K30" si="9">G28*J28</f>
        <v>0</v>
      </c>
      <c r="L28" s="5">
        <f t="shared" ref="L28:L30" si="10">I28*J28</f>
        <v>0</v>
      </c>
    </row>
    <row r="29" spans="1:12" x14ac:dyDescent="0.25">
      <c r="A29" s="5"/>
      <c r="B29" s="11" t="s">
        <v>126</v>
      </c>
      <c r="C29" s="4" t="s">
        <v>119</v>
      </c>
      <c r="D29" s="5" t="s">
        <v>10</v>
      </c>
      <c r="E29" s="5">
        <v>1000</v>
      </c>
      <c r="F29" s="5">
        <v>4</v>
      </c>
      <c r="G29" s="5"/>
      <c r="H29" s="17">
        <v>349</v>
      </c>
      <c r="I29" s="17">
        <f t="shared" si="8"/>
        <v>1396</v>
      </c>
      <c r="J29" s="25"/>
      <c r="K29" s="5">
        <f t="shared" si="9"/>
        <v>0</v>
      </c>
      <c r="L29" s="5">
        <f t="shared" si="10"/>
        <v>0</v>
      </c>
    </row>
    <row r="30" spans="1:12" x14ac:dyDescent="0.25">
      <c r="A30" s="5"/>
      <c r="B30" s="11" t="s">
        <v>127</v>
      </c>
      <c r="C30" s="4" t="s">
        <v>120</v>
      </c>
      <c r="D30" s="5" t="s">
        <v>10</v>
      </c>
      <c r="E30" s="5">
        <v>1000</v>
      </c>
      <c r="F30" s="5">
        <v>4</v>
      </c>
      <c r="G30" s="5"/>
      <c r="H30" s="17">
        <v>349</v>
      </c>
      <c r="I30" s="17">
        <f t="shared" si="8"/>
        <v>1396</v>
      </c>
      <c r="J30" s="25"/>
      <c r="K30" s="5">
        <f t="shared" si="9"/>
        <v>0</v>
      </c>
      <c r="L30" s="5">
        <f t="shared" si="10"/>
        <v>0</v>
      </c>
    </row>
    <row r="31" spans="1:12" x14ac:dyDescent="0.25">
      <c r="A31" s="5">
        <v>9666</v>
      </c>
      <c r="B31" s="11" t="s">
        <v>128</v>
      </c>
      <c r="C31" s="4" t="s">
        <v>36</v>
      </c>
      <c r="D31" s="5" t="s">
        <v>10</v>
      </c>
      <c r="E31" s="5">
        <v>1000</v>
      </c>
      <c r="F31" s="5">
        <v>4</v>
      </c>
      <c r="G31" s="5"/>
      <c r="H31" s="17">
        <v>428</v>
      </c>
      <c r="I31" s="17">
        <f t="shared" si="6"/>
        <v>1712</v>
      </c>
      <c r="J31" s="25"/>
      <c r="K31" s="5">
        <f t="shared" si="7"/>
        <v>0</v>
      </c>
      <c r="L31" s="5">
        <f t="shared" si="2"/>
        <v>0</v>
      </c>
    </row>
    <row r="32" spans="1:12" x14ac:dyDescent="0.25">
      <c r="A32" s="5">
        <v>9667</v>
      </c>
      <c r="B32" s="11" t="s">
        <v>129</v>
      </c>
      <c r="C32" s="4" t="s">
        <v>37</v>
      </c>
      <c r="D32" s="5" t="s">
        <v>10</v>
      </c>
      <c r="E32" s="5">
        <v>1000</v>
      </c>
      <c r="F32" s="5">
        <v>4</v>
      </c>
      <c r="G32" s="5"/>
      <c r="H32" s="17">
        <v>428</v>
      </c>
      <c r="I32" s="17">
        <f t="shared" si="6"/>
        <v>1712</v>
      </c>
      <c r="J32" s="25"/>
      <c r="K32" s="5">
        <f t="shared" si="7"/>
        <v>0</v>
      </c>
      <c r="L32" s="5">
        <f t="shared" si="2"/>
        <v>0</v>
      </c>
    </row>
    <row r="33" spans="1:12" x14ac:dyDescent="0.25">
      <c r="A33" s="5">
        <v>9668</v>
      </c>
      <c r="B33" s="11" t="s">
        <v>130</v>
      </c>
      <c r="C33" s="4" t="s">
        <v>103</v>
      </c>
      <c r="D33" s="5" t="s">
        <v>10</v>
      </c>
      <c r="E33" s="5">
        <v>1000</v>
      </c>
      <c r="F33" s="5">
        <v>4</v>
      </c>
      <c r="G33" s="5"/>
      <c r="H33" s="17">
        <v>428</v>
      </c>
      <c r="I33" s="17">
        <f t="shared" si="6"/>
        <v>1712</v>
      </c>
      <c r="J33" s="25"/>
      <c r="K33" s="5">
        <f t="shared" si="7"/>
        <v>0</v>
      </c>
      <c r="L33" s="5">
        <f t="shared" si="2"/>
        <v>0</v>
      </c>
    </row>
    <row r="34" spans="1:12" x14ac:dyDescent="0.25">
      <c r="A34" s="5">
        <v>9669</v>
      </c>
      <c r="B34" s="11" t="s">
        <v>131</v>
      </c>
      <c r="C34" s="29" t="s">
        <v>106</v>
      </c>
      <c r="D34" s="5" t="s">
        <v>10</v>
      </c>
      <c r="E34" s="5">
        <v>1000</v>
      </c>
      <c r="F34" s="5">
        <v>4</v>
      </c>
      <c r="G34" s="5"/>
      <c r="H34" s="17">
        <v>428</v>
      </c>
      <c r="I34" s="17">
        <f t="shared" si="6"/>
        <v>1712</v>
      </c>
      <c r="J34" s="25"/>
      <c r="K34" s="5">
        <f t="shared" si="7"/>
        <v>0</v>
      </c>
      <c r="L34" s="5">
        <f t="shared" si="2"/>
        <v>0</v>
      </c>
    </row>
    <row r="35" spans="1:12" x14ac:dyDescent="0.25">
      <c r="A35" s="5">
        <v>9670</v>
      </c>
      <c r="B35" s="11" t="s">
        <v>132</v>
      </c>
      <c r="C35" s="29" t="s">
        <v>107</v>
      </c>
      <c r="D35" s="5" t="s">
        <v>10</v>
      </c>
      <c r="E35" s="5">
        <v>1000</v>
      </c>
      <c r="F35" s="5">
        <v>4</v>
      </c>
      <c r="G35" s="5"/>
      <c r="H35" s="17">
        <v>428</v>
      </c>
      <c r="I35" s="17">
        <f t="shared" si="6"/>
        <v>1712</v>
      </c>
      <c r="J35" s="25"/>
      <c r="K35" s="5">
        <f t="shared" si="7"/>
        <v>0</v>
      </c>
      <c r="L35" s="5">
        <f t="shared" si="2"/>
        <v>0</v>
      </c>
    </row>
    <row r="36" spans="1:12" s="1" customFormat="1" x14ac:dyDescent="0.25">
      <c r="A36" s="12"/>
      <c r="B36" s="12" t="s">
        <v>26</v>
      </c>
      <c r="C36" s="13" t="s">
        <v>41</v>
      </c>
      <c r="D36" s="14"/>
      <c r="E36" s="14"/>
      <c r="F36" s="14"/>
      <c r="G36" s="14"/>
      <c r="H36" s="16"/>
      <c r="I36" s="16"/>
      <c r="J36" s="16"/>
      <c r="K36" s="14"/>
      <c r="L36" s="14"/>
    </row>
    <row r="37" spans="1:12" x14ac:dyDescent="0.25">
      <c r="A37" s="5">
        <v>9671</v>
      </c>
      <c r="B37" s="11" t="s">
        <v>27</v>
      </c>
      <c r="C37" s="4" t="s">
        <v>48</v>
      </c>
      <c r="D37" s="5" t="s">
        <v>10</v>
      </c>
      <c r="E37" s="5">
        <v>1000</v>
      </c>
      <c r="F37" s="5">
        <v>4</v>
      </c>
      <c r="G37" s="5"/>
      <c r="H37" s="17">
        <v>646</v>
      </c>
      <c r="I37" s="17">
        <f t="shared" ref="I37:I45" si="11">F37*H37</f>
        <v>2584</v>
      </c>
      <c r="J37" s="25"/>
      <c r="K37" s="5">
        <f t="shared" ref="K37:K39" si="12">G37*J37</f>
        <v>0</v>
      </c>
      <c r="L37" s="5">
        <f t="shared" si="2"/>
        <v>0</v>
      </c>
    </row>
    <row r="38" spans="1:12" x14ac:dyDescent="0.25">
      <c r="A38" s="5">
        <v>9672</v>
      </c>
      <c r="B38" s="11" t="s">
        <v>28</v>
      </c>
      <c r="C38" s="4" t="s">
        <v>49</v>
      </c>
      <c r="D38" s="5" t="s">
        <v>10</v>
      </c>
      <c r="E38" s="5">
        <v>1000</v>
      </c>
      <c r="F38" s="5">
        <v>4</v>
      </c>
      <c r="G38" s="5"/>
      <c r="H38" s="17">
        <v>646</v>
      </c>
      <c r="I38" s="17">
        <f t="shared" si="11"/>
        <v>2584</v>
      </c>
      <c r="J38" s="25"/>
      <c r="K38" s="5">
        <f t="shared" si="12"/>
        <v>0</v>
      </c>
      <c r="L38" s="5">
        <f t="shared" si="2"/>
        <v>0</v>
      </c>
    </row>
    <row r="39" spans="1:12" x14ac:dyDescent="0.25">
      <c r="A39" s="5">
        <v>9673</v>
      </c>
      <c r="B39" s="11" t="s">
        <v>29</v>
      </c>
      <c r="C39" s="4" t="s">
        <v>50</v>
      </c>
      <c r="D39" s="5" t="s">
        <v>10</v>
      </c>
      <c r="E39" s="5">
        <v>1000</v>
      </c>
      <c r="F39" s="5">
        <v>4</v>
      </c>
      <c r="G39" s="5"/>
      <c r="H39" s="17">
        <v>646</v>
      </c>
      <c r="I39" s="17">
        <f t="shared" si="11"/>
        <v>2584</v>
      </c>
      <c r="J39" s="25"/>
      <c r="K39" s="5">
        <f t="shared" si="12"/>
        <v>0</v>
      </c>
      <c r="L39" s="5">
        <f t="shared" si="2"/>
        <v>0</v>
      </c>
    </row>
    <row r="40" spans="1:12" x14ac:dyDescent="0.25">
      <c r="A40" s="5"/>
      <c r="B40" s="11" t="s">
        <v>30</v>
      </c>
      <c r="C40" s="4" t="s">
        <v>121</v>
      </c>
      <c r="D40" s="5" t="s">
        <v>10</v>
      </c>
      <c r="E40" s="5">
        <v>1000</v>
      </c>
      <c r="F40" s="5">
        <v>4</v>
      </c>
      <c r="G40" s="5"/>
      <c r="H40" s="17">
        <v>646</v>
      </c>
      <c r="I40" s="17">
        <f t="shared" ref="I40:I41" si="13">F40*H40</f>
        <v>2584</v>
      </c>
      <c r="J40" s="25"/>
      <c r="K40" s="5">
        <f t="shared" ref="K40:K47" si="14">G40*J40</f>
        <v>0</v>
      </c>
      <c r="L40" s="5">
        <f t="shared" ref="L40:L47" si="15">I40*J40</f>
        <v>0</v>
      </c>
    </row>
    <row r="41" spans="1:12" x14ac:dyDescent="0.25">
      <c r="A41" s="5"/>
      <c r="B41" s="11" t="s">
        <v>31</v>
      </c>
      <c r="C41" s="4" t="s">
        <v>122</v>
      </c>
      <c r="D41" s="5" t="s">
        <v>10</v>
      </c>
      <c r="E41" s="5">
        <v>1000</v>
      </c>
      <c r="F41" s="5">
        <v>4</v>
      </c>
      <c r="G41" s="5"/>
      <c r="H41" s="17">
        <v>646</v>
      </c>
      <c r="I41" s="17">
        <f t="shared" si="13"/>
        <v>2584</v>
      </c>
      <c r="J41" s="25"/>
      <c r="K41" s="5">
        <f t="shared" si="14"/>
        <v>0</v>
      </c>
      <c r="L41" s="5">
        <f t="shared" si="15"/>
        <v>0</v>
      </c>
    </row>
    <row r="42" spans="1:12" x14ac:dyDescent="0.25">
      <c r="A42" s="5">
        <v>9674</v>
      </c>
      <c r="B42" s="11" t="s">
        <v>32</v>
      </c>
      <c r="C42" s="4" t="s">
        <v>52</v>
      </c>
      <c r="D42" s="5" t="s">
        <v>10</v>
      </c>
      <c r="E42" s="5">
        <v>1000</v>
      </c>
      <c r="F42" s="5">
        <v>4</v>
      </c>
      <c r="G42" s="5"/>
      <c r="H42" s="17">
        <v>670</v>
      </c>
      <c r="I42" s="17">
        <f t="shared" si="11"/>
        <v>2680</v>
      </c>
      <c r="J42" s="25"/>
      <c r="K42" s="5">
        <f t="shared" si="14"/>
        <v>0</v>
      </c>
      <c r="L42" s="5">
        <f t="shared" si="15"/>
        <v>0</v>
      </c>
    </row>
    <row r="43" spans="1:12" x14ac:dyDescent="0.25">
      <c r="A43" s="5">
        <v>9675</v>
      </c>
      <c r="B43" s="11" t="s">
        <v>38</v>
      </c>
      <c r="C43" s="4" t="s">
        <v>53</v>
      </c>
      <c r="D43" s="5" t="s">
        <v>10</v>
      </c>
      <c r="E43" s="5">
        <v>1000</v>
      </c>
      <c r="F43" s="5">
        <v>4</v>
      </c>
      <c r="G43" s="5"/>
      <c r="H43" s="17">
        <v>670</v>
      </c>
      <c r="I43" s="17">
        <f t="shared" si="11"/>
        <v>2680</v>
      </c>
      <c r="J43" s="25"/>
      <c r="K43" s="5">
        <f t="shared" si="14"/>
        <v>0</v>
      </c>
      <c r="L43" s="5">
        <f t="shared" si="15"/>
        <v>0</v>
      </c>
    </row>
    <row r="44" spans="1:12" x14ac:dyDescent="0.25">
      <c r="A44" s="5">
        <v>9676</v>
      </c>
      <c r="B44" s="11" t="s">
        <v>39</v>
      </c>
      <c r="C44" s="4" t="s">
        <v>54</v>
      </c>
      <c r="D44" s="5" t="s">
        <v>10</v>
      </c>
      <c r="E44" s="5">
        <v>1000</v>
      </c>
      <c r="F44" s="5">
        <v>4</v>
      </c>
      <c r="G44" s="5"/>
      <c r="H44" s="17">
        <v>670</v>
      </c>
      <c r="I44" s="17">
        <f t="shared" si="11"/>
        <v>2680</v>
      </c>
      <c r="J44" s="25"/>
      <c r="K44" s="5">
        <f t="shared" si="14"/>
        <v>0</v>
      </c>
      <c r="L44" s="5">
        <f t="shared" si="15"/>
        <v>0</v>
      </c>
    </row>
    <row r="45" spans="1:12" x14ac:dyDescent="0.25">
      <c r="A45" s="5">
        <v>9677</v>
      </c>
      <c r="B45" s="11" t="s">
        <v>115</v>
      </c>
      <c r="C45" s="4" t="s">
        <v>55</v>
      </c>
      <c r="D45" s="5" t="s">
        <v>10</v>
      </c>
      <c r="E45" s="5">
        <v>1000</v>
      </c>
      <c r="F45" s="5">
        <v>4</v>
      </c>
      <c r="G45" s="5"/>
      <c r="H45" s="17">
        <v>670</v>
      </c>
      <c r="I45" s="17">
        <f t="shared" si="11"/>
        <v>2680</v>
      </c>
      <c r="J45" s="25"/>
      <c r="K45" s="5">
        <f t="shared" si="14"/>
        <v>0</v>
      </c>
      <c r="L45" s="5">
        <f t="shared" si="15"/>
        <v>0</v>
      </c>
    </row>
    <row r="46" spans="1:12" x14ac:dyDescent="0.25">
      <c r="A46" s="5">
        <v>9678</v>
      </c>
      <c r="B46" s="11" t="s">
        <v>116</v>
      </c>
      <c r="C46" s="4" t="s">
        <v>51</v>
      </c>
      <c r="D46" s="5" t="s">
        <v>10</v>
      </c>
      <c r="E46" s="5">
        <v>1000</v>
      </c>
      <c r="F46" s="5">
        <v>4</v>
      </c>
      <c r="G46" s="5"/>
      <c r="H46" s="17">
        <v>670</v>
      </c>
      <c r="I46" s="17">
        <f>F46*H46</f>
        <v>2680</v>
      </c>
      <c r="J46" s="25"/>
      <c r="K46" s="5">
        <f t="shared" si="14"/>
        <v>0</v>
      </c>
      <c r="L46" s="5">
        <f t="shared" si="15"/>
        <v>0</v>
      </c>
    </row>
    <row r="47" spans="1:12" x14ac:dyDescent="0.25">
      <c r="A47" s="5"/>
      <c r="B47" s="11" t="s">
        <v>117</v>
      </c>
      <c r="C47" s="4" t="s">
        <v>123</v>
      </c>
      <c r="D47" s="5" t="s">
        <v>10</v>
      </c>
      <c r="E47" s="5">
        <v>1000</v>
      </c>
      <c r="F47" s="5">
        <v>4</v>
      </c>
      <c r="G47" s="5"/>
      <c r="H47" s="17">
        <v>670</v>
      </c>
      <c r="I47" s="17">
        <f>F47*H47</f>
        <v>2680</v>
      </c>
      <c r="J47" s="25"/>
      <c r="K47" s="5">
        <f t="shared" si="14"/>
        <v>0</v>
      </c>
      <c r="L47" s="5">
        <f t="shared" si="15"/>
        <v>0</v>
      </c>
    </row>
    <row r="48" spans="1:12" s="1" customFormat="1" x14ac:dyDescent="0.25">
      <c r="A48" s="12"/>
      <c r="B48" s="12" t="s">
        <v>40</v>
      </c>
      <c r="C48" s="13" t="s">
        <v>64</v>
      </c>
      <c r="D48" s="14"/>
      <c r="E48" s="14"/>
      <c r="F48" s="14"/>
      <c r="G48" s="14"/>
      <c r="H48" s="16"/>
      <c r="I48" s="16"/>
      <c r="J48" s="16"/>
      <c r="K48" s="14"/>
      <c r="L48" s="14"/>
    </row>
    <row r="49" spans="1:12" x14ac:dyDescent="0.25">
      <c r="A49" s="5">
        <v>9682</v>
      </c>
      <c r="B49" s="11" t="s">
        <v>42</v>
      </c>
      <c r="C49" s="4" t="s">
        <v>85</v>
      </c>
      <c r="D49" s="5" t="s">
        <v>10</v>
      </c>
      <c r="E49" s="5">
        <v>100</v>
      </c>
      <c r="F49" s="5"/>
      <c r="G49" s="5"/>
      <c r="H49" s="17">
        <v>390</v>
      </c>
      <c r="I49" s="17">
        <f t="shared" ref="I49:I54" si="16">F49*H49</f>
        <v>0</v>
      </c>
      <c r="J49" s="25"/>
      <c r="K49" s="5">
        <f t="shared" ref="K49:K54" si="17">G49*J49</f>
        <v>0</v>
      </c>
      <c r="L49" s="5">
        <f t="shared" si="2"/>
        <v>0</v>
      </c>
    </row>
    <row r="50" spans="1:12" x14ac:dyDescent="0.25">
      <c r="A50" s="5">
        <v>9683</v>
      </c>
      <c r="B50" s="11" t="s">
        <v>43</v>
      </c>
      <c r="C50" s="4" t="s">
        <v>86</v>
      </c>
      <c r="D50" s="5" t="s">
        <v>10</v>
      </c>
      <c r="E50" s="5">
        <v>100</v>
      </c>
      <c r="F50" s="5"/>
      <c r="G50" s="5"/>
      <c r="H50" s="17">
        <v>390</v>
      </c>
      <c r="I50" s="17">
        <f t="shared" si="16"/>
        <v>0</v>
      </c>
      <c r="J50" s="25"/>
      <c r="K50" s="5">
        <f t="shared" si="17"/>
        <v>0</v>
      </c>
      <c r="L50" s="5">
        <f t="shared" si="2"/>
        <v>0</v>
      </c>
    </row>
    <row r="51" spans="1:12" x14ac:dyDescent="0.25">
      <c r="A51" s="5">
        <v>9684</v>
      </c>
      <c r="B51" s="11" t="s">
        <v>44</v>
      </c>
      <c r="C51" s="4" t="s">
        <v>87</v>
      </c>
      <c r="D51" s="5" t="s">
        <v>10</v>
      </c>
      <c r="E51" s="5">
        <v>100</v>
      </c>
      <c r="F51" s="5"/>
      <c r="G51" s="5"/>
      <c r="H51" s="17">
        <v>390</v>
      </c>
      <c r="I51" s="17">
        <f t="shared" si="16"/>
        <v>0</v>
      </c>
      <c r="J51" s="25"/>
      <c r="K51" s="5">
        <f t="shared" si="17"/>
        <v>0</v>
      </c>
      <c r="L51" s="5">
        <f t="shared" si="2"/>
        <v>0</v>
      </c>
    </row>
    <row r="52" spans="1:12" x14ac:dyDescent="0.25">
      <c r="A52" s="5">
        <v>9694</v>
      </c>
      <c r="B52" s="11" t="s">
        <v>45</v>
      </c>
      <c r="C52" s="4" t="s">
        <v>88</v>
      </c>
      <c r="D52" s="5" t="s">
        <v>98</v>
      </c>
      <c r="E52" s="5">
        <v>500</v>
      </c>
      <c r="F52" s="5">
        <v>20</v>
      </c>
      <c r="G52" s="5"/>
      <c r="H52" s="17">
        <v>314</v>
      </c>
      <c r="I52" s="17">
        <f t="shared" si="16"/>
        <v>6280</v>
      </c>
      <c r="J52" s="25"/>
      <c r="K52" s="5">
        <f t="shared" si="17"/>
        <v>0</v>
      </c>
      <c r="L52" s="5">
        <f t="shared" si="2"/>
        <v>0</v>
      </c>
    </row>
    <row r="53" spans="1:12" x14ac:dyDescent="0.25">
      <c r="A53" s="5">
        <v>9695</v>
      </c>
      <c r="B53" s="11" t="s">
        <v>46</v>
      </c>
      <c r="C53" s="4" t="s">
        <v>89</v>
      </c>
      <c r="D53" s="5" t="s">
        <v>98</v>
      </c>
      <c r="E53" s="5">
        <v>500</v>
      </c>
      <c r="F53" s="5">
        <v>20</v>
      </c>
      <c r="G53" s="5"/>
      <c r="H53" s="17">
        <v>314</v>
      </c>
      <c r="I53" s="17">
        <f t="shared" si="16"/>
        <v>6280</v>
      </c>
      <c r="J53" s="25"/>
      <c r="K53" s="5">
        <f t="shared" si="17"/>
        <v>0</v>
      </c>
      <c r="L53" s="5">
        <f t="shared" si="2"/>
        <v>0</v>
      </c>
    </row>
    <row r="54" spans="1:12" x14ac:dyDescent="0.25">
      <c r="A54" s="5">
        <v>9696</v>
      </c>
      <c r="B54" s="11" t="s">
        <v>47</v>
      </c>
      <c r="C54" s="4" t="s">
        <v>90</v>
      </c>
      <c r="D54" s="5" t="s">
        <v>98</v>
      </c>
      <c r="E54" s="5">
        <v>500</v>
      </c>
      <c r="F54" s="5">
        <v>20</v>
      </c>
      <c r="G54" s="5"/>
      <c r="H54" s="17">
        <v>314</v>
      </c>
      <c r="I54" s="17">
        <f t="shared" si="16"/>
        <v>6280</v>
      </c>
      <c r="J54" s="25"/>
      <c r="K54" s="5">
        <f t="shared" si="17"/>
        <v>0</v>
      </c>
      <c r="L54" s="5">
        <f t="shared" si="2"/>
        <v>0</v>
      </c>
    </row>
    <row r="55" spans="1:12" s="1" customFormat="1" x14ac:dyDescent="0.25">
      <c r="A55" s="12"/>
      <c r="B55" s="12" t="s">
        <v>63</v>
      </c>
      <c r="C55" s="13" t="s">
        <v>67</v>
      </c>
      <c r="D55" s="14"/>
      <c r="E55" s="14"/>
      <c r="F55" s="14"/>
      <c r="G55" s="14"/>
      <c r="H55" s="16"/>
      <c r="I55" s="16"/>
      <c r="J55" s="16"/>
      <c r="K55" s="14"/>
      <c r="L55" s="14"/>
    </row>
    <row r="56" spans="1:12" x14ac:dyDescent="0.25">
      <c r="A56" s="5">
        <v>9685</v>
      </c>
      <c r="B56" s="11" t="s">
        <v>65</v>
      </c>
      <c r="C56" s="4" t="s">
        <v>74</v>
      </c>
      <c r="D56" s="5" t="s">
        <v>10</v>
      </c>
      <c r="E56" s="5">
        <v>200</v>
      </c>
      <c r="F56" s="5">
        <v>10</v>
      </c>
      <c r="G56" s="5"/>
      <c r="H56" s="17">
        <v>316</v>
      </c>
      <c r="I56" s="17">
        <f>F56*H56</f>
        <v>3160</v>
      </c>
      <c r="J56" s="25"/>
      <c r="K56" s="5">
        <f>G56*J56</f>
        <v>0</v>
      </c>
      <c r="L56" s="5">
        <f t="shared" si="2"/>
        <v>0</v>
      </c>
    </row>
    <row r="57" spans="1:12" x14ac:dyDescent="0.25">
      <c r="A57" s="5">
        <v>9686</v>
      </c>
      <c r="B57" s="11" t="s">
        <v>66</v>
      </c>
      <c r="C57" s="4" t="s">
        <v>75</v>
      </c>
      <c r="D57" s="5" t="s">
        <v>10</v>
      </c>
      <c r="E57" s="5">
        <v>200</v>
      </c>
      <c r="F57" s="5">
        <v>10</v>
      </c>
      <c r="G57" s="5"/>
      <c r="H57" s="17">
        <v>392</v>
      </c>
      <c r="I57" s="17">
        <f>F57*H57</f>
        <v>3920</v>
      </c>
      <c r="J57" s="25"/>
      <c r="K57" s="5">
        <f>G57*J57</f>
        <v>0</v>
      </c>
      <c r="L57" s="5">
        <f t="shared" si="2"/>
        <v>0</v>
      </c>
    </row>
    <row r="58" spans="1:12" s="1" customFormat="1" x14ac:dyDescent="0.25">
      <c r="A58" s="12"/>
      <c r="B58" s="12" t="s">
        <v>68</v>
      </c>
      <c r="C58" s="13" t="s">
        <v>73</v>
      </c>
      <c r="D58" s="14"/>
      <c r="E58" s="14"/>
      <c r="F58" s="14"/>
      <c r="G58" s="14"/>
      <c r="H58" s="16"/>
      <c r="I58" s="16"/>
      <c r="J58" s="16"/>
      <c r="K58" s="14"/>
      <c r="L58" s="14"/>
    </row>
    <row r="59" spans="1:12" x14ac:dyDescent="0.25">
      <c r="A59" s="5">
        <v>9687</v>
      </c>
      <c r="B59" s="11" t="s">
        <v>69</v>
      </c>
      <c r="C59" s="4" t="s">
        <v>78</v>
      </c>
      <c r="D59" s="5" t="s">
        <v>10</v>
      </c>
      <c r="E59" s="5">
        <v>400</v>
      </c>
      <c r="F59" s="5">
        <v>8</v>
      </c>
      <c r="G59" s="5"/>
      <c r="H59" s="17">
        <v>264</v>
      </c>
      <c r="I59" s="17">
        <f t="shared" ref="I59:I63" si="18">F59*H59</f>
        <v>2112</v>
      </c>
      <c r="J59" s="25"/>
      <c r="K59" s="5">
        <f t="shared" ref="K59:K63" si="19">G59*J59</f>
        <v>0</v>
      </c>
      <c r="L59" s="5">
        <f t="shared" si="2"/>
        <v>0</v>
      </c>
    </row>
    <row r="60" spans="1:12" x14ac:dyDescent="0.25">
      <c r="A60" s="5">
        <v>9688</v>
      </c>
      <c r="B60" s="11" t="s">
        <v>70</v>
      </c>
      <c r="C60" s="4" t="s">
        <v>79</v>
      </c>
      <c r="D60" s="5" t="s">
        <v>10</v>
      </c>
      <c r="E60" s="5">
        <v>400</v>
      </c>
      <c r="F60" s="5">
        <v>8</v>
      </c>
      <c r="G60" s="5"/>
      <c r="H60" s="17">
        <v>264</v>
      </c>
      <c r="I60" s="17">
        <f t="shared" si="18"/>
        <v>2112</v>
      </c>
      <c r="J60" s="25"/>
      <c r="K60" s="5">
        <f t="shared" si="19"/>
        <v>0</v>
      </c>
      <c r="L60" s="5">
        <f t="shared" si="2"/>
        <v>0</v>
      </c>
    </row>
    <row r="61" spans="1:12" x14ac:dyDescent="0.25">
      <c r="A61" s="5">
        <v>9689</v>
      </c>
      <c r="B61" s="11" t="s">
        <v>133</v>
      </c>
      <c r="C61" s="4" t="s">
        <v>80</v>
      </c>
      <c r="D61" s="5" t="s">
        <v>10</v>
      </c>
      <c r="E61" s="5">
        <v>400</v>
      </c>
      <c r="F61" s="5">
        <v>8</v>
      </c>
      <c r="G61" s="5"/>
      <c r="H61" s="17">
        <v>264</v>
      </c>
      <c r="I61" s="17">
        <f t="shared" si="18"/>
        <v>2112</v>
      </c>
      <c r="J61" s="25"/>
      <c r="K61" s="5">
        <f t="shared" si="19"/>
        <v>0</v>
      </c>
      <c r="L61" s="5">
        <f t="shared" si="2"/>
        <v>0</v>
      </c>
    </row>
    <row r="62" spans="1:12" x14ac:dyDescent="0.25">
      <c r="A62" s="5">
        <v>9692</v>
      </c>
      <c r="B62" s="11" t="s">
        <v>134</v>
      </c>
      <c r="C62" s="4" t="s">
        <v>82</v>
      </c>
      <c r="D62" s="5" t="s">
        <v>10</v>
      </c>
      <c r="E62" s="5">
        <v>400</v>
      </c>
      <c r="F62" s="5">
        <v>8</v>
      </c>
      <c r="G62" s="5"/>
      <c r="H62" s="17">
        <v>289</v>
      </c>
      <c r="I62" s="17">
        <f t="shared" si="18"/>
        <v>2312</v>
      </c>
      <c r="J62" s="25"/>
      <c r="K62" s="5">
        <f t="shared" si="19"/>
        <v>0</v>
      </c>
      <c r="L62" s="5">
        <f t="shared" si="2"/>
        <v>0</v>
      </c>
    </row>
    <row r="63" spans="1:12" x14ac:dyDescent="0.25">
      <c r="A63" s="5">
        <v>9690</v>
      </c>
      <c r="B63" s="11" t="s">
        <v>135</v>
      </c>
      <c r="C63" s="4" t="s">
        <v>83</v>
      </c>
      <c r="D63" s="5" t="s">
        <v>10</v>
      </c>
      <c r="E63" s="5">
        <v>400</v>
      </c>
      <c r="F63" s="5">
        <v>8</v>
      </c>
      <c r="G63" s="5"/>
      <c r="H63" s="17">
        <v>289</v>
      </c>
      <c r="I63" s="17">
        <f t="shared" si="18"/>
        <v>2312</v>
      </c>
      <c r="J63" s="25"/>
      <c r="K63" s="5">
        <f t="shared" si="19"/>
        <v>0</v>
      </c>
      <c r="L63" s="5">
        <f t="shared" si="2"/>
        <v>0</v>
      </c>
    </row>
    <row r="64" spans="1:12" x14ac:dyDescent="0.25">
      <c r="A64" s="5">
        <v>9691</v>
      </c>
      <c r="B64" s="11" t="s">
        <v>136</v>
      </c>
      <c r="C64" s="4" t="s">
        <v>81</v>
      </c>
      <c r="D64" s="5" t="s">
        <v>10</v>
      </c>
      <c r="E64" s="5">
        <v>400</v>
      </c>
      <c r="F64" s="5">
        <v>8</v>
      </c>
      <c r="G64" s="5"/>
      <c r="H64" s="17">
        <v>289</v>
      </c>
      <c r="I64" s="17">
        <f>F64*H64</f>
        <v>2312</v>
      </c>
      <c r="J64" s="25"/>
      <c r="K64" s="5">
        <f>G64*J64</f>
        <v>0</v>
      </c>
      <c r="L64" s="5">
        <f>I64*J64</f>
        <v>0</v>
      </c>
    </row>
    <row r="65" spans="1:12" x14ac:dyDescent="0.25">
      <c r="A65" s="5"/>
      <c r="B65" s="11" t="s">
        <v>137</v>
      </c>
      <c r="C65" s="4" t="s">
        <v>124</v>
      </c>
      <c r="D65" s="5" t="s">
        <v>10</v>
      </c>
      <c r="E65" s="5">
        <v>400</v>
      </c>
      <c r="F65" s="5">
        <v>8</v>
      </c>
      <c r="G65" s="5"/>
      <c r="H65" s="17">
        <v>289</v>
      </c>
      <c r="I65" s="17">
        <f>F65*H65</f>
        <v>2312</v>
      </c>
      <c r="J65" s="25"/>
      <c r="K65" s="5">
        <f>G65*J65</f>
        <v>0</v>
      </c>
      <c r="L65" s="5">
        <f>I65*J65</f>
        <v>0</v>
      </c>
    </row>
    <row r="66" spans="1:12" s="1" customFormat="1" x14ac:dyDescent="0.25">
      <c r="A66" s="12"/>
      <c r="B66" s="12" t="s">
        <v>71</v>
      </c>
      <c r="C66" s="13" t="s">
        <v>84</v>
      </c>
      <c r="D66" s="14"/>
      <c r="E66" s="14"/>
      <c r="F66" s="14"/>
      <c r="G66" s="14"/>
      <c r="H66" s="16"/>
      <c r="I66" s="16"/>
      <c r="J66" s="16"/>
      <c r="K66" s="14"/>
      <c r="L66" s="14"/>
    </row>
    <row r="67" spans="1:12" x14ac:dyDescent="0.25">
      <c r="A67" s="5"/>
      <c r="B67" s="11" t="s">
        <v>72</v>
      </c>
      <c r="C67" s="4" t="s">
        <v>111</v>
      </c>
      <c r="D67" s="5" t="s">
        <v>98</v>
      </c>
      <c r="E67" s="5">
        <v>500</v>
      </c>
      <c r="F67" s="5">
        <v>20</v>
      </c>
      <c r="G67" s="5"/>
      <c r="H67" s="17">
        <v>344</v>
      </c>
      <c r="I67" s="17">
        <f>F67*H67</f>
        <v>6880</v>
      </c>
      <c r="J67" s="25"/>
      <c r="K67" s="5">
        <f>G67*J67</f>
        <v>0</v>
      </c>
      <c r="L67" s="5">
        <f t="shared" si="2"/>
        <v>0</v>
      </c>
    </row>
    <row r="68" spans="1:12" x14ac:dyDescent="0.25">
      <c r="A68" s="5">
        <v>9698</v>
      </c>
      <c r="B68" s="11" t="s">
        <v>76</v>
      </c>
      <c r="C68" s="4" t="s">
        <v>91</v>
      </c>
      <c r="D68" s="5" t="s">
        <v>98</v>
      </c>
      <c r="E68" s="5">
        <v>500</v>
      </c>
      <c r="F68" s="5">
        <v>20</v>
      </c>
      <c r="G68" s="5"/>
      <c r="H68" s="17">
        <v>344</v>
      </c>
      <c r="I68" s="17">
        <f>F68*H68</f>
        <v>6880</v>
      </c>
      <c r="J68" s="25"/>
      <c r="K68" s="5">
        <f>G68*J68</f>
        <v>0</v>
      </c>
      <c r="L68" s="5">
        <f t="shared" si="2"/>
        <v>0</v>
      </c>
    </row>
    <row r="69" spans="1:12" x14ac:dyDescent="0.25">
      <c r="A69" s="5"/>
      <c r="B69" s="11" t="s">
        <v>77</v>
      </c>
      <c r="C69" s="4" t="s">
        <v>112</v>
      </c>
      <c r="D69" s="5" t="s">
        <v>98</v>
      </c>
      <c r="E69" s="5">
        <v>500</v>
      </c>
      <c r="F69" s="5">
        <v>20</v>
      </c>
      <c r="G69" s="5"/>
      <c r="H69" s="17">
        <v>344</v>
      </c>
      <c r="I69" s="17">
        <f>F69*H69</f>
        <v>6880</v>
      </c>
      <c r="J69" s="25"/>
      <c r="K69" s="5">
        <f>G69*J69</f>
        <v>0</v>
      </c>
      <c r="L69" s="5">
        <f t="shared" si="2"/>
        <v>0</v>
      </c>
    </row>
    <row r="70" spans="1:12" x14ac:dyDescent="0.25">
      <c r="A70" s="5"/>
      <c r="B70" s="11"/>
      <c r="C70" s="26" t="s">
        <v>94</v>
      </c>
      <c r="D70" s="5"/>
      <c r="E70" s="5"/>
      <c r="F70" s="5"/>
      <c r="G70" s="5"/>
      <c r="H70" s="5"/>
      <c r="I70" s="5"/>
      <c r="J70" s="31">
        <f t="shared" ref="J70:K70" si="20">SUM(J12:J69)</f>
        <v>0</v>
      </c>
      <c r="K70" s="23">
        <f t="shared" si="20"/>
        <v>0</v>
      </c>
      <c r="L70" s="23">
        <f>SUM(L12:L69)</f>
        <v>0</v>
      </c>
    </row>
  </sheetData>
  <mergeCells count="1">
    <mergeCell ref="G4:J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9"/>
  <sheetViews>
    <sheetView workbookViewId="0">
      <selection activeCell="E4" sqref="E4:G6"/>
    </sheetView>
  </sheetViews>
  <sheetFormatPr defaultRowHeight="15" x14ac:dyDescent="0.25"/>
  <cols>
    <col min="1" max="1" width="9.5703125" customWidth="1"/>
    <col min="2" max="2" width="9.140625" style="9"/>
    <col min="3" max="3" width="58.28515625" customWidth="1"/>
    <col min="4" max="5" width="9.140625" style="27"/>
    <col min="6" max="6" width="14.5703125" style="15" customWidth="1"/>
    <col min="7" max="7" width="13.7109375" style="27" customWidth="1"/>
    <col min="8" max="8" width="12.7109375" style="27" customWidth="1"/>
    <col min="9" max="9" width="14.42578125" style="27" customWidth="1"/>
  </cols>
  <sheetData>
    <row r="3" spans="1:9" x14ac:dyDescent="0.25">
      <c r="E3" s="3" t="s">
        <v>93</v>
      </c>
      <c r="G3" s="3"/>
      <c r="H3" s="3" t="s">
        <v>94</v>
      </c>
    </row>
    <row r="4" spans="1:9" x14ac:dyDescent="0.25">
      <c r="E4" s="35"/>
      <c r="F4" s="36"/>
      <c r="G4" s="41"/>
      <c r="H4" s="23" t="s">
        <v>95</v>
      </c>
      <c r="I4" s="5">
        <f>I69</f>
        <v>0</v>
      </c>
    </row>
    <row r="5" spans="1:9" x14ac:dyDescent="0.25">
      <c r="E5" s="37"/>
      <c r="F5" s="42"/>
      <c r="G5" s="43"/>
      <c r="H5" s="23" t="s">
        <v>96</v>
      </c>
      <c r="I5" s="5">
        <f>H69</f>
        <v>0</v>
      </c>
    </row>
    <row r="6" spans="1:9" x14ac:dyDescent="0.25">
      <c r="C6" s="18"/>
      <c r="E6" s="39"/>
      <c r="F6" s="40"/>
      <c r="G6" s="44"/>
      <c r="H6" s="23" t="s">
        <v>97</v>
      </c>
      <c r="I6" s="5">
        <f>G69</f>
        <v>0</v>
      </c>
    </row>
    <row r="7" spans="1:9" x14ac:dyDescent="0.25">
      <c r="C7" s="18"/>
      <c r="F7" s="22"/>
      <c r="G7" s="22"/>
      <c r="H7" s="22"/>
      <c r="I7" s="22"/>
    </row>
    <row r="8" spans="1:9" x14ac:dyDescent="0.25">
      <c r="C8" s="19" t="s">
        <v>92</v>
      </c>
      <c r="F8" s="22"/>
      <c r="G8" s="22"/>
      <c r="H8" s="22"/>
      <c r="I8" s="22"/>
    </row>
    <row r="9" spans="1:9" x14ac:dyDescent="0.25">
      <c r="C9" s="18"/>
    </row>
    <row r="10" spans="1:9" s="7" customFormat="1" ht="31.5" customHeight="1" x14ac:dyDescent="0.25">
      <c r="A10" s="6" t="s">
        <v>110</v>
      </c>
      <c r="B10" s="10" t="s">
        <v>1</v>
      </c>
      <c r="C10" s="6" t="s">
        <v>0</v>
      </c>
      <c r="D10" s="6" t="s">
        <v>3</v>
      </c>
      <c r="E10" s="6" t="s">
        <v>4</v>
      </c>
      <c r="F10" s="8" t="s">
        <v>101</v>
      </c>
      <c r="G10" s="24" t="s">
        <v>102</v>
      </c>
      <c r="H10" s="6" t="s">
        <v>109</v>
      </c>
      <c r="I10" s="6" t="s">
        <v>6</v>
      </c>
    </row>
    <row r="11" spans="1:9" s="1" customFormat="1" x14ac:dyDescent="0.25">
      <c r="A11" s="12"/>
      <c r="B11" s="12">
        <v>1</v>
      </c>
      <c r="C11" s="13" t="s">
        <v>2</v>
      </c>
      <c r="D11" s="14"/>
      <c r="E11" s="14"/>
      <c r="F11" s="16"/>
      <c r="G11" s="16"/>
      <c r="H11" s="14"/>
      <c r="I11" s="14"/>
    </row>
    <row r="12" spans="1:9" x14ac:dyDescent="0.25">
      <c r="A12" s="5">
        <v>9654</v>
      </c>
      <c r="B12" s="11" t="s">
        <v>11</v>
      </c>
      <c r="C12" s="4" t="s">
        <v>7</v>
      </c>
      <c r="D12" s="5" t="s">
        <v>10</v>
      </c>
      <c r="E12" s="5">
        <v>210</v>
      </c>
      <c r="F12" s="17">
        <v>366</v>
      </c>
      <c r="G12" s="25"/>
      <c r="H12" s="5">
        <f>E12*G12</f>
        <v>0</v>
      </c>
      <c r="I12" s="5">
        <f>F12*G12</f>
        <v>0</v>
      </c>
    </row>
    <row r="13" spans="1:9" x14ac:dyDescent="0.25">
      <c r="A13" s="5">
        <v>9655</v>
      </c>
      <c r="B13" s="11" t="s">
        <v>12</v>
      </c>
      <c r="C13" s="4" t="s">
        <v>8</v>
      </c>
      <c r="D13" s="5" t="s">
        <v>10</v>
      </c>
      <c r="E13" s="5">
        <v>210</v>
      </c>
      <c r="F13" s="17">
        <v>366</v>
      </c>
      <c r="G13" s="25"/>
      <c r="H13" s="5">
        <f t="shared" ref="H13:H68" si="0">E13*G13</f>
        <v>0</v>
      </c>
      <c r="I13" s="5">
        <f t="shared" ref="I13:I68" si="1">F13*G13</f>
        <v>0</v>
      </c>
    </row>
    <row r="14" spans="1:9" x14ac:dyDescent="0.25">
      <c r="A14" s="5">
        <v>9656</v>
      </c>
      <c r="B14" s="11" t="s">
        <v>56</v>
      </c>
      <c r="C14" s="4" t="s">
        <v>9</v>
      </c>
      <c r="D14" s="5" t="s">
        <v>10</v>
      </c>
      <c r="E14" s="5">
        <v>210</v>
      </c>
      <c r="F14" s="17">
        <v>366</v>
      </c>
      <c r="G14" s="25"/>
      <c r="H14" s="5">
        <f t="shared" si="0"/>
        <v>0</v>
      </c>
      <c r="I14" s="5">
        <f t="shared" si="1"/>
        <v>0</v>
      </c>
    </row>
    <row r="15" spans="1:9" x14ac:dyDescent="0.25">
      <c r="A15" s="5"/>
      <c r="B15" s="11" t="s">
        <v>57</v>
      </c>
      <c r="C15" s="4" t="s">
        <v>114</v>
      </c>
      <c r="D15" s="5" t="s">
        <v>10</v>
      </c>
      <c r="E15" s="5">
        <v>210</v>
      </c>
      <c r="F15" s="17">
        <v>366</v>
      </c>
      <c r="G15" s="25"/>
      <c r="H15" s="5">
        <f t="shared" ref="H15" si="2">E15*G15</f>
        <v>0</v>
      </c>
      <c r="I15" s="5">
        <f t="shared" ref="I15" si="3">F15*G15</f>
        <v>0</v>
      </c>
    </row>
    <row r="16" spans="1:9" x14ac:dyDescent="0.25">
      <c r="A16" s="5">
        <v>9679</v>
      </c>
      <c r="B16" s="11" t="s">
        <v>57</v>
      </c>
      <c r="C16" s="4" t="s">
        <v>60</v>
      </c>
      <c r="D16" s="5" t="s">
        <v>10</v>
      </c>
      <c r="E16" s="5">
        <v>200</v>
      </c>
      <c r="F16" s="17">
        <v>325</v>
      </c>
      <c r="G16" s="25"/>
      <c r="H16" s="5">
        <f t="shared" si="0"/>
        <v>0</v>
      </c>
      <c r="I16" s="5">
        <f t="shared" si="1"/>
        <v>0</v>
      </c>
    </row>
    <row r="17" spans="1:9" x14ac:dyDescent="0.25">
      <c r="A17" s="5">
        <v>9680</v>
      </c>
      <c r="B17" s="11" t="s">
        <v>58</v>
      </c>
      <c r="C17" s="4" t="s">
        <v>61</v>
      </c>
      <c r="D17" s="5" t="s">
        <v>10</v>
      </c>
      <c r="E17" s="5">
        <v>200</v>
      </c>
      <c r="F17" s="17">
        <v>325</v>
      </c>
      <c r="G17" s="25"/>
      <c r="H17" s="5">
        <f t="shared" si="0"/>
        <v>0</v>
      </c>
      <c r="I17" s="5">
        <f t="shared" si="1"/>
        <v>0</v>
      </c>
    </row>
    <row r="18" spans="1:9" x14ac:dyDescent="0.25">
      <c r="A18" s="5">
        <v>9681</v>
      </c>
      <c r="B18" s="11" t="s">
        <v>59</v>
      </c>
      <c r="C18" s="4" t="s">
        <v>62</v>
      </c>
      <c r="D18" s="5" t="s">
        <v>10</v>
      </c>
      <c r="E18" s="5">
        <v>200</v>
      </c>
      <c r="F18" s="17">
        <v>325</v>
      </c>
      <c r="G18" s="25"/>
      <c r="H18" s="5">
        <f t="shared" si="0"/>
        <v>0</v>
      </c>
      <c r="I18" s="5">
        <f t="shared" si="1"/>
        <v>0</v>
      </c>
    </row>
    <row r="19" spans="1:9" s="1" customFormat="1" x14ac:dyDescent="0.25">
      <c r="A19" s="12"/>
      <c r="B19" s="12" t="s">
        <v>17</v>
      </c>
      <c r="C19" s="13" t="s">
        <v>13</v>
      </c>
      <c r="D19" s="14"/>
      <c r="E19" s="14"/>
      <c r="F19" s="16"/>
      <c r="G19" s="16"/>
      <c r="H19" s="16"/>
      <c r="I19" s="16"/>
    </row>
    <row r="20" spans="1:9" x14ac:dyDescent="0.25">
      <c r="A20" s="5">
        <v>9657</v>
      </c>
      <c r="B20" s="11" t="s">
        <v>18</v>
      </c>
      <c r="C20" s="4" t="s">
        <v>14</v>
      </c>
      <c r="D20" s="5" t="s">
        <v>10</v>
      </c>
      <c r="E20" s="5">
        <v>200</v>
      </c>
      <c r="F20" s="17">
        <v>197</v>
      </c>
      <c r="G20" s="25"/>
      <c r="H20" s="5">
        <f t="shared" si="0"/>
        <v>0</v>
      </c>
      <c r="I20" s="5">
        <f t="shared" si="1"/>
        <v>0</v>
      </c>
    </row>
    <row r="21" spans="1:9" x14ac:dyDescent="0.25">
      <c r="A21" s="5">
        <v>9658</v>
      </c>
      <c r="B21" s="11" t="s">
        <v>19</v>
      </c>
      <c r="C21" s="4" t="s">
        <v>15</v>
      </c>
      <c r="D21" s="5" t="s">
        <v>10</v>
      </c>
      <c r="E21" s="5">
        <v>200</v>
      </c>
      <c r="F21" s="17">
        <v>197</v>
      </c>
      <c r="G21" s="25"/>
      <c r="H21" s="5">
        <f t="shared" si="0"/>
        <v>0</v>
      </c>
      <c r="I21" s="5">
        <f t="shared" si="1"/>
        <v>0</v>
      </c>
    </row>
    <row r="22" spans="1:9" x14ac:dyDescent="0.25">
      <c r="A22" s="5">
        <v>9659</v>
      </c>
      <c r="B22" s="11" t="s">
        <v>20</v>
      </c>
      <c r="C22" s="4" t="s">
        <v>16</v>
      </c>
      <c r="D22" s="5" t="s">
        <v>10</v>
      </c>
      <c r="E22" s="5">
        <v>200</v>
      </c>
      <c r="F22" s="17">
        <v>197</v>
      </c>
      <c r="G22" s="25"/>
      <c r="H22" s="5">
        <f t="shared" si="0"/>
        <v>0</v>
      </c>
      <c r="I22" s="5">
        <f t="shared" si="1"/>
        <v>0</v>
      </c>
    </row>
    <row r="23" spans="1:9" s="1" customFormat="1" x14ac:dyDescent="0.25">
      <c r="A23" s="12"/>
      <c r="B23" s="12" t="s">
        <v>21</v>
      </c>
      <c r="C23" s="13" t="s">
        <v>25</v>
      </c>
      <c r="D23" s="14"/>
      <c r="E23" s="14"/>
      <c r="F23" s="16"/>
      <c r="G23" s="16"/>
      <c r="H23" s="16"/>
      <c r="I23" s="16"/>
    </row>
    <row r="24" spans="1:9" x14ac:dyDescent="0.25">
      <c r="A24" s="5">
        <v>9663</v>
      </c>
      <c r="B24" s="11" t="s">
        <v>22</v>
      </c>
      <c r="C24" s="4" t="s">
        <v>33</v>
      </c>
      <c r="D24" s="5" t="s">
        <v>10</v>
      </c>
      <c r="E24" s="5">
        <v>1000</v>
      </c>
      <c r="F24" s="17">
        <v>349</v>
      </c>
      <c r="G24" s="25"/>
      <c r="H24" s="5">
        <f t="shared" si="0"/>
        <v>0</v>
      </c>
      <c r="I24" s="5">
        <f t="shared" si="1"/>
        <v>0</v>
      </c>
    </row>
    <row r="25" spans="1:9" x14ac:dyDescent="0.25">
      <c r="A25" s="5">
        <v>9664</v>
      </c>
      <c r="B25" s="11" t="s">
        <v>23</v>
      </c>
      <c r="C25" s="4" t="s">
        <v>34</v>
      </c>
      <c r="D25" s="5" t="s">
        <v>10</v>
      </c>
      <c r="E25" s="5">
        <v>1000</v>
      </c>
      <c r="F25" s="17">
        <v>349</v>
      </c>
      <c r="G25" s="25"/>
      <c r="H25" s="5">
        <f t="shared" si="0"/>
        <v>0</v>
      </c>
      <c r="I25" s="5">
        <f t="shared" si="1"/>
        <v>0</v>
      </c>
    </row>
    <row r="26" spans="1:9" x14ac:dyDescent="0.25">
      <c r="A26" s="5">
        <v>9665</v>
      </c>
      <c r="B26" s="11" t="s">
        <v>24</v>
      </c>
      <c r="C26" s="4" t="s">
        <v>35</v>
      </c>
      <c r="D26" s="5" t="s">
        <v>10</v>
      </c>
      <c r="E26" s="5">
        <v>1000</v>
      </c>
      <c r="F26" s="17">
        <v>349</v>
      </c>
      <c r="G26" s="25"/>
      <c r="H26" s="5">
        <f t="shared" si="0"/>
        <v>0</v>
      </c>
      <c r="I26" s="5">
        <f t="shared" si="1"/>
        <v>0</v>
      </c>
    </row>
    <row r="27" spans="1:9" x14ac:dyDescent="0.25">
      <c r="A27" s="5"/>
      <c r="B27" s="11" t="s">
        <v>125</v>
      </c>
      <c r="C27" s="4" t="s">
        <v>118</v>
      </c>
      <c r="D27" s="5" t="s">
        <v>10</v>
      </c>
      <c r="E27" s="5">
        <v>1000</v>
      </c>
      <c r="F27" s="17">
        <v>349</v>
      </c>
      <c r="G27" s="25"/>
      <c r="H27" s="5">
        <f t="shared" ref="H27:H29" si="4">E27*G27</f>
        <v>0</v>
      </c>
      <c r="I27" s="5">
        <f t="shared" ref="I27:I29" si="5">F27*G27</f>
        <v>0</v>
      </c>
    </row>
    <row r="28" spans="1:9" x14ac:dyDescent="0.25">
      <c r="A28" s="5"/>
      <c r="B28" s="11" t="s">
        <v>126</v>
      </c>
      <c r="C28" s="4" t="s">
        <v>119</v>
      </c>
      <c r="D28" s="5" t="s">
        <v>10</v>
      </c>
      <c r="E28" s="5">
        <v>1000</v>
      </c>
      <c r="F28" s="17">
        <v>349</v>
      </c>
      <c r="G28" s="25"/>
      <c r="H28" s="5">
        <f t="shared" si="4"/>
        <v>0</v>
      </c>
      <c r="I28" s="5">
        <f t="shared" si="5"/>
        <v>0</v>
      </c>
    </row>
    <row r="29" spans="1:9" x14ac:dyDescent="0.25">
      <c r="A29" s="5"/>
      <c r="B29" s="11" t="s">
        <v>127</v>
      </c>
      <c r="C29" s="4" t="s">
        <v>120</v>
      </c>
      <c r="D29" s="5" t="s">
        <v>10</v>
      </c>
      <c r="E29" s="5">
        <v>1000</v>
      </c>
      <c r="F29" s="17">
        <v>349</v>
      </c>
      <c r="G29" s="25"/>
      <c r="H29" s="5">
        <f t="shared" si="4"/>
        <v>0</v>
      </c>
      <c r="I29" s="5">
        <f t="shared" si="5"/>
        <v>0</v>
      </c>
    </row>
    <row r="30" spans="1:9" x14ac:dyDescent="0.25">
      <c r="A30" s="5">
        <v>9666</v>
      </c>
      <c r="B30" s="11" t="s">
        <v>128</v>
      </c>
      <c r="C30" s="4" t="s">
        <v>36</v>
      </c>
      <c r="D30" s="5" t="s">
        <v>10</v>
      </c>
      <c r="E30" s="5">
        <v>1000</v>
      </c>
      <c r="F30" s="17">
        <v>428</v>
      </c>
      <c r="G30" s="25"/>
      <c r="H30" s="5">
        <f t="shared" si="0"/>
        <v>0</v>
      </c>
      <c r="I30" s="5">
        <f t="shared" si="1"/>
        <v>0</v>
      </c>
    </row>
    <row r="31" spans="1:9" x14ac:dyDescent="0.25">
      <c r="A31" s="5">
        <v>9667</v>
      </c>
      <c r="B31" s="11" t="s">
        <v>129</v>
      </c>
      <c r="C31" s="4" t="s">
        <v>37</v>
      </c>
      <c r="D31" s="5" t="s">
        <v>10</v>
      </c>
      <c r="E31" s="5">
        <v>1000</v>
      </c>
      <c r="F31" s="17">
        <v>428</v>
      </c>
      <c r="G31" s="25"/>
      <c r="H31" s="5">
        <f t="shared" si="0"/>
        <v>0</v>
      </c>
      <c r="I31" s="5">
        <f t="shared" si="1"/>
        <v>0</v>
      </c>
    </row>
    <row r="32" spans="1:9" x14ac:dyDescent="0.25">
      <c r="A32" s="5">
        <v>9668</v>
      </c>
      <c r="B32" s="11" t="s">
        <v>130</v>
      </c>
      <c r="C32" s="4" t="s">
        <v>103</v>
      </c>
      <c r="D32" s="5" t="s">
        <v>10</v>
      </c>
      <c r="E32" s="5">
        <v>1000</v>
      </c>
      <c r="F32" s="17">
        <v>428</v>
      </c>
      <c r="G32" s="25"/>
      <c r="H32" s="5">
        <f t="shared" si="0"/>
        <v>0</v>
      </c>
      <c r="I32" s="5">
        <f t="shared" si="1"/>
        <v>0</v>
      </c>
    </row>
    <row r="33" spans="1:9" x14ac:dyDescent="0.25">
      <c r="A33" s="5">
        <v>9669</v>
      </c>
      <c r="B33" s="11" t="s">
        <v>131</v>
      </c>
      <c r="C33" s="29" t="s">
        <v>106</v>
      </c>
      <c r="D33" s="5" t="s">
        <v>10</v>
      </c>
      <c r="E33" s="5">
        <v>1000</v>
      </c>
      <c r="F33" s="17">
        <v>428</v>
      </c>
      <c r="G33" s="25"/>
      <c r="H33" s="5">
        <f t="shared" si="0"/>
        <v>0</v>
      </c>
      <c r="I33" s="5">
        <f t="shared" si="1"/>
        <v>0</v>
      </c>
    </row>
    <row r="34" spans="1:9" x14ac:dyDescent="0.25">
      <c r="A34" s="5">
        <v>9670</v>
      </c>
      <c r="B34" s="11" t="s">
        <v>132</v>
      </c>
      <c r="C34" s="29" t="s">
        <v>107</v>
      </c>
      <c r="D34" s="5" t="s">
        <v>10</v>
      </c>
      <c r="E34" s="5">
        <v>1000</v>
      </c>
      <c r="F34" s="17">
        <v>428</v>
      </c>
      <c r="G34" s="25"/>
      <c r="H34" s="5">
        <f t="shared" si="0"/>
        <v>0</v>
      </c>
      <c r="I34" s="5">
        <f t="shared" si="1"/>
        <v>0</v>
      </c>
    </row>
    <row r="35" spans="1:9" s="1" customFormat="1" x14ac:dyDescent="0.25">
      <c r="A35" s="12"/>
      <c r="B35" s="12" t="s">
        <v>26</v>
      </c>
      <c r="C35" s="13" t="s">
        <v>41</v>
      </c>
      <c r="D35" s="14"/>
      <c r="E35" s="14"/>
      <c r="F35" s="16"/>
      <c r="G35" s="16"/>
      <c r="H35" s="16"/>
      <c r="I35" s="16"/>
    </row>
    <row r="36" spans="1:9" x14ac:dyDescent="0.25">
      <c r="A36" s="5">
        <v>9671</v>
      </c>
      <c r="B36" s="11" t="s">
        <v>27</v>
      </c>
      <c r="C36" s="4" t="s">
        <v>48</v>
      </c>
      <c r="D36" s="5" t="s">
        <v>10</v>
      </c>
      <c r="E36" s="5">
        <v>1000</v>
      </c>
      <c r="F36" s="17">
        <v>646</v>
      </c>
      <c r="G36" s="25"/>
      <c r="H36" s="5">
        <f t="shared" si="0"/>
        <v>0</v>
      </c>
      <c r="I36" s="5">
        <f t="shared" si="1"/>
        <v>0</v>
      </c>
    </row>
    <row r="37" spans="1:9" x14ac:dyDescent="0.25">
      <c r="A37" s="5">
        <v>9672</v>
      </c>
      <c r="B37" s="11" t="s">
        <v>28</v>
      </c>
      <c r="C37" s="4" t="s">
        <v>49</v>
      </c>
      <c r="D37" s="5" t="s">
        <v>10</v>
      </c>
      <c r="E37" s="5">
        <v>1000</v>
      </c>
      <c r="F37" s="17">
        <v>646</v>
      </c>
      <c r="G37" s="25"/>
      <c r="H37" s="5">
        <f t="shared" si="0"/>
        <v>0</v>
      </c>
      <c r="I37" s="5">
        <f t="shared" si="1"/>
        <v>0</v>
      </c>
    </row>
    <row r="38" spans="1:9" x14ac:dyDescent="0.25">
      <c r="A38" s="5">
        <v>9673</v>
      </c>
      <c r="B38" s="11" t="s">
        <v>29</v>
      </c>
      <c r="C38" s="4" t="s">
        <v>50</v>
      </c>
      <c r="D38" s="5" t="s">
        <v>10</v>
      </c>
      <c r="E38" s="5">
        <v>1000</v>
      </c>
      <c r="F38" s="17">
        <v>646</v>
      </c>
      <c r="G38" s="25"/>
      <c r="H38" s="5">
        <f t="shared" si="0"/>
        <v>0</v>
      </c>
      <c r="I38" s="5">
        <f t="shared" si="1"/>
        <v>0</v>
      </c>
    </row>
    <row r="39" spans="1:9" x14ac:dyDescent="0.25">
      <c r="A39" s="5"/>
      <c r="B39" s="11" t="s">
        <v>30</v>
      </c>
      <c r="C39" s="4" t="s">
        <v>121</v>
      </c>
      <c r="D39" s="5" t="s">
        <v>10</v>
      </c>
      <c r="E39" s="5">
        <v>1000</v>
      </c>
      <c r="F39" s="17">
        <v>646</v>
      </c>
      <c r="G39" s="25"/>
      <c r="H39" s="5">
        <f t="shared" ref="H39:H40" si="6">E39*G39</f>
        <v>0</v>
      </c>
      <c r="I39" s="5">
        <f t="shared" ref="I39:I40" si="7">F39*G39</f>
        <v>0</v>
      </c>
    </row>
    <row r="40" spans="1:9" x14ac:dyDescent="0.25">
      <c r="A40" s="5"/>
      <c r="B40" s="11" t="s">
        <v>31</v>
      </c>
      <c r="C40" s="4" t="s">
        <v>122</v>
      </c>
      <c r="D40" s="5" t="s">
        <v>10</v>
      </c>
      <c r="E40" s="5">
        <v>1000</v>
      </c>
      <c r="F40" s="17">
        <v>646</v>
      </c>
      <c r="G40" s="25"/>
      <c r="H40" s="5">
        <f t="shared" si="6"/>
        <v>0</v>
      </c>
      <c r="I40" s="5">
        <f t="shared" si="7"/>
        <v>0</v>
      </c>
    </row>
    <row r="41" spans="1:9" x14ac:dyDescent="0.25">
      <c r="A41" s="5">
        <v>9674</v>
      </c>
      <c r="B41" s="11" t="s">
        <v>32</v>
      </c>
      <c r="C41" s="4" t="s">
        <v>52</v>
      </c>
      <c r="D41" s="5" t="s">
        <v>10</v>
      </c>
      <c r="E41" s="5">
        <v>1000</v>
      </c>
      <c r="F41" s="17">
        <v>670</v>
      </c>
      <c r="G41" s="25"/>
      <c r="H41" s="5">
        <f t="shared" si="0"/>
        <v>0</v>
      </c>
      <c r="I41" s="5">
        <f t="shared" si="1"/>
        <v>0</v>
      </c>
    </row>
    <row r="42" spans="1:9" x14ac:dyDescent="0.25">
      <c r="A42" s="5">
        <v>9675</v>
      </c>
      <c r="B42" s="11" t="s">
        <v>38</v>
      </c>
      <c r="C42" s="4" t="s">
        <v>53</v>
      </c>
      <c r="D42" s="5" t="s">
        <v>10</v>
      </c>
      <c r="E42" s="5">
        <v>1000</v>
      </c>
      <c r="F42" s="17">
        <v>670</v>
      </c>
      <c r="G42" s="25"/>
      <c r="H42" s="5">
        <f t="shared" si="0"/>
        <v>0</v>
      </c>
      <c r="I42" s="5">
        <f t="shared" si="1"/>
        <v>0</v>
      </c>
    </row>
    <row r="43" spans="1:9" x14ac:dyDescent="0.25">
      <c r="A43" s="5">
        <v>9676</v>
      </c>
      <c r="B43" s="11" t="s">
        <v>39</v>
      </c>
      <c r="C43" s="4" t="s">
        <v>54</v>
      </c>
      <c r="D43" s="5" t="s">
        <v>10</v>
      </c>
      <c r="E43" s="5">
        <v>1000</v>
      </c>
      <c r="F43" s="17">
        <v>670</v>
      </c>
      <c r="G43" s="25"/>
      <c r="H43" s="5">
        <f t="shared" si="0"/>
        <v>0</v>
      </c>
      <c r="I43" s="5">
        <f t="shared" si="1"/>
        <v>0</v>
      </c>
    </row>
    <row r="44" spans="1:9" x14ac:dyDescent="0.25">
      <c r="A44" s="5">
        <v>9677</v>
      </c>
      <c r="B44" s="11" t="s">
        <v>115</v>
      </c>
      <c r="C44" s="4" t="s">
        <v>55</v>
      </c>
      <c r="D44" s="5" t="s">
        <v>10</v>
      </c>
      <c r="E44" s="5">
        <v>1000</v>
      </c>
      <c r="F44" s="17">
        <v>670</v>
      </c>
      <c r="G44" s="25"/>
      <c r="H44" s="5">
        <f t="shared" si="0"/>
        <v>0</v>
      </c>
      <c r="I44" s="5">
        <f t="shared" si="1"/>
        <v>0</v>
      </c>
    </row>
    <row r="45" spans="1:9" x14ac:dyDescent="0.25">
      <c r="A45" s="5">
        <v>9678</v>
      </c>
      <c r="B45" s="11" t="s">
        <v>116</v>
      </c>
      <c r="C45" s="4" t="s">
        <v>51</v>
      </c>
      <c r="D45" s="5" t="s">
        <v>10</v>
      </c>
      <c r="E45" s="5">
        <v>1000</v>
      </c>
      <c r="F45" s="17">
        <v>670</v>
      </c>
      <c r="G45" s="25"/>
      <c r="H45" s="5">
        <f t="shared" ref="H45" si="8">E45*G45</f>
        <v>0</v>
      </c>
      <c r="I45" s="5">
        <f t="shared" ref="I45" si="9">F45*G45</f>
        <v>0</v>
      </c>
    </row>
    <row r="46" spans="1:9" x14ac:dyDescent="0.25">
      <c r="A46" s="5"/>
      <c r="B46" s="11" t="s">
        <v>117</v>
      </c>
      <c r="C46" s="4" t="s">
        <v>123</v>
      </c>
      <c r="D46" s="5" t="s">
        <v>10</v>
      </c>
      <c r="E46" s="5">
        <v>1000</v>
      </c>
      <c r="F46" s="17">
        <v>670</v>
      </c>
      <c r="G46" s="25"/>
      <c r="H46" s="5">
        <f t="shared" ref="H46" si="10">E46*G46</f>
        <v>0</v>
      </c>
      <c r="I46" s="5">
        <f t="shared" ref="I46" si="11">F46*G46</f>
        <v>0</v>
      </c>
    </row>
    <row r="47" spans="1:9" s="1" customFormat="1" x14ac:dyDescent="0.25">
      <c r="A47" s="12"/>
      <c r="B47" s="12" t="s">
        <v>40</v>
      </c>
      <c r="C47" s="13" t="s">
        <v>64</v>
      </c>
      <c r="D47" s="14"/>
      <c r="E47" s="14"/>
      <c r="F47" s="16"/>
      <c r="G47" s="16"/>
      <c r="H47" s="16"/>
      <c r="I47" s="16"/>
    </row>
    <row r="48" spans="1:9" x14ac:dyDescent="0.25">
      <c r="A48" s="5">
        <v>9682</v>
      </c>
      <c r="B48" s="11" t="s">
        <v>42</v>
      </c>
      <c r="C48" s="4" t="s">
        <v>85</v>
      </c>
      <c r="D48" s="5" t="s">
        <v>10</v>
      </c>
      <c r="E48" s="5">
        <v>100</v>
      </c>
      <c r="F48" s="17">
        <v>390</v>
      </c>
      <c r="G48" s="25"/>
      <c r="H48" s="5">
        <f t="shared" si="0"/>
        <v>0</v>
      </c>
      <c r="I48" s="5">
        <f t="shared" si="1"/>
        <v>0</v>
      </c>
    </row>
    <row r="49" spans="1:9" x14ac:dyDescent="0.25">
      <c r="A49" s="5">
        <v>9683</v>
      </c>
      <c r="B49" s="11" t="s">
        <v>43</v>
      </c>
      <c r="C49" s="4" t="s">
        <v>86</v>
      </c>
      <c r="D49" s="5" t="s">
        <v>10</v>
      </c>
      <c r="E49" s="5">
        <v>100</v>
      </c>
      <c r="F49" s="17">
        <v>390</v>
      </c>
      <c r="G49" s="25"/>
      <c r="H49" s="5">
        <f t="shared" si="0"/>
        <v>0</v>
      </c>
      <c r="I49" s="5">
        <f t="shared" si="1"/>
        <v>0</v>
      </c>
    </row>
    <row r="50" spans="1:9" x14ac:dyDescent="0.25">
      <c r="A50" s="5">
        <v>9684</v>
      </c>
      <c r="B50" s="11" t="s">
        <v>44</v>
      </c>
      <c r="C50" s="4" t="s">
        <v>87</v>
      </c>
      <c r="D50" s="5" t="s">
        <v>10</v>
      </c>
      <c r="E50" s="5">
        <v>100</v>
      </c>
      <c r="F50" s="17">
        <v>390</v>
      </c>
      <c r="G50" s="25"/>
      <c r="H50" s="5">
        <f t="shared" si="0"/>
        <v>0</v>
      </c>
      <c r="I50" s="5">
        <f t="shared" si="1"/>
        <v>0</v>
      </c>
    </row>
    <row r="51" spans="1:9" x14ac:dyDescent="0.25">
      <c r="A51" s="5">
        <v>9694</v>
      </c>
      <c r="B51" s="11" t="s">
        <v>45</v>
      </c>
      <c r="C51" s="4" t="s">
        <v>88</v>
      </c>
      <c r="D51" s="5" t="s">
        <v>98</v>
      </c>
      <c r="E51" s="5">
        <v>500</v>
      </c>
      <c r="F51" s="17">
        <v>314</v>
      </c>
      <c r="G51" s="25"/>
      <c r="H51" s="5">
        <f t="shared" si="0"/>
        <v>0</v>
      </c>
      <c r="I51" s="5">
        <f t="shared" si="1"/>
        <v>0</v>
      </c>
    </row>
    <row r="52" spans="1:9" x14ac:dyDescent="0.25">
      <c r="A52" s="5">
        <v>9695</v>
      </c>
      <c r="B52" s="11" t="s">
        <v>46</v>
      </c>
      <c r="C52" s="4" t="s">
        <v>89</v>
      </c>
      <c r="D52" s="5" t="s">
        <v>98</v>
      </c>
      <c r="E52" s="5">
        <v>500</v>
      </c>
      <c r="F52" s="17">
        <v>314</v>
      </c>
      <c r="G52" s="25"/>
      <c r="H52" s="5">
        <f t="shared" si="0"/>
        <v>0</v>
      </c>
      <c r="I52" s="5">
        <f t="shared" si="1"/>
        <v>0</v>
      </c>
    </row>
    <row r="53" spans="1:9" x14ac:dyDescent="0.25">
      <c r="A53" s="5">
        <v>9696</v>
      </c>
      <c r="B53" s="11" t="s">
        <v>47</v>
      </c>
      <c r="C53" s="4" t="s">
        <v>90</v>
      </c>
      <c r="D53" s="5" t="s">
        <v>98</v>
      </c>
      <c r="E53" s="5">
        <v>500</v>
      </c>
      <c r="F53" s="17">
        <v>314</v>
      </c>
      <c r="G53" s="25"/>
      <c r="H53" s="5">
        <f t="shared" si="0"/>
        <v>0</v>
      </c>
      <c r="I53" s="5">
        <f t="shared" si="1"/>
        <v>0</v>
      </c>
    </row>
    <row r="54" spans="1:9" s="1" customFormat="1" x14ac:dyDescent="0.25">
      <c r="A54" s="12"/>
      <c r="B54" s="12" t="s">
        <v>63</v>
      </c>
      <c r="C54" s="13" t="s">
        <v>67</v>
      </c>
      <c r="D54" s="14"/>
      <c r="E54" s="14"/>
      <c r="F54" s="16"/>
      <c r="G54" s="16"/>
      <c r="H54" s="16"/>
      <c r="I54" s="16"/>
    </row>
    <row r="55" spans="1:9" x14ac:dyDescent="0.25">
      <c r="A55" s="5">
        <v>9685</v>
      </c>
      <c r="B55" s="11" t="s">
        <v>65</v>
      </c>
      <c r="C55" s="4" t="s">
        <v>74</v>
      </c>
      <c r="D55" s="5" t="s">
        <v>10</v>
      </c>
      <c r="E55" s="5">
        <v>200</v>
      </c>
      <c r="F55" s="17">
        <v>316</v>
      </c>
      <c r="G55" s="25"/>
      <c r="H55" s="5">
        <f t="shared" si="0"/>
        <v>0</v>
      </c>
      <c r="I55" s="5">
        <f t="shared" si="1"/>
        <v>0</v>
      </c>
    </row>
    <row r="56" spans="1:9" x14ac:dyDescent="0.25">
      <c r="A56" s="5">
        <v>9686</v>
      </c>
      <c r="B56" s="11" t="s">
        <v>66</v>
      </c>
      <c r="C56" s="4" t="s">
        <v>75</v>
      </c>
      <c r="D56" s="5" t="s">
        <v>10</v>
      </c>
      <c r="E56" s="5">
        <v>200</v>
      </c>
      <c r="F56" s="17">
        <v>392</v>
      </c>
      <c r="G56" s="25"/>
      <c r="H56" s="5">
        <f t="shared" si="0"/>
        <v>0</v>
      </c>
      <c r="I56" s="5">
        <f t="shared" si="1"/>
        <v>0</v>
      </c>
    </row>
    <row r="57" spans="1:9" s="1" customFormat="1" x14ac:dyDescent="0.25">
      <c r="A57" s="12"/>
      <c r="B57" s="12" t="s">
        <v>68</v>
      </c>
      <c r="C57" s="13" t="s">
        <v>73</v>
      </c>
      <c r="D57" s="14"/>
      <c r="E57" s="14"/>
      <c r="F57" s="16"/>
      <c r="G57" s="16"/>
      <c r="H57" s="16"/>
      <c r="I57" s="16"/>
    </row>
    <row r="58" spans="1:9" x14ac:dyDescent="0.25">
      <c r="A58" s="5">
        <v>9687</v>
      </c>
      <c r="B58" s="11" t="s">
        <v>69</v>
      </c>
      <c r="C58" s="4" t="s">
        <v>78</v>
      </c>
      <c r="D58" s="5" t="s">
        <v>10</v>
      </c>
      <c r="E58" s="5">
        <v>400</v>
      </c>
      <c r="F58" s="17">
        <v>264</v>
      </c>
      <c r="G58" s="25"/>
      <c r="H58" s="5">
        <f t="shared" si="0"/>
        <v>0</v>
      </c>
      <c r="I58" s="5">
        <f t="shared" si="1"/>
        <v>0</v>
      </c>
    </row>
    <row r="59" spans="1:9" x14ac:dyDescent="0.25">
      <c r="A59" s="5">
        <v>9688</v>
      </c>
      <c r="B59" s="11" t="s">
        <v>70</v>
      </c>
      <c r="C59" s="4" t="s">
        <v>79</v>
      </c>
      <c r="D59" s="5" t="s">
        <v>10</v>
      </c>
      <c r="E59" s="5">
        <v>400</v>
      </c>
      <c r="F59" s="17">
        <v>264</v>
      </c>
      <c r="G59" s="25"/>
      <c r="H59" s="5">
        <f t="shared" si="0"/>
        <v>0</v>
      </c>
      <c r="I59" s="5">
        <f t="shared" si="1"/>
        <v>0</v>
      </c>
    </row>
    <row r="60" spans="1:9" x14ac:dyDescent="0.25">
      <c r="A60" s="5">
        <v>9689</v>
      </c>
      <c r="B60" s="11" t="s">
        <v>133</v>
      </c>
      <c r="C60" s="4" t="s">
        <v>80</v>
      </c>
      <c r="D60" s="5" t="s">
        <v>10</v>
      </c>
      <c r="E60" s="5">
        <v>400</v>
      </c>
      <c r="F60" s="17">
        <v>264</v>
      </c>
      <c r="G60" s="25"/>
      <c r="H60" s="5">
        <f t="shared" si="0"/>
        <v>0</v>
      </c>
      <c r="I60" s="5">
        <f t="shared" si="1"/>
        <v>0</v>
      </c>
    </row>
    <row r="61" spans="1:9" x14ac:dyDescent="0.25">
      <c r="A61" s="5">
        <v>9692</v>
      </c>
      <c r="B61" s="11" t="s">
        <v>134</v>
      </c>
      <c r="C61" s="4" t="s">
        <v>82</v>
      </c>
      <c r="D61" s="5" t="s">
        <v>10</v>
      </c>
      <c r="E61" s="5">
        <v>400</v>
      </c>
      <c r="F61" s="17">
        <v>289</v>
      </c>
      <c r="G61" s="25"/>
      <c r="H61" s="5">
        <f t="shared" si="0"/>
        <v>0</v>
      </c>
      <c r="I61" s="5">
        <f t="shared" si="1"/>
        <v>0</v>
      </c>
    </row>
    <row r="62" spans="1:9" x14ac:dyDescent="0.25">
      <c r="A62" s="5">
        <v>9690</v>
      </c>
      <c r="B62" s="11" t="s">
        <v>135</v>
      </c>
      <c r="C62" s="4" t="s">
        <v>83</v>
      </c>
      <c r="D62" s="5" t="s">
        <v>10</v>
      </c>
      <c r="E62" s="5">
        <v>400</v>
      </c>
      <c r="F62" s="17">
        <v>289</v>
      </c>
      <c r="G62" s="25"/>
      <c r="H62" s="5">
        <f t="shared" si="0"/>
        <v>0</v>
      </c>
      <c r="I62" s="5">
        <f t="shared" si="1"/>
        <v>0</v>
      </c>
    </row>
    <row r="63" spans="1:9" x14ac:dyDescent="0.25">
      <c r="A63" s="5">
        <v>9691</v>
      </c>
      <c r="B63" s="11" t="s">
        <v>136</v>
      </c>
      <c r="C63" s="4" t="s">
        <v>81</v>
      </c>
      <c r="D63" s="5" t="s">
        <v>10</v>
      </c>
      <c r="E63" s="5">
        <v>400</v>
      </c>
      <c r="F63" s="17">
        <v>289</v>
      </c>
      <c r="G63" s="25"/>
      <c r="H63" s="5">
        <f>E63*G63</f>
        <v>0</v>
      </c>
      <c r="I63" s="5">
        <f>F63*G63</f>
        <v>0</v>
      </c>
    </row>
    <row r="64" spans="1:9" x14ac:dyDescent="0.25">
      <c r="A64" s="4"/>
      <c r="B64" s="11" t="s">
        <v>137</v>
      </c>
      <c r="C64" s="4" t="s">
        <v>124</v>
      </c>
      <c r="D64" s="5" t="s">
        <v>10</v>
      </c>
      <c r="E64" s="5">
        <v>400</v>
      </c>
      <c r="F64" s="17">
        <v>289</v>
      </c>
      <c r="G64" s="25"/>
      <c r="H64" s="5">
        <f>E64*G64</f>
        <v>0</v>
      </c>
      <c r="I64" s="5">
        <f>F64*G64</f>
        <v>0</v>
      </c>
    </row>
    <row r="65" spans="1:9" s="1" customFormat="1" x14ac:dyDescent="0.25">
      <c r="A65" s="12"/>
      <c r="B65" s="12" t="s">
        <v>71</v>
      </c>
      <c r="C65" s="13" t="s">
        <v>84</v>
      </c>
      <c r="D65" s="14"/>
      <c r="E65" s="14"/>
      <c r="F65" s="16"/>
      <c r="G65" s="16"/>
      <c r="H65" s="16"/>
      <c r="I65" s="16"/>
    </row>
    <row r="66" spans="1:9" x14ac:dyDescent="0.25">
      <c r="A66" s="5"/>
      <c r="B66" s="11" t="s">
        <v>72</v>
      </c>
      <c r="C66" s="4" t="s">
        <v>111</v>
      </c>
      <c r="D66" s="5" t="s">
        <v>98</v>
      </c>
      <c r="E66" s="5">
        <v>500</v>
      </c>
      <c r="F66" s="17">
        <v>344</v>
      </c>
      <c r="G66" s="25"/>
      <c r="H66" s="5">
        <f t="shared" si="0"/>
        <v>0</v>
      </c>
      <c r="I66" s="5">
        <f t="shared" si="1"/>
        <v>0</v>
      </c>
    </row>
    <row r="67" spans="1:9" x14ac:dyDescent="0.25">
      <c r="A67" s="5">
        <v>9698</v>
      </c>
      <c r="B67" s="11" t="s">
        <v>76</v>
      </c>
      <c r="C67" s="4" t="s">
        <v>91</v>
      </c>
      <c r="D67" s="5" t="s">
        <v>98</v>
      </c>
      <c r="E67" s="5">
        <v>500</v>
      </c>
      <c r="F67" s="17">
        <v>344</v>
      </c>
      <c r="G67" s="25"/>
      <c r="H67" s="5">
        <f t="shared" si="0"/>
        <v>0</v>
      </c>
      <c r="I67" s="5">
        <f t="shared" si="1"/>
        <v>0</v>
      </c>
    </row>
    <row r="68" spans="1:9" x14ac:dyDescent="0.25">
      <c r="A68" s="5"/>
      <c r="B68" s="11" t="s">
        <v>77</v>
      </c>
      <c r="C68" s="4" t="s">
        <v>112</v>
      </c>
      <c r="D68" s="5" t="s">
        <v>98</v>
      </c>
      <c r="E68" s="5">
        <v>500</v>
      </c>
      <c r="F68" s="17">
        <v>344</v>
      </c>
      <c r="G68" s="25"/>
      <c r="H68" s="5">
        <f t="shared" si="0"/>
        <v>0</v>
      </c>
      <c r="I68" s="5">
        <f t="shared" si="1"/>
        <v>0</v>
      </c>
    </row>
    <row r="69" spans="1:9" x14ac:dyDescent="0.25">
      <c r="A69" s="5"/>
      <c r="B69" s="11"/>
      <c r="C69" s="26" t="s">
        <v>94</v>
      </c>
      <c r="D69" s="5"/>
      <c r="E69" s="5"/>
      <c r="F69" s="5"/>
      <c r="G69" s="25">
        <f t="shared" ref="G69:H69" si="12">SUM(G11:G68)</f>
        <v>0</v>
      </c>
      <c r="H69" s="5">
        <f t="shared" si="12"/>
        <v>0</v>
      </c>
      <c r="I69" s="5">
        <f>SUM(I11:I68)</f>
        <v>0</v>
      </c>
    </row>
  </sheetData>
  <mergeCells count="1">
    <mergeCell ref="E4:G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9"/>
  <sheetViews>
    <sheetView workbookViewId="0">
      <selection activeCell="E4" sqref="E4:G6"/>
    </sheetView>
  </sheetViews>
  <sheetFormatPr defaultRowHeight="15" x14ac:dyDescent="0.25"/>
  <cols>
    <col min="1" max="1" width="9.140625" customWidth="1"/>
    <col min="2" max="2" width="9.140625" style="9"/>
    <col min="3" max="3" width="58.28515625" customWidth="1"/>
    <col min="4" max="5" width="9.140625" style="28"/>
    <col min="6" max="6" width="14.5703125" style="15" customWidth="1"/>
    <col min="7" max="7" width="13.7109375" style="28" customWidth="1"/>
    <col min="8" max="8" width="12.7109375" style="28" customWidth="1"/>
    <col min="9" max="9" width="14.42578125" style="28" customWidth="1"/>
  </cols>
  <sheetData>
    <row r="3" spans="1:9" x14ac:dyDescent="0.25">
      <c r="E3" s="3" t="s">
        <v>93</v>
      </c>
      <c r="G3" s="3"/>
      <c r="H3" s="3" t="s">
        <v>94</v>
      </c>
    </row>
    <row r="4" spans="1:9" x14ac:dyDescent="0.25">
      <c r="E4" s="35"/>
      <c r="F4" s="36"/>
      <c r="G4" s="41"/>
      <c r="H4" s="23" t="s">
        <v>95</v>
      </c>
      <c r="I4" s="5">
        <f>I69</f>
        <v>0</v>
      </c>
    </row>
    <row r="5" spans="1:9" x14ac:dyDescent="0.25">
      <c r="E5" s="37"/>
      <c r="F5" s="42"/>
      <c r="G5" s="43"/>
      <c r="H5" s="23" t="s">
        <v>96</v>
      </c>
      <c r="I5" s="5">
        <f>H69</f>
        <v>0</v>
      </c>
    </row>
    <row r="6" spans="1:9" x14ac:dyDescent="0.25">
      <c r="C6" s="18"/>
      <c r="E6" s="39"/>
      <c r="F6" s="40"/>
      <c r="G6" s="44"/>
      <c r="H6" s="23" t="s">
        <v>97</v>
      </c>
      <c r="I6" s="5">
        <f>G69</f>
        <v>0</v>
      </c>
    </row>
    <row r="7" spans="1:9" x14ac:dyDescent="0.25">
      <c r="C7" s="18"/>
      <c r="F7" s="30"/>
      <c r="G7" s="30"/>
      <c r="H7" s="30"/>
      <c r="I7" s="30"/>
    </row>
    <row r="8" spans="1:9" x14ac:dyDescent="0.25">
      <c r="C8" s="19" t="s">
        <v>92</v>
      </c>
      <c r="F8" s="30"/>
      <c r="G8" s="30"/>
      <c r="H8" s="30"/>
      <c r="I8" s="30"/>
    </row>
    <row r="9" spans="1:9" x14ac:dyDescent="0.25">
      <c r="C9" s="18"/>
    </row>
    <row r="10" spans="1:9" s="7" customFormat="1" ht="31.5" customHeight="1" x14ac:dyDescent="0.25">
      <c r="A10" s="6" t="s">
        <v>110</v>
      </c>
      <c r="B10" s="10" t="s">
        <v>1</v>
      </c>
      <c r="C10" s="6" t="s">
        <v>0</v>
      </c>
      <c r="D10" s="6" t="s">
        <v>3</v>
      </c>
      <c r="E10" s="6" t="s">
        <v>4</v>
      </c>
      <c r="F10" s="8" t="s">
        <v>101</v>
      </c>
      <c r="G10" s="24" t="s">
        <v>102</v>
      </c>
      <c r="H10" s="6" t="s">
        <v>109</v>
      </c>
      <c r="I10" s="6" t="s">
        <v>6</v>
      </c>
    </row>
    <row r="11" spans="1:9" s="1" customFormat="1" x14ac:dyDescent="0.25">
      <c r="A11" s="12"/>
      <c r="B11" s="12">
        <v>1</v>
      </c>
      <c r="C11" s="13" t="s">
        <v>2</v>
      </c>
      <c r="D11" s="14"/>
      <c r="E11" s="14"/>
      <c r="F11" s="16"/>
      <c r="G11" s="16"/>
      <c r="H11" s="14"/>
      <c r="I11" s="14"/>
    </row>
    <row r="12" spans="1:9" x14ac:dyDescent="0.25">
      <c r="A12" s="5">
        <v>9654</v>
      </c>
      <c r="B12" s="11" t="s">
        <v>11</v>
      </c>
      <c r="C12" s="4" t="s">
        <v>7</v>
      </c>
      <c r="D12" s="5" t="s">
        <v>10</v>
      </c>
      <c r="E12" s="5">
        <v>210</v>
      </c>
      <c r="F12" s="17">
        <v>476</v>
      </c>
      <c r="G12" s="25"/>
      <c r="H12" s="5">
        <f>E12*G12</f>
        <v>0</v>
      </c>
      <c r="I12" s="5">
        <f>F12*G12</f>
        <v>0</v>
      </c>
    </row>
    <row r="13" spans="1:9" x14ac:dyDescent="0.25">
      <c r="A13" s="5">
        <v>9655</v>
      </c>
      <c r="B13" s="11" t="s">
        <v>12</v>
      </c>
      <c r="C13" s="4" t="s">
        <v>8</v>
      </c>
      <c r="D13" s="5" t="s">
        <v>10</v>
      </c>
      <c r="E13" s="5">
        <v>210</v>
      </c>
      <c r="F13" s="17">
        <v>476</v>
      </c>
      <c r="G13" s="25"/>
      <c r="H13" s="5">
        <f t="shared" ref="H13:H68" si="0">E13*G13</f>
        <v>0</v>
      </c>
      <c r="I13" s="5">
        <f t="shared" ref="I13:I68" si="1">F13*G13</f>
        <v>0</v>
      </c>
    </row>
    <row r="14" spans="1:9" x14ac:dyDescent="0.25">
      <c r="A14" s="5">
        <v>9656</v>
      </c>
      <c r="B14" s="11" t="s">
        <v>56</v>
      </c>
      <c r="C14" s="4" t="s">
        <v>9</v>
      </c>
      <c r="D14" s="5" t="s">
        <v>10</v>
      </c>
      <c r="E14" s="5">
        <v>210</v>
      </c>
      <c r="F14" s="17">
        <v>476</v>
      </c>
      <c r="G14" s="25"/>
      <c r="H14" s="5">
        <f t="shared" si="0"/>
        <v>0</v>
      </c>
      <c r="I14" s="5">
        <f t="shared" si="1"/>
        <v>0</v>
      </c>
    </row>
    <row r="15" spans="1:9" x14ac:dyDescent="0.25">
      <c r="A15" s="5"/>
      <c r="B15" s="11" t="s">
        <v>57</v>
      </c>
      <c r="C15" s="4" t="s">
        <v>114</v>
      </c>
      <c r="D15" s="5" t="s">
        <v>10</v>
      </c>
      <c r="E15" s="5">
        <v>210</v>
      </c>
      <c r="F15" s="17">
        <v>476</v>
      </c>
      <c r="G15" s="25"/>
      <c r="H15" s="5">
        <f t="shared" ref="H15" si="2">E15*G15</f>
        <v>0</v>
      </c>
      <c r="I15" s="5">
        <f t="shared" ref="I15" si="3">F15*G15</f>
        <v>0</v>
      </c>
    </row>
    <row r="16" spans="1:9" x14ac:dyDescent="0.25">
      <c r="A16" s="5">
        <v>9679</v>
      </c>
      <c r="B16" s="11" t="s">
        <v>58</v>
      </c>
      <c r="C16" s="4" t="s">
        <v>60</v>
      </c>
      <c r="D16" s="5" t="s">
        <v>10</v>
      </c>
      <c r="E16" s="5">
        <v>200</v>
      </c>
      <c r="F16" s="17">
        <v>423</v>
      </c>
      <c r="G16" s="25"/>
      <c r="H16" s="5">
        <f t="shared" si="0"/>
        <v>0</v>
      </c>
      <c r="I16" s="5">
        <f t="shared" si="1"/>
        <v>0</v>
      </c>
    </row>
    <row r="17" spans="1:9" x14ac:dyDescent="0.25">
      <c r="A17" s="5">
        <v>9680</v>
      </c>
      <c r="B17" s="11" t="s">
        <v>59</v>
      </c>
      <c r="C17" s="4" t="s">
        <v>61</v>
      </c>
      <c r="D17" s="5" t="s">
        <v>10</v>
      </c>
      <c r="E17" s="5">
        <v>200</v>
      </c>
      <c r="F17" s="17">
        <v>423</v>
      </c>
      <c r="G17" s="25"/>
      <c r="H17" s="5">
        <f t="shared" si="0"/>
        <v>0</v>
      </c>
      <c r="I17" s="5">
        <f t="shared" si="1"/>
        <v>0</v>
      </c>
    </row>
    <row r="18" spans="1:9" x14ac:dyDescent="0.25">
      <c r="A18" s="5">
        <v>9681</v>
      </c>
      <c r="B18" s="11" t="s">
        <v>113</v>
      </c>
      <c r="C18" s="4" t="s">
        <v>62</v>
      </c>
      <c r="D18" s="5" t="s">
        <v>10</v>
      </c>
      <c r="E18" s="5">
        <v>200</v>
      </c>
      <c r="F18" s="17">
        <v>423</v>
      </c>
      <c r="G18" s="25"/>
      <c r="H18" s="5">
        <f t="shared" si="0"/>
        <v>0</v>
      </c>
      <c r="I18" s="5">
        <f t="shared" si="1"/>
        <v>0</v>
      </c>
    </row>
    <row r="19" spans="1:9" s="1" customFormat="1" x14ac:dyDescent="0.25">
      <c r="A19" s="12"/>
      <c r="B19" s="12" t="s">
        <v>17</v>
      </c>
      <c r="C19" s="13" t="s">
        <v>13</v>
      </c>
      <c r="D19" s="14"/>
      <c r="E19" s="14"/>
      <c r="F19" s="16"/>
      <c r="G19" s="16"/>
      <c r="H19" s="16"/>
      <c r="I19" s="16"/>
    </row>
    <row r="20" spans="1:9" x14ac:dyDescent="0.25">
      <c r="A20" s="5">
        <v>9657</v>
      </c>
      <c r="B20" s="11" t="s">
        <v>18</v>
      </c>
      <c r="C20" s="4" t="s">
        <v>14</v>
      </c>
      <c r="D20" s="5" t="s">
        <v>10</v>
      </c>
      <c r="E20" s="5">
        <v>200</v>
      </c>
      <c r="F20" s="17">
        <v>256</v>
      </c>
      <c r="G20" s="25"/>
      <c r="H20" s="5">
        <f t="shared" si="0"/>
        <v>0</v>
      </c>
      <c r="I20" s="5">
        <f t="shared" si="1"/>
        <v>0</v>
      </c>
    </row>
    <row r="21" spans="1:9" x14ac:dyDescent="0.25">
      <c r="A21" s="5">
        <v>9658</v>
      </c>
      <c r="B21" s="11" t="s">
        <v>19</v>
      </c>
      <c r="C21" s="4" t="s">
        <v>15</v>
      </c>
      <c r="D21" s="5" t="s">
        <v>10</v>
      </c>
      <c r="E21" s="5">
        <v>200</v>
      </c>
      <c r="F21" s="17">
        <v>256</v>
      </c>
      <c r="G21" s="25"/>
      <c r="H21" s="5">
        <f t="shared" si="0"/>
        <v>0</v>
      </c>
      <c r="I21" s="5">
        <f t="shared" si="1"/>
        <v>0</v>
      </c>
    </row>
    <row r="22" spans="1:9" x14ac:dyDescent="0.25">
      <c r="A22" s="5">
        <v>9659</v>
      </c>
      <c r="B22" s="11" t="s">
        <v>20</v>
      </c>
      <c r="C22" s="4" t="s">
        <v>16</v>
      </c>
      <c r="D22" s="5" t="s">
        <v>10</v>
      </c>
      <c r="E22" s="5">
        <v>200</v>
      </c>
      <c r="F22" s="17">
        <v>256</v>
      </c>
      <c r="G22" s="25"/>
      <c r="H22" s="5">
        <f t="shared" si="0"/>
        <v>0</v>
      </c>
      <c r="I22" s="5">
        <f t="shared" si="1"/>
        <v>0</v>
      </c>
    </row>
    <row r="23" spans="1:9" s="1" customFormat="1" x14ac:dyDescent="0.25">
      <c r="A23" s="12"/>
      <c r="B23" s="12" t="s">
        <v>21</v>
      </c>
      <c r="C23" s="13" t="s">
        <v>25</v>
      </c>
      <c r="D23" s="14"/>
      <c r="E23" s="14"/>
      <c r="F23" s="16"/>
      <c r="G23" s="16"/>
      <c r="H23" s="16"/>
      <c r="I23" s="16"/>
    </row>
    <row r="24" spans="1:9" x14ac:dyDescent="0.25">
      <c r="A24" s="5">
        <v>9663</v>
      </c>
      <c r="B24" s="11" t="s">
        <v>22</v>
      </c>
      <c r="C24" s="4" t="s">
        <v>33</v>
      </c>
      <c r="D24" s="5" t="s">
        <v>10</v>
      </c>
      <c r="E24" s="5">
        <v>1000</v>
      </c>
      <c r="F24" s="17">
        <v>454</v>
      </c>
      <c r="G24" s="25"/>
      <c r="H24" s="5">
        <f t="shared" si="0"/>
        <v>0</v>
      </c>
      <c r="I24" s="5">
        <f t="shared" si="1"/>
        <v>0</v>
      </c>
    </row>
    <row r="25" spans="1:9" x14ac:dyDescent="0.25">
      <c r="A25" s="5">
        <v>9664</v>
      </c>
      <c r="B25" s="11" t="s">
        <v>23</v>
      </c>
      <c r="C25" s="4" t="s">
        <v>34</v>
      </c>
      <c r="D25" s="5" t="s">
        <v>10</v>
      </c>
      <c r="E25" s="5">
        <v>1000</v>
      </c>
      <c r="F25" s="17">
        <v>454</v>
      </c>
      <c r="G25" s="25"/>
      <c r="H25" s="5">
        <f t="shared" si="0"/>
        <v>0</v>
      </c>
      <c r="I25" s="5">
        <f t="shared" si="1"/>
        <v>0</v>
      </c>
    </row>
    <row r="26" spans="1:9" x14ac:dyDescent="0.25">
      <c r="A26" s="5">
        <v>9665</v>
      </c>
      <c r="B26" s="11" t="s">
        <v>24</v>
      </c>
      <c r="C26" s="4" t="s">
        <v>35</v>
      </c>
      <c r="D26" s="5" t="s">
        <v>10</v>
      </c>
      <c r="E26" s="5">
        <v>1000</v>
      </c>
      <c r="F26" s="17">
        <v>454</v>
      </c>
      <c r="G26" s="25"/>
      <c r="H26" s="5">
        <f t="shared" si="0"/>
        <v>0</v>
      </c>
      <c r="I26" s="5">
        <f t="shared" si="1"/>
        <v>0</v>
      </c>
    </row>
    <row r="27" spans="1:9" x14ac:dyDescent="0.25">
      <c r="A27" s="5"/>
      <c r="B27" s="11" t="s">
        <v>125</v>
      </c>
      <c r="C27" s="4" t="s">
        <v>118</v>
      </c>
      <c r="D27" s="5" t="s">
        <v>10</v>
      </c>
      <c r="E27" s="5">
        <v>1000</v>
      </c>
      <c r="F27" s="17">
        <v>454</v>
      </c>
      <c r="G27" s="25"/>
      <c r="H27" s="5">
        <f t="shared" ref="H27:H29" si="4">E27*G27</f>
        <v>0</v>
      </c>
      <c r="I27" s="5">
        <f t="shared" ref="I27:I29" si="5">F27*G27</f>
        <v>0</v>
      </c>
    </row>
    <row r="28" spans="1:9" x14ac:dyDescent="0.25">
      <c r="A28" s="5"/>
      <c r="B28" s="11" t="s">
        <v>126</v>
      </c>
      <c r="C28" s="4" t="s">
        <v>119</v>
      </c>
      <c r="D28" s="5" t="s">
        <v>10</v>
      </c>
      <c r="E28" s="5">
        <v>1000</v>
      </c>
      <c r="F28" s="17">
        <v>454</v>
      </c>
      <c r="G28" s="25"/>
      <c r="H28" s="5">
        <f t="shared" si="4"/>
        <v>0</v>
      </c>
      <c r="I28" s="5">
        <f t="shared" si="5"/>
        <v>0</v>
      </c>
    </row>
    <row r="29" spans="1:9" x14ac:dyDescent="0.25">
      <c r="A29" s="5"/>
      <c r="B29" s="11" t="s">
        <v>127</v>
      </c>
      <c r="C29" s="4" t="s">
        <v>120</v>
      </c>
      <c r="D29" s="5" t="s">
        <v>10</v>
      </c>
      <c r="E29" s="5">
        <v>1000</v>
      </c>
      <c r="F29" s="17">
        <v>454</v>
      </c>
      <c r="G29" s="25"/>
      <c r="H29" s="5">
        <f t="shared" si="4"/>
        <v>0</v>
      </c>
      <c r="I29" s="5">
        <f t="shared" si="5"/>
        <v>0</v>
      </c>
    </row>
    <row r="30" spans="1:9" x14ac:dyDescent="0.25">
      <c r="A30" s="5">
        <v>9666</v>
      </c>
      <c r="B30" s="11" t="s">
        <v>128</v>
      </c>
      <c r="C30" s="4" t="s">
        <v>36</v>
      </c>
      <c r="D30" s="5" t="s">
        <v>10</v>
      </c>
      <c r="E30" s="5">
        <v>1000</v>
      </c>
      <c r="F30" s="17">
        <v>556</v>
      </c>
      <c r="G30" s="25"/>
      <c r="H30" s="5">
        <f t="shared" si="0"/>
        <v>0</v>
      </c>
      <c r="I30" s="5">
        <f t="shared" si="1"/>
        <v>0</v>
      </c>
    </row>
    <row r="31" spans="1:9" x14ac:dyDescent="0.25">
      <c r="A31" s="5">
        <v>9667</v>
      </c>
      <c r="B31" s="11" t="s">
        <v>129</v>
      </c>
      <c r="C31" s="4" t="s">
        <v>37</v>
      </c>
      <c r="D31" s="5" t="s">
        <v>10</v>
      </c>
      <c r="E31" s="5">
        <v>1000</v>
      </c>
      <c r="F31" s="17">
        <v>556</v>
      </c>
      <c r="G31" s="25"/>
      <c r="H31" s="5">
        <f t="shared" si="0"/>
        <v>0</v>
      </c>
      <c r="I31" s="5">
        <f t="shared" si="1"/>
        <v>0</v>
      </c>
    </row>
    <row r="32" spans="1:9" x14ac:dyDescent="0.25">
      <c r="A32" s="5">
        <v>9668</v>
      </c>
      <c r="B32" s="11" t="s">
        <v>130</v>
      </c>
      <c r="C32" s="4" t="s">
        <v>103</v>
      </c>
      <c r="D32" s="5" t="s">
        <v>10</v>
      </c>
      <c r="E32" s="5">
        <v>1000</v>
      </c>
      <c r="F32" s="17">
        <v>556</v>
      </c>
      <c r="G32" s="25"/>
      <c r="H32" s="5">
        <f t="shared" si="0"/>
        <v>0</v>
      </c>
      <c r="I32" s="5">
        <f t="shared" si="1"/>
        <v>0</v>
      </c>
    </row>
    <row r="33" spans="1:9" x14ac:dyDescent="0.25">
      <c r="A33" s="5">
        <v>9669</v>
      </c>
      <c r="B33" s="11" t="s">
        <v>131</v>
      </c>
      <c r="C33" s="29" t="s">
        <v>106</v>
      </c>
      <c r="D33" s="5" t="s">
        <v>10</v>
      </c>
      <c r="E33" s="5">
        <v>1000</v>
      </c>
      <c r="F33" s="17">
        <v>556</v>
      </c>
      <c r="G33" s="25"/>
      <c r="H33" s="5">
        <f t="shared" si="0"/>
        <v>0</v>
      </c>
      <c r="I33" s="5">
        <f t="shared" si="1"/>
        <v>0</v>
      </c>
    </row>
    <row r="34" spans="1:9" x14ac:dyDescent="0.25">
      <c r="A34" s="5">
        <v>9670</v>
      </c>
      <c r="B34" s="11" t="s">
        <v>132</v>
      </c>
      <c r="C34" s="29" t="s">
        <v>107</v>
      </c>
      <c r="D34" s="5" t="s">
        <v>10</v>
      </c>
      <c r="E34" s="5">
        <v>1000</v>
      </c>
      <c r="F34" s="17">
        <v>556</v>
      </c>
      <c r="G34" s="25"/>
      <c r="H34" s="5">
        <f t="shared" si="0"/>
        <v>0</v>
      </c>
      <c r="I34" s="5">
        <f t="shared" si="1"/>
        <v>0</v>
      </c>
    </row>
    <row r="35" spans="1:9" s="1" customFormat="1" x14ac:dyDescent="0.25">
      <c r="A35" s="12"/>
      <c r="B35" s="12" t="s">
        <v>26</v>
      </c>
      <c r="C35" s="13" t="s">
        <v>41</v>
      </c>
      <c r="D35" s="14"/>
      <c r="E35" s="14"/>
      <c r="F35" s="16"/>
      <c r="G35" s="16"/>
      <c r="H35" s="16"/>
      <c r="I35" s="16"/>
    </row>
    <row r="36" spans="1:9" x14ac:dyDescent="0.25">
      <c r="A36" s="5">
        <v>9671</v>
      </c>
      <c r="B36" s="11" t="s">
        <v>27</v>
      </c>
      <c r="C36" s="4" t="s">
        <v>48</v>
      </c>
      <c r="D36" s="5" t="s">
        <v>10</v>
      </c>
      <c r="E36" s="5">
        <v>1000</v>
      </c>
      <c r="F36" s="17">
        <v>840</v>
      </c>
      <c r="G36" s="25"/>
      <c r="H36" s="5">
        <f t="shared" si="0"/>
        <v>0</v>
      </c>
      <c r="I36" s="5">
        <f t="shared" si="1"/>
        <v>0</v>
      </c>
    </row>
    <row r="37" spans="1:9" x14ac:dyDescent="0.25">
      <c r="A37" s="5">
        <v>9672</v>
      </c>
      <c r="B37" s="11" t="s">
        <v>28</v>
      </c>
      <c r="C37" s="4" t="s">
        <v>49</v>
      </c>
      <c r="D37" s="5" t="s">
        <v>10</v>
      </c>
      <c r="E37" s="5">
        <v>1000</v>
      </c>
      <c r="F37" s="17">
        <v>840</v>
      </c>
      <c r="G37" s="25"/>
      <c r="H37" s="5">
        <f t="shared" si="0"/>
        <v>0</v>
      </c>
      <c r="I37" s="5">
        <f t="shared" si="1"/>
        <v>0</v>
      </c>
    </row>
    <row r="38" spans="1:9" x14ac:dyDescent="0.25">
      <c r="A38" s="5">
        <v>9673</v>
      </c>
      <c r="B38" s="11" t="s">
        <v>29</v>
      </c>
      <c r="C38" s="4" t="s">
        <v>50</v>
      </c>
      <c r="D38" s="5" t="s">
        <v>10</v>
      </c>
      <c r="E38" s="5">
        <v>1000</v>
      </c>
      <c r="F38" s="17">
        <v>840</v>
      </c>
      <c r="G38" s="25"/>
      <c r="H38" s="5">
        <f t="shared" si="0"/>
        <v>0</v>
      </c>
      <c r="I38" s="5">
        <f t="shared" si="1"/>
        <v>0</v>
      </c>
    </row>
    <row r="39" spans="1:9" x14ac:dyDescent="0.25">
      <c r="A39" s="5"/>
      <c r="B39" s="11" t="s">
        <v>30</v>
      </c>
      <c r="C39" s="4" t="s">
        <v>121</v>
      </c>
      <c r="D39" s="5" t="s">
        <v>10</v>
      </c>
      <c r="E39" s="5">
        <v>1000</v>
      </c>
      <c r="F39" s="17">
        <v>840</v>
      </c>
      <c r="G39" s="25"/>
      <c r="H39" s="5">
        <f t="shared" ref="H39:H40" si="6">E39*G39</f>
        <v>0</v>
      </c>
      <c r="I39" s="5">
        <f t="shared" ref="I39:I40" si="7">F39*G39</f>
        <v>0</v>
      </c>
    </row>
    <row r="40" spans="1:9" x14ac:dyDescent="0.25">
      <c r="A40" s="5"/>
      <c r="B40" s="11" t="s">
        <v>31</v>
      </c>
      <c r="C40" s="4" t="s">
        <v>122</v>
      </c>
      <c r="D40" s="5" t="s">
        <v>10</v>
      </c>
      <c r="E40" s="5">
        <v>1000</v>
      </c>
      <c r="F40" s="17">
        <v>840</v>
      </c>
      <c r="G40" s="25"/>
      <c r="H40" s="5">
        <f t="shared" si="6"/>
        <v>0</v>
      </c>
      <c r="I40" s="5">
        <f t="shared" si="7"/>
        <v>0</v>
      </c>
    </row>
    <row r="41" spans="1:9" x14ac:dyDescent="0.25">
      <c r="A41" s="5">
        <v>9674</v>
      </c>
      <c r="B41" s="11" t="s">
        <v>32</v>
      </c>
      <c r="C41" s="4" t="s">
        <v>52</v>
      </c>
      <c r="D41" s="5" t="s">
        <v>10</v>
      </c>
      <c r="E41" s="5">
        <v>1000</v>
      </c>
      <c r="F41" s="17">
        <v>737</v>
      </c>
      <c r="G41" s="25"/>
      <c r="H41" s="5">
        <f t="shared" si="0"/>
        <v>0</v>
      </c>
      <c r="I41" s="5">
        <f t="shared" si="1"/>
        <v>0</v>
      </c>
    </row>
    <row r="42" spans="1:9" x14ac:dyDescent="0.25">
      <c r="A42" s="5">
        <v>9675</v>
      </c>
      <c r="B42" s="11" t="s">
        <v>38</v>
      </c>
      <c r="C42" s="4" t="s">
        <v>53</v>
      </c>
      <c r="D42" s="5" t="s">
        <v>10</v>
      </c>
      <c r="E42" s="5">
        <v>1000</v>
      </c>
      <c r="F42" s="17">
        <v>737</v>
      </c>
      <c r="G42" s="25"/>
      <c r="H42" s="5">
        <f t="shared" si="0"/>
        <v>0</v>
      </c>
      <c r="I42" s="5">
        <f t="shared" si="1"/>
        <v>0</v>
      </c>
    </row>
    <row r="43" spans="1:9" x14ac:dyDescent="0.25">
      <c r="A43" s="5">
        <v>9676</v>
      </c>
      <c r="B43" s="11" t="s">
        <v>39</v>
      </c>
      <c r="C43" s="4" t="s">
        <v>54</v>
      </c>
      <c r="D43" s="5" t="s">
        <v>10</v>
      </c>
      <c r="E43" s="5">
        <v>1000</v>
      </c>
      <c r="F43" s="17">
        <v>737</v>
      </c>
      <c r="G43" s="25"/>
      <c r="H43" s="5">
        <f t="shared" si="0"/>
        <v>0</v>
      </c>
      <c r="I43" s="5">
        <f t="shared" si="1"/>
        <v>0</v>
      </c>
    </row>
    <row r="44" spans="1:9" x14ac:dyDescent="0.25">
      <c r="A44" s="5">
        <v>9677</v>
      </c>
      <c r="B44" s="11" t="s">
        <v>115</v>
      </c>
      <c r="C44" s="4" t="s">
        <v>55</v>
      </c>
      <c r="D44" s="5" t="s">
        <v>10</v>
      </c>
      <c r="E44" s="5">
        <v>1000</v>
      </c>
      <c r="F44" s="17">
        <v>737</v>
      </c>
      <c r="G44" s="25"/>
      <c r="H44" s="5">
        <f t="shared" si="0"/>
        <v>0</v>
      </c>
      <c r="I44" s="5">
        <f t="shared" si="1"/>
        <v>0</v>
      </c>
    </row>
    <row r="45" spans="1:9" x14ac:dyDescent="0.25">
      <c r="A45" s="5">
        <v>9678</v>
      </c>
      <c r="B45" s="11" t="s">
        <v>116</v>
      </c>
      <c r="C45" s="4" t="s">
        <v>51</v>
      </c>
      <c r="D45" s="5" t="s">
        <v>10</v>
      </c>
      <c r="E45" s="5">
        <v>1000</v>
      </c>
      <c r="F45" s="17">
        <v>737</v>
      </c>
      <c r="G45" s="25"/>
      <c r="H45" s="5">
        <f t="shared" ref="H45" si="8">E45*G45</f>
        <v>0</v>
      </c>
      <c r="I45" s="5">
        <f t="shared" ref="I45" si="9">F45*G45</f>
        <v>0</v>
      </c>
    </row>
    <row r="46" spans="1:9" x14ac:dyDescent="0.25">
      <c r="A46" s="5"/>
      <c r="B46" s="11" t="s">
        <v>117</v>
      </c>
      <c r="C46" s="4" t="s">
        <v>123</v>
      </c>
      <c r="D46" s="5" t="s">
        <v>10</v>
      </c>
      <c r="E46" s="5">
        <v>1000</v>
      </c>
      <c r="F46" s="17">
        <v>737</v>
      </c>
      <c r="G46" s="25"/>
      <c r="H46" s="5">
        <f t="shared" ref="H46" si="10">E46*G46</f>
        <v>0</v>
      </c>
      <c r="I46" s="5">
        <f t="shared" ref="I46" si="11">F46*G46</f>
        <v>0</v>
      </c>
    </row>
    <row r="47" spans="1:9" s="1" customFormat="1" x14ac:dyDescent="0.25">
      <c r="A47" s="12"/>
      <c r="B47" s="12" t="s">
        <v>40</v>
      </c>
      <c r="C47" s="13" t="s">
        <v>64</v>
      </c>
      <c r="D47" s="14"/>
      <c r="E47" s="14"/>
      <c r="F47" s="16"/>
      <c r="G47" s="16"/>
      <c r="H47" s="16"/>
      <c r="I47" s="16"/>
    </row>
    <row r="48" spans="1:9" x14ac:dyDescent="0.25">
      <c r="A48" s="5">
        <v>9682</v>
      </c>
      <c r="B48" s="11" t="s">
        <v>42</v>
      </c>
      <c r="C48" s="4" t="s">
        <v>85</v>
      </c>
      <c r="D48" s="5" t="s">
        <v>10</v>
      </c>
      <c r="E48" s="5">
        <v>100</v>
      </c>
      <c r="F48" s="17">
        <v>507</v>
      </c>
      <c r="G48" s="25"/>
      <c r="H48" s="5">
        <f t="shared" si="0"/>
        <v>0</v>
      </c>
      <c r="I48" s="5">
        <f t="shared" si="1"/>
        <v>0</v>
      </c>
    </row>
    <row r="49" spans="1:9" x14ac:dyDescent="0.25">
      <c r="A49" s="5">
        <v>9683</v>
      </c>
      <c r="B49" s="11" t="s">
        <v>43</v>
      </c>
      <c r="C49" s="4" t="s">
        <v>86</v>
      </c>
      <c r="D49" s="5" t="s">
        <v>10</v>
      </c>
      <c r="E49" s="5">
        <v>100</v>
      </c>
      <c r="F49" s="17">
        <v>507</v>
      </c>
      <c r="G49" s="25"/>
      <c r="H49" s="5">
        <f t="shared" si="0"/>
        <v>0</v>
      </c>
      <c r="I49" s="5">
        <f t="shared" si="1"/>
        <v>0</v>
      </c>
    </row>
    <row r="50" spans="1:9" x14ac:dyDescent="0.25">
      <c r="A50" s="5">
        <v>9684</v>
      </c>
      <c r="B50" s="11" t="s">
        <v>44</v>
      </c>
      <c r="C50" s="4" t="s">
        <v>87</v>
      </c>
      <c r="D50" s="5" t="s">
        <v>10</v>
      </c>
      <c r="E50" s="5">
        <v>100</v>
      </c>
      <c r="F50" s="17">
        <v>507</v>
      </c>
      <c r="G50" s="25"/>
      <c r="H50" s="5">
        <f t="shared" si="0"/>
        <v>0</v>
      </c>
      <c r="I50" s="5">
        <f t="shared" si="1"/>
        <v>0</v>
      </c>
    </row>
    <row r="51" spans="1:9" x14ac:dyDescent="0.25">
      <c r="A51" s="5">
        <v>9694</v>
      </c>
      <c r="B51" s="11" t="s">
        <v>45</v>
      </c>
      <c r="C51" s="4" t="s">
        <v>88</v>
      </c>
      <c r="D51" s="5" t="s">
        <v>98</v>
      </c>
      <c r="E51" s="5">
        <v>500</v>
      </c>
      <c r="F51" s="17">
        <v>408</v>
      </c>
      <c r="G51" s="25"/>
      <c r="H51" s="5">
        <f t="shared" si="0"/>
        <v>0</v>
      </c>
      <c r="I51" s="5">
        <f t="shared" si="1"/>
        <v>0</v>
      </c>
    </row>
    <row r="52" spans="1:9" x14ac:dyDescent="0.25">
      <c r="A52" s="5">
        <v>9695</v>
      </c>
      <c r="B52" s="11" t="s">
        <v>46</v>
      </c>
      <c r="C52" s="4" t="s">
        <v>89</v>
      </c>
      <c r="D52" s="5" t="s">
        <v>98</v>
      </c>
      <c r="E52" s="5">
        <v>500</v>
      </c>
      <c r="F52" s="17">
        <v>408</v>
      </c>
      <c r="G52" s="25"/>
      <c r="H52" s="5">
        <f t="shared" si="0"/>
        <v>0</v>
      </c>
      <c r="I52" s="5">
        <f t="shared" si="1"/>
        <v>0</v>
      </c>
    </row>
    <row r="53" spans="1:9" x14ac:dyDescent="0.25">
      <c r="A53" s="5">
        <v>9696</v>
      </c>
      <c r="B53" s="11" t="s">
        <v>47</v>
      </c>
      <c r="C53" s="4" t="s">
        <v>90</v>
      </c>
      <c r="D53" s="5" t="s">
        <v>98</v>
      </c>
      <c r="E53" s="5">
        <v>500</v>
      </c>
      <c r="F53" s="17">
        <v>408</v>
      </c>
      <c r="G53" s="25"/>
      <c r="H53" s="5">
        <f t="shared" si="0"/>
        <v>0</v>
      </c>
      <c r="I53" s="5">
        <f t="shared" si="1"/>
        <v>0</v>
      </c>
    </row>
    <row r="54" spans="1:9" s="1" customFormat="1" x14ac:dyDescent="0.25">
      <c r="A54" s="12"/>
      <c r="B54" s="12" t="s">
        <v>63</v>
      </c>
      <c r="C54" s="13" t="s">
        <v>67</v>
      </c>
      <c r="D54" s="14"/>
      <c r="E54" s="14"/>
      <c r="F54" s="16"/>
      <c r="G54" s="16"/>
      <c r="H54" s="16"/>
      <c r="I54" s="16"/>
    </row>
    <row r="55" spans="1:9" x14ac:dyDescent="0.25">
      <c r="A55" s="5">
        <v>9685</v>
      </c>
      <c r="B55" s="11" t="s">
        <v>65</v>
      </c>
      <c r="C55" s="4" t="s">
        <v>74</v>
      </c>
      <c r="D55" s="5" t="s">
        <v>10</v>
      </c>
      <c r="E55" s="5">
        <v>200</v>
      </c>
      <c r="F55" s="17">
        <v>411</v>
      </c>
      <c r="G55" s="25"/>
      <c r="H55" s="5">
        <f t="shared" si="0"/>
        <v>0</v>
      </c>
      <c r="I55" s="5">
        <f t="shared" si="1"/>
        <v>0</v>
      </c>
    </row>
    <row r="56" spans="1:9" x14ac:dyDescent="0.25">
      <c r="A56" s="5">
        <v>9686</v>
      </c>
      <c r="B56" s="11" t="s">
        <v>66</v>
      </c>
      <c r="C56" s="4" t="s">
        <v>75</v>
      </c>
      <c r="D56" s="5" t="s">
        <v>10</v>
      </c>
      <c r="E56" s="5">
        <v>200</v>
      </c>
      <c r="F56" s="17">
        <v>510</v>
      </c>
      <c r="G56" s="25"/>
      <c r="H56" s="5">
        <f t="shared" si="0"/>
        <v>0</v>
      </c>
      <c r="I56" s="5">
        <f t="shared" si="1"/>
        <v>0</v>
      </c>
    </row>
    <row r="57" spans="1:9" s="1" customFormat="1" x14ac:dyDescent="0.25">
      <c r="A57" s="12"/>
      <c r="B57" s="12" t="s">
        <v>68</v>
      </c>
      <c r="C57" s="13" t="s">
        <v>73</v>
      </c>
      <c r="D57" s="14"/>
      <c r="E57" s="14"/>
      <c r="F57" s="16"/>
      <c r="G57" s="16"/>
      <c r="H57" s="16"/>
      <c r="I57" s="16"/>
    </row>
    <row r="58" spans="1:9" x14ac:dyDescent="0.25">
      <c r="A58" s="5">
        <v>9687</v>
      </c>
      <c r="B58" s="11" t="s">
        <v>69</v>
      </c>
      <c r="C58" s="4" t="s">
        <v>78</v>
      </c>
      <c r="D58" s="5" t="s">
        <v>10</v>
      </c>
      <c r="E58" s="5">
        <v>400</v>
      </c>
      <c r="F58" s="17">
        <v>343</v>
      </c>
      <c r="G58" s="25"/>
      <c r="H58" s="5">
        <f t="shared" si="0"/>
        <v>0</v>
      </c>
      <c r="I58" s="5">
        <f t="shared" si="1"/>
        <v>0</v>
      </c>
    </row>
    <row r="59" spans="1:9" x14ac:dyDescent="0.25">
      <c r="A59" s="5">
        <v>9688</v>
      </c>
      <c r="B59" s="11" t="s">
        <v>70</v>
      </c>
      <c r="C59" s="4" t="s">
        <v>79</v>
      </c>
      <c r="D59" s="5" t="s">
        <v>10</v>
      </c>
      <c r="E59" s="5">
        <v>400</v>
      </c>
      <c r="F59" s="17">
        <v>343</v>
      </c>
      <c r="G59" s="25"/>
      <c r="H59" s="5">
        <f t="shared" si="0"/>
        <v>0</v>
      </c>
      <c r="I59" s="5">
        <f t="shared" si="1"/>
        <v>0</v>
      </c>
    </row>
    <row r="60" spans="1:9" x14ac:dyDescent="0.25">
      <c r="A60" s="5">
        <v>9689</v>
      </c>
      <c r="B60" s="11" t="s">
        <v>133</v>
      </c>
      <c r="C60" s="4" t="s">
        <v>80</v>
      </c>
      <c r="D60" s="5" t="s">
        <v>10</v>
      </c>
      <c r="E60" s="5">
        <v>400</v>
      </c>
      <c r="F60" s="17">
        <v>343</v>
      </c>
      <c r="G60" s="25"/>
      <c r="H60" s="5">
        <f t="shared" si="0"/>
        <v>0</v>
      </c>
      <c r="I60" s="5">
        <f t="shared" si="1"/>
        <v>0</v>
      </c>
    </row>
    <row r="61" spans="1:9" x14ac:dyDescent="0.25">
      <c r="A61" s="5">
        <v>9692</v>
      </c>
      <c r="B61" s="11" t="s">
        <v>134</v>
      </c>
      <c r="C61" s="4" t="s">
        <v>82</v>
      </c>
      <c r="D61" s="5" t="s">
        <v>10</v>
      </c>
      <c r="E61" s="5">
        <v>400</v>
      </c>
      <c r="F61" s="17">
        <v>376</v>
      </c>
      <c r="G61" s="25"/>
      <c r="H61" s="5">
        <f t="shared" si="0"/>
        <v>0</v>
      </c>
      <c r="I61" s="5">
        <f t="shared" si="1"/>
        <v>0</v>
      </c>
    </row>
    <row r="62" spans="1:9" x14ac:dyDescent="0.25">
      <c r="A62" s="5">
        <v>9690</v>
      </c>
      <c r="B62" s="11" t="s">
        <v>135</v>
      </c>
      <c r="C62" s="4" t="s">
        <v>83</v>
      </c>
      <c r="D62" s="5" t="s">
        <v>10</v>
      </c>
      <c r="E62" s="5">
        <v>400</v>
      </c>
      <c r="F62" s="17">
        <v>376</v>
      </c>
      <c r="G62" s="25"/>
      <c r="H62" s="5">
        <f t="shared" si="0"/>
        <v>0</v>
      </c>
      <c r="I62" s="5">
        <f t="shared" si="1"/>
        <v>0</v>
      </c>
    </row>
    <row r="63" spans="1:9" x14ac:dyDescent="0.25">
      <c r="A63" s="5">
        <v>9691</v>
      </c>
      <c r="B63" s="11" t="s">
        <v>136</v>
      </c>
      <c r="C63" s="4" t="s">
        <v>81</v>
      </c>
      <c r="D63" s="5" t="s">
        <v>10</v>
      </c>
      <c r="E63" s="5">
        <v>400</v>
      </c>
      <c r="F63" s="17">
        <v>376</v>
      </c>
      <c r="G63" s="25"/>
      <c r="H63" s="5">
        <f t="shared" ref="H63" si="12">E63*G63</f>
        <v>0</v>
      </c>
      <c r="I63" s="5">
        <f t="shared" ref="I63" si="13">F63*G63</f>
        <v>0</v>
      </c>
    </row>
    <row r="64" spans="1:9" x14ac:dyDescent="0.25">
      <c r="A64" s="5"/>
      <c r="B64" s="11" t="s">
        <v>137</v>
      </c>
      <c r="C64" s="4" t="s">
        <v>124</v>
      </c>
      <c r="D64" s="5" t="s">
        <v>10</v>
      </c>
      <c r="E64" s="5">
        <v>400</v>
      </c>
      <c r="F64" s="17">
        <v>376</v>
      </c>
      <c r="G64" s="25"/>
      <c r="H64" s="5">
        <f t="shared" ref="H64" si="14">E64*G64</f>
        <v>0</v>
      </c>
      <c r="I64" s="5">
        <f t="shared" ref="I64" si="15">F64*G64</f>
        <v>0</v>
      </c>
    </row>
    <row r="65" spans="1:9" s="1" customFormat="1" x14ac:dyDescent="0.25">
      <c r="A65" s="12"/>
      <c r="B65" s="12" t="s">
        <v>71</v>
      </c>
      <c r="C65" s="13" t="s">
        <v>84</v>
      </c>
      <c r="D65" s="14"/>
      <c r="E65" s="14"/>
      <c r="F65" s="16"/>
      <c r="G65" s="16"/>
      <c r="H65" s="16"/>
      <c r="I65" s="16"/>
    </row>
    <row r="66" spans="1:9" x14ac:dyDescent="0.25">
      <c r="A66" s="5"/>
      <c r="B66" s="11" t="s">
        <v>72</v>
      </c>
      <c r="C66" s="4" t="s">
        <v>111</v>
      </c>
      <c r="D66" s="5" t="s">
        <v>98</v>
      </c>
      <c r="E66" s="5">
        <v>500</v>
      </c>
      <c r="F66" s="17">
        <v>447</v>
      </c>
      <c r="G66" s="25"/>
      <c r="H66" s="5">
        <f t="shared" si="0"/>
        <v>0</v>
      </c>
      <c r="I66" s="5">
        <f t="shared" si="1"/>
        <v>0</v>
      </c>
    </row>
    <row r="67" spans="1:9" x14ac:dyDescent="0.25">
      <c r="A67" s="5">
        <v>9698</v>
      </c>
      <c r="B67" s="11" t="s">
        <v>76</v>
      </c>
      <c r="C67" s="4" t="s">
        <v>91</v>
      </c>
      <c r="D67" s="5" t="s">
        <v>98</v>
      </c>
      <c r="E67" s="5">
        <v>500</v>
      </c>
      <c r="F67" s="17">
        <v>447</v>
      </c>
      <c r="G67" s="25"/>
      <c r="H67" s="5">
        <f t="shared" si="0"/>
        <v>0</v>
      </c>
      <c r="I67" s="5">
        <f t="shared" si="1"/>
        <v>0</v>
      </c>
    </row>
    <row r="68" spans="1:9" x14ac:dyDescent="0.25">
      <c r="A68" s="5"/>
      <c r="B68" s="11" t="s">
        <v>77</v>
      </c>
      <c r="C68" s="4" t="s">
        <v>112</v>
      </c>
      <c r="D68" s="5" t="s">
        <v>98</v>
      </c>
      <c r="E68" s="5">
        <v>500</v>
      </c>
      <c r="F68" s="17">
        <v>447</v>
      </c>
      <c r="G68" s="25"/>
      <c r="H68" s="5">
        <f t="shared" si="0"/>
        <v>0</v>
      </c>
      <c r="I68" s="5">
        <f t="shared" si="1"/>
        <v>0</v>
      </c>
    </row>
    <row r="69" spans="1:9" x14ac:dyDescent="0.25">
      <c r="A69" s="5"/>
      <c r="B69" s="11"/>
      <c r="C69" s="26" t="s">
        <v>94</v>
      </c>
      <c r="D69" s="5"/>
      <c r="E69" s="5"/>
      <c r="F69" s="5"/>
      <c r="G69" s="25">
        <f t="shared" ref="G69:H69" si="16">SUM(G11:G68)</f>
        <v>0</v>
      </c>
      <c r="H69" s="5">
        <f t="shared" si="16"/>
        <v>0</v>
      </c>
      <c r="I69" s="5">
        <f>SUM(I11:I68)</f>
        <v>0</v>
      </c>
    </row>
  </sheetData>
  <mergeCells count="1">
    <mergeCell ref="E4:G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workbookViewId="0">
      <selection activeCell="E4" sqref="E4:G6"/>
    </sheetView>
  </sheetViews>
  <sheetFormatPr defaultRowHeight="15" x14ac:dyDescent="0.25"/>
  <cols>
    <col min="1" max="1" width="13" customWidth="1"/>
    <col min="2" max="2" width="9.140625" style="9"/>
    <col min="3" max="3" width="58.28515625" customWidth="1"/>
    <col min="4" max="5" width="9.140625" style="32"/>
    <col min="6" max="6" width="14.5703125" style="15" customWidth="1"/>
    <col min="7" max="7" width="13.7109375" style="32" customWidth="1"/>
    <col min="8" max="8" width="12.7109375" style="32" customWidth="1"/>
    <col min="9" max="9" width="14.42578125" style="32" customWidth="1"/>
  </cols>
  <sheetData>
    <row r="3" spans="1:9" x14ac:dyDescent="0.25">
      <c r="E3" s="3" t="s">
        <v>93</v>
      </c>
      <c r="G3" s="3"/>
      <c r="H3" s="3" t="s">
        <v>94</v>
      </c>
    </row>
    <row r="4" spans="1:9" x14ac:dyDescent="0.25">
      <c r="E4" s="35"/>
      <c r="F4" s="36"/>
      <c r="G4" s="41"/>
      <c r="H4" s="23" t="s">
        <v>95</v>
      </c>
      <c r="I4" s="5">
        <f>I66</f>
        <v>0</v>
      </c>
    </row>
    <row r="5" spans="1:9" x14ac:dyDescent="0.25">
      <c r="E5" s="37"/>
      <c r="F5" s="42"/>
      <c r="G5" s="43"/>
      <c r="H5" s="23" t="s">
        <v>96</v>
      </c>
      <c r="I5" s="5">
        <f>H66</f>
        <v>0</v>
      </c>
    </row>
    <row r="6" spans="1:9" x14ac:dyDescent="0.25">
      <c r="C6" s="18"/>
      <c r="E6" s="39"/>
      <c r="F6" s="40"/>
      <c r="G6" s="44"/>
      <c r="H6" s="23" t="s">
        <v>97</v>
      </c>
      <c r="I6" s="5">
        <f>G66</f>
        <v>0</v>
      </c>
    </row>
    <row r="7" spans="1:9" x14ac:dyDescent="0.25">
      <c r="C7" s="18"/>
      <c r="F7" s="33"/>
      <c r="G7" s="33"/>
      <c r="H7" s="33"/>
      <c r="I7" s="33"/>
    </row>
    <row r="8" spans="1:9" x14ac:dyDescent="0.25">
      <c r="C8" s="19" t="s">
        <v>92</v>
      </c>
      <c r="F8" s="33"/>
      <c r="G8" s="33"/>
      <c r="H8" s="33"/>
      <c r="I8" s="33"/>
    </row>
    <row r="9" spans="1:9" x14ac:dyDescent="0.25">
      <c r="C9" s="18"/>
    </row>
    <row r="10" spans="1:9" s="7" customFormat="1" ht="31.5" customHeight="1" x14ac:dyDescent="0.25">
      <c r="A10" s="6" t="s">
        <v>110</v>
      </c>
      <c r="B10" s="10" t="s">
        <v>1</v>
      </c>
      <c r="C10" s="6" t="s">
        <v>0</v>
      </c>
      <c r="D10" s="6" t="s">
        <v>3</v>
      </c>
      <c r="E10" s="6" t="s">
        <v>4</v>
      </c>
      <c r="F10" s="8" t="s">
        <v>101</v>
      </c>
      <c r="G10" s="24" t="s">
        <v>102</v>
      </c>
      <c r="H10" s="6" t="s">
        <v>109</v>
      </c>
      <c r="I10" s="6" t="s">
        <v>6</v>
      </c>
    </row>
    <row r="11" spans="1:9" s="1" customFormat="1" x14ac:dyDescent="0.25">
      <c r="A11" s="12"/>
      <c r="B11" s="12">
        <v>1</v>
      </c>
      <c r="C11" s="13" t="s">
        <v>2</v>
      </c>
      <c r="D11" s="14"/>
      <c r="E11" s="14"/>
      <c r="F11" s="16"/>
      <c r="G11" s="16"/>
      <c r="H11" s="14"/>
      <c r="I11" s="14"/>
    </row>
    <row r="12" spans="1:9" x14ac:dyDescent="0.25">
      <c r="A12" s="5">
        <v>9654</v>
      </c>
      <c r="B12" s="11" t="s">
        <v>11</v>
      </c>
      <c r="C12" s="4" t="s">
        <v>7</v>
      </c>
      <c r="D12" s="5" t="s">
        <v>10</v>
      </c>
      <c r="E12" s="5">
        <v>210</v>
      </c>
      <c r="F12" s="17">
        <v>714</v>
      </c>
      <c r="G12" s="25"/>
      <c r="H12" s="5">
        <f>E12*G12</f>
        <v>0</v>
      </c>
      <c r="I12" s="5">
        <f>F12*G12</f>
        <v>0</v>
      </c>
    </row>
    <row r="13" spans="1:9" x14ac:dyDescent="0.25">
      <c r="A13" s="5">
        <v>9655</v>
      </c>
      <c r="B13" s="11" t="s">
        <v>12</v>
      </c>
      <c r="C13" s="4" t="s">
        <v>8</v>
      </c>
      <c r="D13" s="5" t="s">
        <v>10</v>
      </c>
      <c r="E13" s="5">
        <v>210</v>
      </c>
      <c r="F13" s="17">
        <v>714</v>
      </c>
      <c r="G13" s="25"/>
      <c r="H13" s="5">
        <f t="shared" ref="H13:H65" si="0">E13*G13</f>
        <v>0</v>
      </c>
      <c r="I13" s="5">
        <f t="shared" ref="I13:I65" si="1">F13*G13</f>
        <v>0</v>
      </c>
    </row>
    <row r="14" spans="1:9" x14ac:dyDescent="0.25">
      <c r="A14" s="5">
        <v>9656</v>
      </c>
      <c r="B14" s="11" t="s">
        <v>56</v>
      </c>
      <c r="C14" s="4" t="s">
        <v>9</v>
      </c>
      <c r="D14" s="5" t="s">
        <v>10</v>
      </c>
      <c r="E14" s="5">
        <v>210</v>
      </c>
      <c r="F14" s="17">
        <v>714</v>
      </c>
      <c r="G14" s="25"/>
      <c r="H14" s="5">
        <f t="shared" si="0"/>
        <v>0</v>
      </c>
      <c r="I14" s="5">
        <f t="shared" si="1"/>
        <v>0</v>
      </c>
    </row>
    <row r="15" spans="1:9" x14ac:dyDescent="0.25">
      <c r="A15" s="5"/>
      <c r="B15" s="11" t="s">
        <v>57</v>
      </c>
      <c r="C15" s="4" t="s">
        <v>114</v>
      </c>
      <c r="D15" s="5" t="s">
        <v>10</v>
      </c>
      <c r="E15" s="5">
        <v>210</v>
      </c>
      <c r="F15" s="17">
        <v>714</v>
      </c>
      <c r="G15" s="25"/>
      <c r="H15" s="5">
        <f t="shared" ref="H15" si="2">E15*G15</f>
        <v>0</v>
      </c>
      <c r="I15" s="5">
        <f t="shared" ref="I15" si="3">F15*G15</f>
        <v>0</v>
      </c>
    </row>
    <row r="16" spans="1:9" x14ac:dyDescent="0.25">
      <c r="A16" s="5">
        <v>9679</v>
      </c>
      <c r="B16" s="11" t="s">
        <v>58</v>
      </c>
      <c r="C16" s="4" t="s">
        <v>60</v>
      </c>
      <c r="D16" s="5" t="s">
        <v>10</v>
      </c>
      <c r="E16" s="5">
        <v>200</v>
      </c>
      <c r="F16" s="17">
        <v>634</v>
      </c>
      <c r="G16" s="25"/>
      <c r="H16" s="5">
        <f t="shared" si="0"/>
        <v>0</v>
      </c>
      <c r="I16" s="5">
        <f t="shared" si="1"/>
        <v>0</v>
      </c>
    </row>
    <row r="17" spans="1:9" x14ac:dyDescent="0.25">
      <c r="A17" s="5">
        <v>9680</v>
      </c>
      <c r="B17" s="11" t="s">
        <v>59</v>
      </c>
      <c r="C17" s="4" t="s">
        <v>61</v>
      </c>
      <c r="D17" s="5" t="s">
        <v>10</v>
      </c>
      <c r="E17" s="5">
        <v>200</v>
      </c>
      <c r="F17" s="17">
        <v>634</v>
      </c>
      <c r="G17" s="25"/>
      <c r="H17" s="5">
        <f t="shared" si="0"/>
        <v>0</v>
      </c>
      <c r="I17" s="5">
        <f t="shared" si="1"/>
        <v>0</v>
      </c>
    </row>
    <row r="18" spans="1:9" x14ac:dyDescent="0.25">
      <c r="A18" s="5">
        <v>9681</v>
      </c>
      <c r="B18" s="11" t="s">
        <v>113</v>
      </c>
      <c r="C18" s="4" t="s">
        <v>62</v>
      </c>
      <c r="D18" s="5" t="s">
        <v>10</v>
      </c>
      <c r="E18" s="5">
        <v>200</v>
      </c>
      <c r="F18" s="17">
        <v>634</v>
      </c>
      <c r="G18" s="25"/>
      <c r="H18" s="5">
        <f t="shared" si="0"/>
        <v>0</v>
      </c>
      <c r="I18" s="5">
        <f t="shared" si="1"/>
        <v>0</v>
      </c>
    </row>
    <row r="19" spans="1:9" s="1" customFormat="1" x14ac:dyDescent="0.25">
      <c r="A19" s="12"/>
      <c r="B19" s="12" t="s">
        <v>17</v>
      </c>
      <c r="C19" s="13" t="s">
        <v>13</v>
      </c>
      <c r="D19" s="14"/>
      <c r="E19" s="14"/>
      <c r="F19" s="16"/>
      <c r="G19" s="16"/>
      <c r="H19" s="16"/>
      <c r="I19" s="16"/>
    </row>
    <row r="20" spans="1:9" x14ac:dyDescent="0.25">
      <c r="A20" s="5">
        <v>9657</v>
      </c>
      <c r="B20" s="11" t="s">
        <v>18</v>
      </c>
      <c r="C20" s="4" t="s">
        <v>14</v>
      </c>
      <c r="D20" s="5" t="s">
        <v>10</v>
      </c>
      <c r="E20" s="5">
        <v>200</v>
      </c>
      <c r="F20" s="17">
        <v>384</v>
      </c>
      <c r="G20" s="25"/>
      <c r="H20" s="5">
        <f t="shared" si="0"/>
        <v>0</v>
      </c>
      <c r="I20" s="5">
        <f t="shared" si="1"/>
        <v>0</v>
      </c>
    </row>
    <row r="21" spans="1:9" x14ac:dyDescent="0.25">
      <c r="A21" s="5">
        <v>9658</v>
      </c>
      <c r="B21" s="11" t="s">
        <v>19</v>
      </c>
      <c r="C21" s="4" t="s">
        <v>15</v>
      </c>
      <c r="D21" s="5" t="s">
        <v>10</v>
      </c>
      <c r="E21" s="5">
        <v>200</v>
      </c>
      <c r="F21" s="17">
        <v>384</v>
      </c>
      <c r="G21" s="25"/>
      <c r="H21" s="5">
        <f t="shared" si="0"/>
        <v>0</v>
      </c>
      <c r="I21" s="5">
        <f t="shared" si="1"/>
        <v>0</v>
      </c>
    </row>
    <row r="22" spans="1:9" x14ac:dyDescent="0.25">
      <c r="A22" s="5">
        <v>9659</v>
      </c>
      <c r="B22" s="11" t="s">
        <v>20</v>
      </c>
      <c r="C22" s="4" t="s">
        <v>16</v>
      </c>
      <c r="D22" s="5" t="s">
        <v>10</v>
      </c>
      <c r="E22" s="5">
        <v>200</v>
      </c>
      <c r="F22" s="17">
        <v>384</v>
      </c>
      <c r="G22" s="25"/>
      <c r="H22" s="5">
        <f t="shared" si="0"/>
        <v>0</v>
      </c>
      <c r="I22" s="5">
        <f t="shared" si="1"/>
        <v>0</v>
      </c>
    </row>
    <row r="23" spans="1:9" s="1" customFormat="1" x14ac:dyDescent="0.25">
      <c r="A23" s="12"/>
      <c r="B23" s="12" t="s">
        <v>21</v>
      </c>
      <c r="C23" s="13" t="s">
        <v>25</v>
      </c>
      <c r="D23" s="14"/>
      <c r="E23" s="14"/>
      <c r="F23" s="16"/>
      <c r="G23" s="16"/>
      <c r="H23" s="16"/>
      <c r="I23" s="16"/>
    </row>
    <row r="24" spans="1:9" x14ac:dyDescent="0.25">
      <c r="A24" s="5">
        <v>9663</v>
      </c>
      <c r="B24" s="11" t="s">
        <v>22</v>
      </c>
      <c r="C24" s="4" t="s">
        <v>33</v>
      </c>
      <c r="D24" s="5" t="s">
        <v>10</v>
      </c>
      <c r="E24" s="5">
        <v>1000</v>
      </c>
      <c r="F24" s="17">
        <v>681</v>
      </c>
      <c r="G24" s="25"/>
      <c r="H24" s="5">
        <f t="shared" si="0"/>
        <v>0</v>
      </c>
      <c r="I24" s="5">
        <f t="shared" si="1"/>
        <v>0</v>
      </c>
    </row>
    <row r="25" spans="1:9" x14ac:dyDescent="0.25">
      <c r="A25" s="5">
        <v>9664</v>
      </c>
      <c r="B25" s="11" t="s">
        <v>23</v>
      </c>
      <c r="C25" s="4" t="s">
        <v>34</v>
      </c>
      <c r="D25" s="5" t="s">
        <v>10</v>
      </c>
      <c r="E25" s="5">
        <v>1000</v>
      </c>
      <c r="F25" s="17">
        <v>681</v>
      </c>
      <c r="G25" s="25"/>
      <c r="H25" s="5">
        <f t="shared" si="0"/>
        <v>0</v>
      </c>
      <c r="I25" s="5">
        <f t="shared" si="1"/>
        <v>0</v>
      </c>
    </row>
    <row r="26" spans="1:9" x14ac:dyDescent="0.25">
      <c r="A26" s="5">
        <v>9665</v>
      </c>
      <c r="B26" s="11" t="s">
        <v>24</v>
      </c>
      <c r="C26" s="4" t="s">
        <v>35</v>
      </c>
      <c r="D26" s="5" t="s">
        <v>10</v>
      </c>
      <c r="E26" s="5">
        <v>1000</v>
      </c>
      <c r="F26" s="17">
        <v>681</v>
      </c>
      <c r="G26" s="25"/>
      <c r="H26" s="5">
        <f t="shared" si="0"/>
        <v>0</v>
      </c>
      <c r="I26" s="5">
        <f t="shared" si="1"/>
        <v>0</v>
      </c>
    </row>
    <row r="27" spans="1:9" x14ac:dyDescent="0.25">
      <c r="A27" s="5"/>
      <c r="B27" s="11" t="s">
        <v>125</v>
      </c>
      <c r="C27" s="4" t="s">
        <v>118</v>
      </c>
      <c r="D27" s="5" t="s">
        <v>10</v>
      </c>
      <c r="E27" s="5">
        <v>1000</v>
      </c>
      <c r="F27" s="17">
        <v>681</v>
      </c>
      <c r="G27" s="25"/>
      <c r="H27" s="5">
        <f t="shared" ref="H27:H29" si="4">E27*G27</f>
        <v>0</v>
      </c>
      <c r="I27" s="5">
        <f t="shared" ref="I27:I29" si="5">F27*G27</f>
        <v>0</v>
      </c>
    </row>
    <row r="28" spans="1:9" x14ac:dyDescent="0.25">
      <c r="A28" s="5"/>
      <c r="B28" s="11" t="s">
        <v>126</v>
      </c>
      <c r="C28" s="4" t="s">
        <v>119</v>
      </c>
      <c r="D28" s="5" t="s">
        <v>10</v>
      </c>
      <c r="E28" s="5">
        <v>1000</v>
      </c>
      <c r="F28" s="17">
        <v>681</v>
      </c>
      <c r="G28" s="25"/>
      <c r="H28" s="5">
        <f t="shared" si="4"/>
        <v>0</v>
      </c>
      <c r="I28" s="5">
        <f t="shared" si="5"/>
        <v>0</v>
      </c>
    </row>
    <row r="29" spans="1:9" x14ac:dyDescent="0.25">
      <c r="A29" s="5"/>
      <c r="B29" s="11" t="s">
        <v>127</v>
      </c>
      <c r="C29" s="4" t="s">
        <v>120</v>
      </c>
      <c r="D29" s="5" t="s">
        <v>10</v>
      </c>
      <c r="E29" s="5">
        <v>1000</v>
      </c>
      <c r="F29" s="17">
        <v>681</v>
      </c>
      <c r="G29" s="25"/>
      <c r="H29" s="5">
        <f t="shared" si="4"/>
        <v>0</v>
      </c>
      <c r="I29" s="5">
        <f t="shared" si="5"/>
        <v>0</v>
      </c>
    </row>
    <row r="30" spans="1:9" x14ac:dyDescent="0.25">
      <c r="A30" s="5">
        <v>9666</v>
      </c>
      <c r="B30" s="11" t="s">
        <v>128</v>
      </c>
      <c r="C30" s="4" t="s">
        <v>36</v>
      </c>
      <c r="D30" s="5" t="s">
        <v>10</v>
      </c>
      <c r="E30" s="5">
        <v>1000</v>
      </c>
      <c r="F30" s="17">
        <v>835</v>
      </c>
      <c r="G30" s="25"/>
      <c r="H30" s="5">
        <f t="shared" si="0"/>
        <v>0</v>
      </c>
      <c r="I30" s="5">
        <f t="shared" si="1"/>
        <v>0</v>
      </c>
    </row>
    <row r="31" spans="1:9" x14ac:dyDescent="0.25">
      <c r="A31" s="5">
        <v>9667</v>
      </c>
      <c r="B31" s="11" t="s">
        <v>129</v>
      </c>
      <c r="C31" s="4" t="s">
        <v>37</v>
      </c>
      <c r="D31" s="5" t="s">
        <v>10</v>
      </c>
      <c r="E31" s="5">
        <v>1000</v>
      </c>
      <c r="F31" s="17">
        <v>835</v>
      </c>
      <c r="G31" s="25"/>
      <c r="H31" s="5">
        <f t="shared" si="0"/>
        <v>0</v>
      </c>
      <c r="I31" s="5">
        <f t="shared" si="1"/>
        <v>0</v>
      </c>
    </row>
    <row r="32" spans="1:9" x14ac:dyDescent="0.25">
      <c r="A32" s="5">
        <v>9668</v>
      </c>
      <c r="B32" s="11" t="s">
        <v>130</v>
      </c>
      <c r="C32" s="4" t="s">
        <v>103</v>
      </c>
      <c r="D32" s="5" t="s">
        <v>10</v>
      </c>
      <c r="E32" s="5">
        <v>1000</v>
      </c>
      <c r="F32" s="17">
        <v>835</v>
      </c>
      <c r="G32" s="25"/>
      <c r="H32" s="5">
        <f t="shared" si="0"/>
        <v>0</v>
      </c>
      <c r="I32" s="5">
        <f t="shared" si="1"/>
        <v>0</v>
      </c>
    </row>
    <row r="33" spans="1:9" x14ac:dyDescent="0.25">
      <c r="A33" s="5">
        <v>9669</v>
      </c>
      <c r="B33" s="11" t="s">
        <v>131</v>
      </c>
      <c r="C33" s="29" t="s">
        <v>106</v>
      </c>
      <c r="D33" s="5" t="s">
        <v>10</v>
      </c>
      <c r="E33" s="5">
        <v>1000</v>
      </c>
      <c r="F33" s="17">
        <v>835</v>
      </c>
      <c r="G33" s="25"/>
      <c r="H33" s="5">
        <f t="shared" si="0"/>
        <v>0</v>
      </c>
      <c r="I33" s="5">
        <f t="shared" si="1"/>
        <v>0</v>
      </c>
    </row>
    <row r="34" spans="1:9" x14ac:dyDescent="0.25">
      <c r="A34" s="5">
        <v>9670</v>
      </c>
      <c r="B34" s="11" t="s">
        <v>132</v>
      </c>
      <c r="C34" s="29" t="s">
        <v>107</v>
      </c>
      <c r="D34" s="5" t="s">
        <v>10</v>
      </c>
      <c r="E34" s="5">
        <v>1000</v>
      </c>
      <c r="F34" s="17">
        <v>835</v>
      </c>
      <c r="G34" s="25"/>
      <c r="H34" s="5">
        <f t="shared" si="0"/>
        <v>0</v>
      </c>
      <c r="I34" s="5">
        <f t="shared" si="1"/>
        <v>0</v>
      </c>
    </row>
    <row r="35" spans="1:9" s="1" customFormat="1" x14ac:dyDescent="0.25">
      <c r="A35" s="12"/>
      <c r="B35" s="12" t="s">
        <v>26</v>
      </c>
      <c r="C35" s="13" t="s">
        <v>41</v>
      </c>
      <c r="D35" s="14"/>
      <c r="E35" s="14"/>
      <c r="F35" s="16"/>
      <c r="G35" s="16"/>
      <c r="H35" s="16"/>
      <c r="I35" s="16"/>
    </row>
    <row r="36" spans="1:9" x14ac:dyDescent="0.25">
      <c r="A36" s="5">
        <v>9671</v>
      </c>
      <c r="B36" s="11" t="s">
        <v>27</v>
      </c>
      <c r="C36" s="4" t="s">
        <v>48</v>
      </c>
      <c r="D36" s="5" t="s">
        <v>10</v>
      </c>
      <c r="E36" s="5">
        <v>1000</v>
      </c>
      <c r="F36" s="17">
        <v>1260</v>
      </c>
      <c r="G36" s="25"/>
      <c r="H36" s="5">
        <f t="shared" si="0"/>
        <v>0</v>
      </c>
      <c r="I36" s="5">
        <f t="shared" si="1"/>
        <v>0</v>
      </c>
    </row>
    <row r="37" spans="1:9" x14ac:dyDescent="0.25">
      <c r="A37" s="5">
        <v>9672</v>
      </c>
      <c r="B37" s="11" t="s">
        <v>28</v>
      </c>
      <c r="C37" s="4" t="s">
        <v>49</v>
      </c>
      <c r="D37" s="5" t="s">
        <v>10</v>
      </c>
      <c r="E37" s="5">
        <v>1000</v>
      </c>
      <c r="F37" s="17">
        <v>1260</v>
      </c>
      <c r="G37" s="25"/>
      <c r="H37" s="5">
        <f t="shared" si="0"/>
        <v>0</v>
      </c>
      <c r="I37" s="5">
        <f t="shared" si="1"/>
        <v>0</v>
      </c>
    </row>
    <row r="38" spans="1:9" x14ac:dyDescent="0.25">
      <c r="A38" s="5">
        <v>9673</v>
      </c>
      <c r="B38" s="11" t="s">
        <v>29</v>
      </c>
      <c r="C38" s="4" t="s">
        <v>50</v>
      </c>
      <c r="D38" s="5" t="s">
        <v>10</v>
      </c>
      <c r="E38" s="5">
        <v>1000</v>
      </c>
      <c r="F38" s="17">
        <v>1260</v>
      </c>
      <c r="G38" s="25"/>
      <c r="H38" s="5">
        <f t="shared" si="0"/>
        <v>0</v>
      </c>
      <c r="I38" s="5">
        <f t="shared" si="1"/>
        <v>0</v>
      </c>
    </row>
    <row r="39" spans="1:9" x14ac:dyDescent="0.25">
      <c r="A39" s="5">
        <v>9674</v>
      </c>
      <c r="B39" s="11" t="s">
        <v>30</v>
      </c>
      <c r="C39" s="4" t="s">
        <v>52</v>
      </c>
      <c r="D39" s="5" t="s">
        <v>10</v>
      </c>
      <c r="E39" s="5">
        <v>1000</v>
      </c>
      <c r="F39" s="17">
        <v>1307</v>
      </c>
      <c r="G39" s="25"/>
      <c r="H39" s="5">
        <f t="shared" si="0"/>
        <v>0</v>
      </c>
      <c r="I39" s="5">
        <f t="shared" si="1"/>
        <v>0</v>
      </c>
    </row>
    <row r="40" spans="1:9" x14ac:dyDescent="0.25">
      <c r="A40" s="5">
        <v>9675</v>
      </c>
      <c r="B40" s="11" t="s">
        <v>31</v>
      </c>
      <c r="C40" s="4" t="s">
        <v>53</v>
      </c>
      <c r="D40" s="5" t="s">
        <v>10</v>
      </c>
      <c r="E40" s="5">
        <v>1000</v>
      </c>
      <c r="F40" s="17">
        <v>1307</v>
      </c>
      <c r="G40" s="25"/>
      <c r="H40" s="5">
        <f t="shared" si="0"/>
        <v>0</v>
      </c>
      <c r="I40" s="5">
        <f t="shared" si="1"/>
        <v>0</v>
      </c>
    </row>
    <row r="41" spans="1:9" x14ac:dyDescent="0.25">
      <c r="A41" s="5">
        <v>9676</v>
      </c>
      <c r="B41" s="11" t="s">
        <v>32</v>
      </c>
      <c r="C41" s="4" t="s">
        <v>54</v>
      </c>
      <c r="D41" s="5" t="s">
        <v>10</v>
      </c>
      <c r="E41" s="5">
        <v>1000</v>
      </c>
      <c r="F41" s="17">
        <v>1307</v>
      </c>
      <c r="G41" s="25"/>
      <c r="H41" s="5">
        <f t="shared" si="0"/>
        <v>0</v>
      </c>
      <c r="I41" s="5">
        <f t="shared" si="1"/>
        <v>0</v>
      </c>
    </row>
    <row r="42" spans="1:9" x14ac:dyDescent="0.25">
      <c r="A42" s="5">
        <v>9677</v>
      </c>
      <c r="B42" s="11" t="s">
        <v>38</v>
      </c>
      <c r="C42" s="4" t="s">
        <v>55</v>
      </c>
      <c r="D42" s="5" t="s">
        <v>10</v>
      </c>
      <c r="E42" s="5">
        <v>1000</v>
      </c>
      <c r="F42" s="17">
        <v>1307</v>
      </c>
      <c r="G42" s="25"/>
      <c r="H42" s="5">
        <f t="shared" si="0"/>
        <v>0</v>
      </c>
      <c r="I42" s="5">
        <f t="shared" si="1"/>
        <v>0</v>
      </c>
    </row>
    <row r="43" spans="1:9" x14ac:dyDescent="0.25">
      <c r="A43" s="5">
        <v>9678</v>
      </c>
      <c r="B43" s="11" t="s">
        <v>39</v>
      </c>
      <c r="C43" s="4" t="s">
        <v>51</v>
      </c>
      <c r="D43" s="5" t="s">
        <v>10</v>
      </c>
      <c r="E43" s="5">
        <v>1000</v>
      </c>
      <c r="F43" s="17">
        <v>1307</v>
      </c>
      <c r="G43" s="25"/>
      <c r="H43" s="5">
        <f t="shared" si="0"/>
        <v>0</v>
      </c>
      <c r="I43" s="5">
        <f t="shared" si="1"/>
        <v>0</v>
      </c>
    </row>
    <row r="44" spans="1:9" s="1" customFormat="1" x14ac:dyDescent="0.25">
      <c r="A44" s="12"/>
      <c r="B44" s="11" t="s">
        <v>115</v>
      </c>
      <c r="C44" s="13" t="s">
        <v>64</v>
      </c>
      <c r="D44" s="14"/>
      <c r="E44" s="14"/>
      <c r="F44" s="16"/>
      <c r="G44" s="16"/>
      <c r="H44" s="16"/>
      <c r="I44" s="16"/>
    </row>
    <row r="45" spans="1:9" x14ac:dyDescent="0.25">
      <c r="A45" s="5">
        <v>9682</v>
      </c>
      <c r="B45" s="11" t="s">
        <v>116</v>
      </c>
      <c r="C45" s="4" t="s">
        <v>85</v>
      </c>
      <c r="D45" s="5" t="s">
        <v>10</v>
      </c>
      <c r="E45" s="5">
        <v>100</v>
      </c>
      <c r="F45" s="17">
        <v>761</v>
      </c>
      <c r="G45" s="25"/>
      <c r="H45" s="5">
        <f t="shared" si="0"/>
        <v>0</v>
      </c>
      <c r="I45" s="5">
        <f t="shared" si="1"/>
        <v>0</v>
      </c>
    </row>
    <row r="46" spans="1:9" x14ac:dyDescent="0.25">
      <c r="A46" s="5">
        <v>9683</v>
      </c>
      <c r="B46" s="11" t="s">
        <v>117</v>
      </c>
      <c r="C46" s="4" t="s">
        <v>86</v>
      </c>
      <c r="D46" s="5" t="s">
        <v>10</v>
      </c>
      <c r="E46" s="5">
        <v>100</v>
      </c>
      <c r="F46" s="17">
        <v>761</v>
      </c>
      <c r="G46" s="25"/>
      <c r="H46" s="5">
        <f t="shared" si="0"/>
        <v>0</v>
      </c>
      <c r="I46" s="5">
        <f t="shared" si="1"/>
        <v>0</v>
      </c>
    </row>
    <row r="47" spans="1:9" x14ac:dyDescent="0.25">
      <c r="A47" s="5">
        <v>9684</v>
      </c>
      <c r="B47" s="12" t="s">
        <v>40</v>
      </c>
      <c r="C47" s="4" t="s">
        <v>87</v>
      </c>
      <c r="D47" s="5" t="s">
        <v>10</v>
      </c>
      <c r="E47" s="5">
        <v>100</v>
      </c>
      <c r="F47" s="17">
        <v>761</v>
      </c>
      <c r="G47" s="25"/>
      <c r="H47" s="5">
        <f t="shared" si="0"/>
        <v>0</v>
      </c>
      <c r="I47" s="5">
        <f t="shared" si="1"/>
        <v>0</v>
      </c>
    </row>
    <row r="48" spans="1:9" x14ac:dyDescent="0.25">
      <c r="A48" s="5">
        <v>9694</v>
      </c>
      <c r="B48" s="11" t="s">
        <v>42</v>
      </c>
      <c r="C48" s="4" t="s">
        <v>88</v>
      </c>
      <c r="D48" s="5" t="s">
        <v>98</v>
      </c>
      <c r="E48" s="5">
        <v>500</v>
      </c>
      <c r="F48" s="17">
        <v>612</v>
      </c>
      <c r="G48" s="25"/>
      <c r="H48" s="5">
        <f t="shared" si="0"/>
        <v>0</v>
      </c>
      <c r="I48" s="5">
        <f t="shared" si="1"/>
        <v>0</v>
      </c>
    </row>
    <row r="49" spans="1:9" x14ac:dyDescent="0.25">
      <c r="A49" s="5">
        <v>9695</v>
      </c>
      <c r="B49" s="11" t="s">
        <v>43</v>
      </c>
      <c r="C49" s="4" t="s">
        <v>89</v>
      </c>
      <c r="D49" s="5" t="s">
        <v>98</v>
      </c>
      <c r="E49" s="5">
        <v>500</v>
      </c>
      <c r="F49" s="17">
        <v>612</v>
      </c>
      <c r="G49" s="25"/>
      <c r="H49" s="5">
        <f t="shared" si="0"/>
        <v>0</v>
      </c>
      <c r="I49" s="5">
        <f t="shared" si="1"/>
        <v>0</v>
      </c>
    </row>
    <row r="50" spans="1:9" x14ac:dyDescent="0.25">
      <c r="A50" s="5">
        <v>9696</v>
      </c>
      <c r="B50" s="11" t="s">
        <v>44</v>
      </c>
      <c r="C50" s="4" t="s">
        <v>90</v>
      </c>
      <c r="D50" s="5" t="s">
        <v>98</v>
      </c>
      <c r="E50" s="5">
        <v>500</v>
      </c>
      <c r="F50" s="17">
        <v>612</v>
      </c>
      <c r="G50" s="25"/>
      <c r="H50" s="5">
        <f t="shared" si="0"/>
        <v>0</v>
      </c>
      <c r="I50" s="5">
        <f t="shared" si="1"/>
        <v>0</v>
      </c>
    </row>
    <row r="51" spans="1:9" s="1" customFormat="1" x14ac:dyDescent="0.25">
      <c r="A51" s="12"/>
      <c r="B51" s="11" t="s">
        <v>45</v>
      </c>
      <c r="C51" s="13" t="s">
        <v>67</v>
      </c>
      <c r="D51" s="14"/>
      <c r="E51" s="14"/>
      <c r="F51" s="16"/>
      <c r="G51" s="16"/>
      <c r="H51" s="16"/>
      <c r="I51" s="16"/>
    </row>
    <row r="52" spans="1:9" x14ac:dyDescent="0.25">
      <c r="A52" s="5">
        <v>9685</v>
      </c>
      <c r="B52" s="11" t="s">
        <v>46</v>
      </c>
      <c r="C52" s="4" t="s">
        <v>74</v>
      </c>
      <c r="D52" s="5" t="s">
        <v>10</v>
      </c>
      <c r="E52" s="5">
        <v>200</v>
      </c>
      <c r="F52" s="17">
        <v>616</v>
      </c>
      <c r="G52" s="25"/>
      <c r="H52" s="5">
        <f t="shared" si="0"/>
        <v>0</v>
      </c>
      <c r="I52" s="5">
        <f t="shared" si="1"/>
        <v>0</v>
      </c>
    </row>
    <row r="53" spans="1:9" x14ac:dyDescent="0.25">
      <c r="A53" s="5">
        <v>9686</v>
      </c>
      <c r="B53" s="11" t="s">
        <v>47</v>
      </c>
      <c r="C53" s="4" t="s">
        <v>75</v>
      </c>
      <c r="D53" s="5" t="s">
        <v>10</v>
      </c>
      <c r="E53" s="5">
        <v>200</v>
      </c>
      <c r="F53" s="17">
        <v>764</v>
      </c>
      <c r="G53" s="25"/>
      <c r="H53" s="5">
        <f t="shared" si="0"/>
        <v>0</v>
      </c>
      <c r="I53" s="5">
        <f t="shared" si="1"/>
        <v>0</v>
      </c>
    </row>
    <row r="54" spans="1:9" s="1" customFormat="1" x14ac:dyDescent="0.25">
      <c r="A54" s="12"/>
      <c r="B54" s="12" t="s">
        <v>63</v>
      </c>
      <c r="C54" s="13" t="s">
        <v>73</v>
      </c>
      <c r="D54" s="14"/>
      <c r="E54" s="14"/>
      <c r="F54" s="16"/>
      <c r="G54" s="16"/>
      <c r="H54" s="16"/>
      <c r="I54" s="16"/>
    </row>
    <row r="55" spans="1:9" x14ac:dyDescent="0.25">
      <c r="A55" s="5">
        <v>9687</v>
      </c>
      <c r="B55" s="11" t="s">
        <v>65</v>
      </c>
      <c r="C55" s="4" t="s">
        <v>78</v>
      </c>
      <c r="D55" s="5" t="s">
        <v>10</v>
      </c>
      <c r="E55" s="5">
        <v>400</v>
      </c>
      <c r="F55" s="17">
        <v>515</v>
      </c>
      <c r="G55" s="25"/>
      <c r="H55" s="5">
        <f t="shared" si="0"/>
        <v>0</v>
      </c>
      <c r="I55" s="5">
        <f t="shared" si="1"/>
        <v>0</v>
      </c>
    </row>
    <row r="56" spans="1:9" x14ac:dyDescent="0.25">
      <c r="A56" s="5">
        <v>9688</v>
      </c>
      <c r="B56" s="11" t="s">
        <v>66</v>
      </c>
      <c r="C56" s="4" t="s">
        <v>79</v>
      </c>
      <c r="D56" s="5" t="s">
        <v>10</v>
      </c>
      <c r="E56" s="5">
        <v>400</v>
      </c>
      <c r="F56" s="17">
        <v>515</v>
      </c>
      <c r="G56" s="25"/>
      <c r="H56" s="5">
        <f t="shared" si="0"/>
        <v>0</v>
      </c>
      <c r="I56" s="5">
        <f t="shared" si="1"/>
        <v>0</v>
      </c>
    </row>
    <row r="57" spans="1:9" x14ac:dyDescent="0.25">
      <c r="A57" s="5">
        <v>9689</v>
      </c>
      <c r="B57" s="12" t="s">
        <v>68</v>
      </c>
      <c r="C57" s="4" t="s">
        <v>80</v>
      </c>
      <c r="D57" s="5" t="s">
        <v>10</v>
      </c>
      <c r="E57" s="5">
        <v>400</v>
      </c>
      <c r="F57" s="17">
        <v>515</v>
      </c>
      <c r="G57" s="25"/>
      <c r="H57" s="5">
        <f t="shared" si="0"/>
        <v>0</v>
      </c>
      <c r="I57" s="5">
        <f t="shared" si="1"/>
        <v>0</v>
      </c>
    </row>
    <row r="58" spans="1:9" x14ac:dyDescent="0.25">
      <c r="A58" s="5">
        <v>9692</v>
      </c>
      <c r="B58" s="11" t="s">
        <v>69</v>
      </c>
      <c r="C58" s="4" t="s">
        <v>82</v>
      </c>
      <c r="D58" s="5" t="s">
        <v>10</v>
      </c>
      <c r="E58" s="5">
        <v>400</v>
      </c>
      <c r="F58" s="17">
        <v>564</v>
      </c>
      <c r="G58" s="25"/>
      <c r="H58" s="5">
        <f t="shared" si="0"/>
        <v>0</v>
      </c>
      <c r="I58" s="5">
        <f t="shared" si="1"/>
        <v>0</v>
      </c>
    </row>
    <row r="59" spans="1:9" x14ac:dyDescent="0.25">
      <c r="A59" s="5">
        <v>9690</v>
      </c>
      <c r="B59" s="11" t="s">
        <v>70</v>
      </c>
      <c r="C59" s="4" t="s">
        <v>83</v>
      </c>
      <c r="D59" s="5" t="s">
        <v>10</v>
      </c>
      <c r="E59" s="5">
        <v>400</v>
      </c>
      <c r="F59" s="17">
        <v>564</v>
      </c>
      <c r="G59" s="25"/>
      <c r="H59" s="5">
        <f t="shared" si="0"/>
        <v>0</v>
      </c>
      <c r="I59" s="5">
        <f t="shared" si="1"/>
        <v>0</v>
      </c>
    </row>
    <row r="60" spans="1:9" x14ac:dyDescent="0.25">
      <c r="A60" s="5">
        <v>9691</v>
      </c>
      <c r="B60" s="11" t="s">
        <v>133</v>
      </c>
      <c r="C60" s="4" t="s">
        <v>81</v>
      </c>
      <c r="D60" s="5" t="s">
        <v>10</v>
      </c>
      <c r="E60" s="5">
        <v>400</v>
      </c>
      <c r="F60" s="17">
        <v>564</v>
      </c>
      <c r="G60" s="25"/>
      <c r="H60" s="5">
        <f t="shared" ref="H60" si="6">E60*G60</f>
        <v>0</v>
      </c>
      <c r="I60" s="5">
        <f t="shared" ref="I60" si="7">F60*G60</f>
        <v>0</v>
      </c>
    </row>
    <row r="61" spans="1:9" x14ac:dyDescent="0.25">
      <c r="A61" s="5"/>
      <c r="B61" s="11" t="s">
        <v>134</v>
      </c>
      <c r="C61" s="4" t="s">
        <v>124</v>
      </c>
      <c r="D61" s="5" t="s">
        <v>10</v>
      </c>
      <c r="E61" s="5">
        <v>400</v>
      </c>
      <c r="F61" s="17">
        <v>564</v>
      </c>
      <c r="G61" s="25"/>
      <c r="H61" s="5">
        <f t="shared" ref="H61" si="8">E61*G61</f>
        <v>0</v>
      </c>
      <c r="I61" s="5">
        <f t="shared" ref="I61" si="9">F61*G61</f>
        <v>0</v>
      </c>
    </row>
    <row r="62" spans="1:9" s="1" customFormat="1" x14ac:dyDescent="0.25">
      <c r="A62" s="12"/>
      <c r="B62" s="11" t="s">
        <v>135</v>
      </c>
      <c r="C62" s="13" t="s">
        <v>84</v>
      </c>
      <c r="D62" s="14"/>
      <c r="E62" s="14"/>
      <c r="F62" s="16"/>
      <c r="G62" s="16"/>
      <c r="H62" s="16"/>
      <c r="I62" s="16"/>
    </row>
    <row r="63" spans="1:9" x14ac:dyDescent="0.25">
      <c r="A63" s="5"/>
      <c r="B63" s="11" t="s">
        <v>136</v>
      </c>
      <c r="C63" s="4" t="s">
        <v>111</v>
      </c>
      <c r="D63" s="5" t="s">
        <v>98</v>
      </c>
      <c r="E63" s="5">
        <v>500</v>
      </c>
      <c r="F63" s="17">
        <v>671</v>
      </c>
      <c r="G63" s="25"/>
      <c r="H63" s="5">
        <f t="shared" si="0"/>
        <v>0</v>
      </c>
      <c r="I63" s="5">
        <f t="shared" si="1"/>
        <v>0</v>
      </c>
    </row>
    <row r="64" spans="1:9" x14ac:dyDescent="0.25">
      <c r="A64" s="5">
        <v>9698</v>
      </c>
      <c r="B64" s="11" t="s">
        <v>137</v>
      </c>
      <c r="C64" s="4" t="s">
        <v>91</v>
      </c>
      <c r="D64" s="5" t="s">
        <v>98</v>
      </c>
      <c r="E64" s="5">
        <v>500</v>
      </c>
      <c r="F64" s="17">
        <v>671</v>
      </c>
      <c r="G64" s="25"/>
      <c r="H64" s="5">
        <f t="shared" si="0"/>
        <v>0</v>
      </c>
      <c r="I64" s="5">
        <f t="shared" si="1"/>
        <v>0</v>
      </c>
    </row>
    <row r="65" spans="1:9" x14ac:dyDescent="0.25">
      <c r="A65" s="5"/>
      <c r="B65" s="12" t="s">
        <v>71</v>
      </c>
      <c r="C65" s="4" t="s">
        <v>112</v>
      </c>
      <c r="D65" s="5" t="s">
        <v>98</v>
      </c>
      <c r="E65" s="5">
        <v>500</v>
      </c>
      <c r="F65" s="17">
        <v>671</v>
      </c>
      <c r="G65" s="25"/>
      <c r="H65" s="5">
        <f t="shared" si="0"/>
        <v>0</v>
      </c>
      <c r="I65" s="5">
        <f t="shared" si="1"/>
        <v>0</v>
      </c>
    </row>
    <row r="66" spans="1:9" x14ac:dyDescent="0.25">
      <c r="A66" s="5"/>
      <c r="B66" s="11" t="s">
        <v>72</v>
      </c>
      <c r="C66" s="26" t="s">
        <v>94</v>
      </c>
      <c r="D66" s="5"/>
      <c r="E66" s="5"/>
      <c r="F66" s="5"/>
      <c r="G66" s="25">
        <f t="shared" ref="G66:H66" si="10">SUM(G11:G65)</f>
        <v>0</v>
      </c>
      <c r="H66" s="5">
        <f t="shared" si="10"/>
        <v>0</v>
      </c>
      <c r="I66" s="5">
        <f>SUM(I11:I65)</f>
        <v>0</v>
      </c>
    </row>
    <row r="67" spans="1:9" x14ac:dyDescent="0.25">
      <c r="B67" s="11" t="s">
        <v>76</v>
      </c>
    </row>
    <row r="68" spans="1:9" x14ac:dyDescent="0.25">
      <c r="B68" s="11" t="s">
        <v>77</v>
      </c>
    </row>
  </sheetData>
  <mergeCells count="1">
    <mergeCell ref="E4:G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Дистрибьюторская_коробки</vt:lpstr>
      <vt:lpstr>Дистрибьюторская</vt:lpstr>
      <vt:lpstr>Базовая</vt:lpstr>
      <vt:lpstr>Розничная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</dc:creator>
  <cp:lastModifiedBy>Миша</cp:lastModifiedBy>
  <dcterms:created xsi:type="dcterms:W3CDTF">2016-06-02T10:34:41Z</dcterms:created>
  <dcterms:modified xsi:type="dcterms:W3CDTF">2016-06-23T08:41:20Z</dcterms:modified>
</cp:coreProperties>
</file>