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<sst xmlns="http://schemas.openxmlformats.org/spreadsheetml/2006/main" count="561" uniqueCount="254">
  <si>
    <t>ГРИН СТАНДАРТ ООО</t>
  </si>
  <si>
    <t xml:space="preserve">График работы магазина:
понедельник-пятница с 9-00 до 18-00
Телефоны магазина:
8 (495) 648 62 35; 
8 (495) 640 25 81; 
8 (495) 640 25 82. </t>
  </si>
  <si>
    <t>Сайт botanik@botanik.name</t>
  </si>
  <si>
    <t>129344, г. Москва, ул. Верхоянская, д. 18, корп. 2, пом. 2, офис 76</t>
  </si>
  <si>
    <t>Прайс-лист-Бланк заказа</t>
  </si>
  <si>
    <t>4 июня 2020 г.</t>
  </si>
  <si>
    <t xml:space="preserve">Покупатель: </t>
  </si>
  <si>
    <t xml:space="preserve">Телефон: </t>
  </si>
  <si>
    <t xml:space="preserve">Электронная почта: </t>
  </si>
  <si>
    <t>Система скидок:</t>
  </si>
  <si>
    <t>8 000 - 5%
10 000 - 7%
15 000 - 8%
20 000 - 10%
25 000 - 11%
30 000 - 13%
35 000 - 14%
40 000 - 15%
50 000 - 17%
75 000 - 19%
100 000 - 20%</t>
  </si>
  <si>
    <t>Возможна ли замена агрофирм (фирм производителей) — да или нет.</t>
  </si>
  <si>
    <t>Код</t>
  </si>
  <si>
    <t>Наименование товаров</t>
  </si>
  <si>
    <t>Производитель</t>
  </si>
  <si>
    <t>Количество в пакете</t>
  </si>
  <si>
    <t>Новинка</t>
  </si>
  <si>
    <t>Цена</t>
  </si>
  <si>
    <t>Ед. изм.</t>
  </si>
  <si>
    <t>Кол-во</t>
  </si>
  <si>
    <t>Сумма</t>
  </si>
  <si>
    <t>Семена пакетированные</t>
  </si>
  <si>
    <t>Наш сад</t>
  </si>
  <si>
    <t>Наш сад Цветы цветные пакеты</t>
  </si>
  <si>
    <t>01-00000434</t>
  </si>
  <si>
    <t>Астра Альпийская розовая Наш</t>
  </si>
  <si>
    <t>0,05 г</t>
  </si>
  <si>
    <t>шт</t>
  </si>
  <si>
    <t>01-00000435</t>
  </si>
  <si>
    <t>Астра Альпийская смесь Наш</t>
  </si>
  <si>
    <t>0,1 г</t>
  </si>
  <si>
    <t>01-00000437</t>
  </si>
  <si>
    <t>Астра Джувел розовая Наш</t>
  </si>
  <si>
    <t>0,15 г</t>
  </si>
  <si>
    <t xml:space="preserve">XL005910   </t>
  </si>
  <si>
    <t>Астра Коготковая желтая Наш</t>
  </si>
  <si>
    <t>0,2 г</t>
  </si>
  <si>
    <t>01-00000438</t>
  </si>
  <si>
    <t>Астра Роза Шанхая смесь Наш</t>
  </si>
  <si>
    <t>01-00000443</t>
  </si>
  <si>
    <t>Бархатцы Смесь прям Наш</t>
  </si>
  <si>
    <t>0,5 г</t>
  </si>
  <si>
    <t xml:space="preserve">XL001981   </t>
  </si>
  <si>
    <t>Василек Розовый клубочек Наш</t>
  </si>
  <si>
    <t>01-00000446</t>
  </si>
  <si>
    <t>Дельфиниум Синяя птица Наш</t>
  </si>
  <si>
    <t>01-00000450</t>
  </si>
  <si>
    <t>Душистый горошек Смесь Наш</t>
  </si>
  <si>
    <t>2 г</t>
  </si>
  <si>
    <t>01-00000008</t>
  </si>
  <si>
    <t>Календула Золотые шары 0,5 г Наш</t>
  </si>
  <si>
    <t xml:space="preserve">XL002389   </t>
  </si>
  <si>
    <t>Календула Монарх Наш</t>
  </si>
  <si>
    <t>0,3 г</t>
  </si>
  <si>
    <t>01-00007869</t>
  </si>
  <si>
    <t>Календула Точ оф ред Наш</t>
  </si>
  <si>
    <t>10 шт</t>
  </si>
  <si>
    <t xml:space="preserve">XL002472   </t>
  </si>
  <si>
    <t>Лобелия Нить жемчуга смесь Наш</t>
  </si>
  <si>
    <t xml:space="preserve">XL002710   </t>
  </si>
  <si>
    <t>Лобелия Сапфир Наш</t>
  </si>
  <si>
    <t xml:space="preserve">XL002473   </t>
  </si>
  <si>
    <t>Люпин смесь Наш</t>
  </si>
  <si>
    <t>1 г</t>
  </si>
  <si>
    <t xml:space="preserve">XL005916   </t>
  </si>
  <si>
    <t>Мирабилис Ночная красавица Наш</t>
  </si>
  <si>
    <t xml:space="preserve">XL002403   </t>
  </si>
  <si>
    <t>Настурция Аленький цветочек Наш</t>
  </si>
  <si>
    <t>01-00000460</t>
  </si>
  <si>
    <t>Петуния Альба бахромч Наш</t>
  </si>
  <si>
    <t xml:space="preserve">XL002410   </t>
  </si>
  <si>
    <t>Петуния Ампельная смесь Наш</t>
  </si>
  <si>
    <t>01-00000462</t>
  </si>
  <si>
    <t>Петуния Дуо красная махровая F1 Наш</t>
  </si>
  <si>
    <t xml:space="preserve">XL002411   </t>
  </si>
  <si>
    <t>Петуния Крупноцветковая смесь Наш</t>
  </si>
  <si>
    <t xml:space="preserve">XL002413   </t>
  </si>
  <si>
    <t>Подсолнечник Солнечный диск Наш</t>
  </si>
  <si>
    <t>01-00000477</t>
  </si>
  <si>
    <t>Фиалка Анютины глазки смесь Наш</t>
  </si>
  <si>
    <t>01-00000479</t>
  </si>
  <si>
    <t>Фиалка Лолита Наш</t>
  </si>
  <si>
    <t>01-00000480</t>
  </si>
  <si>
    <t>Фиалка Супер мадж. гигант смесь F1 Наш</t>
  </si>
  <si>
    <t>7 шт</t>
  </si>
  <si>
    <t>01-00000481</t>
  </si>
  <si>
    <t>Фиалка Фэнси голуб F1 Наш</t>
  </si>
  <si>
    <t>01-00000020</t>
  </si>
  <si>
    <t>Целозия Пурпурный Бомбей Наш</t>
  </si>
  <si>
    <t>5 шт</t>
  </si>
  <si>
    <t>01-00000482</t>
  </si>
  <si>
    <t>Цинния Канарейка Наш</t>
  </si>
  <si>
    <t xml:space="preserve">XL002730   </t>
  </si>
  <si>
    <t>Цинния Монарх Наш</t>
  </si>
  <si>
    <t xml:space="preserve">XL005928   </t>
  </si>
  <si>
    <t>Цинния Полярный медведь Наш</t>
  </si>
  <si>
    <t xml:space="preserve">XL004691   </t>
  </si>
  <si>
    <t>Цинния Пурпурный принц Наш</t>
  </si>
  <si>
    <t>01-00000485</t>
  </si>
  <si>
    <t>Цинния Энви Наш</t>
  </si>
  <si>
    <t>Наш сад Овощи цветные пакеты</t>
  </si>
  <si>
    <t>01-00000433</t>
  </si>
  <si>
    <t>Арбуз Сахарный малыш Наш</t>
  </si>
  <si>
    <t xml:space="preserve">XL001978   </t>
  </si>
  <si>
    <t>Базилик Смесь ароматов Наш</t>
  </si>
  <si>
    <t>01-00011968</t>
  </si>
  <si>
    <t>Баклажан Антрацит Эксклюзив F1 Наш</t>
  </si>
  <si>
    <t>2019</t>
  </si>
  <si>
    <t xml:space="preserve">XL002387   </t>
  </si>
  <si>
    <t>Дайкон Розовый блеск Наш</t>
  </si>
  <si>
    <t xml:space="preserve">XL001985   </t>
  </si>
  <si>
    <t>Кабачок Квета цуккини Наш</t>
  </si>
  <si>
    <t xml:space="preserve">XL002469   </t>
  </si>
  <si>
    <t>Кабачок Спагетти Наш</t>
  </si>
  <si>
    <t xml:space="preserve">XL001987   </t>
  </si>
  <si>
    <t>Кабачок Фазан Наш</t>
  </si>
  <si>
    <t>01-00000454</t>
  </si>
  <si>
    <t>Капуста белокочанная Мидор F1 0,1 г Н08 Наш</t>
  </si>
  <si>
    <t>01-00014120</t>
  </si>
  <si>
    <t>Капуста белокочанная Надежда Наш</t>
  </si>
  <si>
    <t>01-00000455</t>
  </si>
  <si>
    <t>Кукуруза Сахарный початок сахарная Наш</t>
  </si>
  <si>
    <t>5 г</t>
  </si>
  <si>
    <t xml:space="preserve">XL001990   </t>
  </si>
  <si>
    <t>Лук репчатый Джамбо белый Наш</t>
  </si>
  <si>
    <t xml:space="preserve">XL001991   </t>
  </si>
  <si>
    <t>Лук репчатый Эксибишен Наш</t>
  </si>
  <si>
    <t xml:space="preserve">XL005917   </t>
  </si>
  <si>
    <t>Морковь Женская радость Наш</t>
  </si>
  <si>
    <t>01-00011972</t>
  </si>
  <si>
    <t>Огурец Ганимед Эксклюзив F1 Наш</t>
  </si>
  <si>
    <t>01-00011973</t>
  </si>
  <si>
    <t>Огурец Гера Эксклюзив F1 Наш</t>
  </si>
  <si>
    <t>01-00011974</t>
  </si>
  <si>
    <t>Огурец Гетман Эксклюзив F1 Наш</t>
  </si>
  <si>
    <t>01-00013572</t>
  </si>
  <si>
    <t>Огурец Гуннар F1 Наш</t>
  </si>
  <si>
    <t>2020</t>
  </si>
  <si>
    <t xml:space="preserve">XL002715   </t>
  </si>
  <si>
    <t>Огурец Клавдия F1 Наш</t>
  </si>
  <si>
    <t>01-00013711</t>
  </si>
  <si>
    <t>Огурец Коперник F1 Наш</t>
  </si>
  <si>
    <t xml:space="preserve">XL002477   </t>
  </si>
  <si>
    <t>Огурец Пасалимо Наш</t>
  </si>
  <si>
    <t>01-00011977</t>
  </si>
  <si>
    <t>Огурец Покер Эксклюзив F1 Наш</t>
  </si>
  <si>
    <t>01-00011978</t>
  </si>
  <si>
    <t>Огурец Старт Эксклюзив F1 Наш</t>
  </si>
  <si>
    <t>01-00011979</t>
  </si>
  <si>
    <t>Огурец Танго Эксклюзив F1 Наш</t>
  </si>
  <si>
    <t>01-00013573</t>
  </si>
  <si>
    <t>Редис 14 дней Эксклюзив Наш</t>
  </si>
  <si>
    <t>01-00014178</t>
  </si>
  <si>
    <t>Редис Адель Эксклюзив F1 Наш</t>
  </si>
  <si>
    <t xml:space="preserve">XL002002   </t>
  </si>
  <si>
    <t>Редька Малиновая луна Наш</t>
  </si>
  <si>
    <t xml:space="preserve">XL002006   </t>
  </si>
  <si>
    <t>Свекла Пабло Наш</t>
  </si>
  <si>
    <t xml:space="preserve">XL002007   </t>
  </si>
  <si>
    <t>Томат Ампельный (балконный) Наш</t>
  </si>
  <si>
    <t>20 шт</t>
  </si>
  <si>
    <t>01-00011980</t>
  </si>
  <si>
    <t>Томат Архимед Эксклюзив F1 Наш</t>
  </si>
  <si>
    <t>01-00008686</t>
  </si>
  <si>
    <t>Томат Банановые ноги Наш</t>
  </si>
  <si>
    <t xml:space="preserve">XL002010   </t>
  </si>
  <si>
    <t>Томат Болото медовый Наш</t>
  </si>
  <si>
    <t xml:space="preserve">XL002483   </t>
  </si>
  <si>
    <t>Томат Бычье сердце Наш</t>
  </si>
  <si>
    <t>15 шт</t>
  </si>
  <si>
    <t xml:space="preserve">XL005919   </t>
  </si>
  <si>
    <t>Томат Гераниум кисс реликт Наш</t>
  </si>
  <si>
    <t>01-00014121</t>
  </si>
  <si>
    <t>Томат Деликатес Наш</t>
  </si>
  <si>
    <t>01-00008687</t>
  </si>
  <si>
    <t>Томат Желтый узелок Наш</t>
  </si>
  <si>
    <t xml:space="preserve">XL002014   </t>
  </si>
  <si>
    <t>Томат Золотая королева Наш</t>
  </si>
  <si>
    <t>01-00014122</t>
  </si>
  <si>
    <t>Томат Камелот Наш</t>
  </si>
  <si>
    <t>01-00014123</t>
  </si>
  <si>
    <t>Томат Кинг Наш</t>
  </si>
  <si>
    <t xml:space="preserve">XL002016   </t>
  </si>
  <si>
    <t>Томат Лабрадор Наш</t>
  </si>
  <si>
    <t xml:space="preserve">XL002017   </t>
  </si>
  <si>
    <t>Томат Легенда Мультифлора Реликтовый Наш</t>
  </si>
  <si>
    <t xml:space="preserve">XL002727   </t>
  </si>
  <si>
    <t>Томат Ленинградский крупноплодный Наш</t>
  </si>
  <si>
    <t xml:space="preserve">XL002414   </t>
  </si>
  <si>
    <t>Томат Мазарини Наш</t>
  </si>
  <si>
    <t xml:space="preserve">XL005923   </t>
  </si>
  <si>
    <t>Томат Майкл Поллан реликт Наш</t>
  </si>
  <si>
    <t>10 г</t>
  </si>
  <si>
    <t>01-00008688</t>
  </si>
  <si>
    <t xml:space="preserve">Томат Монгольский карлик Наш </t>
  </si>
  <si>
    <t xml:space="preserve">XL002018   </t>
  </si>
  <si>
    <t>Томат Нитка красного жемчуга черри Реликтовый Наш</t>
  </si>
  <si>
    <t xml:space="preserve">XL002020   </t>
  </si>
  <si>
    <t>Томат Персиковый Реликтовый Наш</t>
  </si>
  <si>
    <t xml:space="preserve">XL002415   </t>
  </si>
  <si>
    <t>Томат Перцевидный Наш</t>
  </si>
  <si>
    <t xml:space="preserve">XL002023   </t>
  </si>
  <si>
    <t>Томат Реликвия от Монахов (Афонских) Реликтовый Наш</t>
  </si>
  <si>
    <t xml:space="preserve">XL005925   </t>
  </si>
  <si>
    <t>Томат Розовая груша Наш</t>
  </si>
  <si>
    <t xml:space="preserve">XL002417   </t>
  </si>
  <si>
    <t>Томат Розовый слон Наш</t>
  </si>
  <si>
    <t xml:space="preserve">XL002418   </t>
  </si>
  <si>
    <t>Томат Рома Наш</t>
  </si>
  <si>
    <t xml:space="preserve">XL002419   </t>
  </si>
  <si>
    <t>Томат Санька Наш</t>
  </si>
  <si>
    <t>01-00008690</t>
  </si>
  <si>
    <t>Томат Синий Наш</t>
  </si>
  <si>
    <t xml:space="preserve">XL002024   </t>
  </si>
  <si>
    <t>Томат Снежно-белый Реликтовый Наш</t>
  </si>
  <si>
    <t>01-00014124</t>
  </si>
  <si>
    <t>Томат Старт Наш</t>
  </si>
  <si>
    <t>01-00011981</t>
  </si>
  <si>
    <t>Томат Техас Эксклюзив F1 Наш</t>
  </si>
  <si>
    <t>01-00000018</t>
  </si>
  <si>
    <t>Томат Ультраскороспелый 15 сем Наш</t>
  </si>
  <si>
    <t xml:space="preserve">XL002026   </t>
  </si>
  <si>
    <t>Томат Хуан-Ю Реликтовый Наш</t>
  </si>
  <si>
    <t xml:space="preserve">XL002420   </t>
  </si>
  <si>
    <t>Томат Хурма Наш</t>
  </si>
  <si>
    <t xml:space="preserve">XL002029   </t>
  </si>
  <si>
    <t>Томат Черноморец Реликтовый Наш</t>
  </si>
  <si>
    <t xml:space="preserve">XL002030   </t>
  </si>
  <si>
    <t>Томат Черный черри Реликтовый Наш</t>
  </si>
  <si>
    <t xml:space="preserve">XL002031   </t>
  </si>
  <si>
    <t>Томат Черри Ильди Реликтовый Наш</t>
  </si>
  <si>
    <t xml:space="preserve">XL002032   </t>
  </si>
  <si>
    <t>Томат Черри красные Реликтовый Наш</t>
  </si>
  <si>
    <t>01-00008691</t>
  </si>
  <si>
    <t>Томат Чили Верде реликтовый Наш</t>
  </si>
  <si>
    <t xml:space="preserve">XL002035   </t>
  </si>
  <si>
    <t>Томат Шоколадный узелок Реликтовый Наш</t>
  </si>
  <si>
    <t xml:space="preserve">XL002421   </t>
  </si>
  <si>
    <t>Томат Щелковский ранний Наш</t>
  </si>
  <si>
    <t xml:space="preserve">XL002422   </t>
  </si>
  <si>
    <t>Томат Яблонька России Наш</t>
  </si>
  <si>
    <t>01-00007870</t>
  </si>
  <si>
    <t>Томат Ямал Наш</t>
  </si>
  <si>
    <t>01-00014125</t>
  </si>
  <si>
    <t>Укроп Виктория Наш</t>
  </si>
  <si>
    <t>01-00014126</t>
  </si>
  <si>
    <t>Укроп Волшебник Наш</t>
  </si>
  <si>
    <t>01-00014127</t>
  </si>
  <si>
    <t>Укроп Джунгли Наш</t>
  </si>
  <si>
    <t xml:space="preserve">XL002423   </t>
  </si>
  <si>
    <t>Укроп Перо павлина Наш</t>
  </si>
  <si>
    <t>Итоговая сумма:</t>
  </si>
  <si>
    <t>Скидка</t>
  </si>
  <si>
    <t>Итоговая сумма со скидкой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</si>
</sst>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8"/>
      <name val="Arial"/>
      <family val="2"/>
    </font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NumberFormat="1" applyFont="1" applyAlignment="1">
      <alignment horizontal="left" vertical="center" wrapText="1"/>
    </xf>
    <xf numFmtId="164" fontId="1" fillId="0" borderId="0" xfId="0" applyNumberFormat="1" applyFont="1" applyBorder="1" applyAlignment="1">
      <alignment horizontal="left" vertical="top" wrapText="1"/>
    </xf>
    <xf numFmtId="164" fontId="3" fillId="0" borderId="0" xfId="0" applyFont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4" fillId="0" borderId="0" xfId="0" applyFont="1" applyAlignment="1">
      <alignment/>
    </xf>
    <xf numFmtId="164" fontId="1" fillId="0" borderId="0" xfId="0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164" fontId="7" fillId="0" borderId="2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wrapText="1"/>
    </xf>
    <xf numFmtId="164" fontId="7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horizontal="left" wrapText="1"/>
    </xf>
    <xf numFmtId="164" fontId="0" fillId="0" borderId="4" xfId="0" applyFont="1" applyBorder="1" applyAlignment="1">
      <alignment/>
    </xf>
    <xf numFmtId="164" fontId="0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0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D9853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29"/>
  <sheetViews>
    <sheetView tabSelected="1" workbookViewId="0" topLeftCell="A7">
      <selection activeCell="A1" sqref="A1"/>
    </sheetView>
  </sheetViews>
  <sheetFormatPr defaultColWidth="10.66015625" defaultRowHeight="11.25"/>
  <cols>
    <col min="1" max="1" width="2.16015625" style="0" customWidth="1"/>
    <col min="2" max="2" width="13.83203125" style="0" customWidth="1"/>
    <col min="3" max="3" width="45" style="0" customWidth="1"/>
    <col min="4" max="4" width="25.66015625" style="0" customWidth="1"/>
    <col min="5" max="5" width="19.33203125" style="0" customWidth="1"/>
    <col min="6" max="6" width="13.33203125" style="0" customWidth="1"/>
    <col min="7" max="7" width="11.5" style="0" customWidth="1"/>
    <col min="8" max="8" width="13.33203125" style="0" customWidth="1"/>
    <col min="9" max="9" width="14.83203125" style="0" customWidth="1"/>
    <col min="10" max="10" width="17.33203125" style="0" customWidth="1"/>
  </cols>
  <sheetData>
    <row r="2" spans="3:10" ht="108.75" customHeight="1">
      <c r="C2" s="1" t="s">
        <v>0</v>
      </c>
      <c r="H2" s="2" t="s">
        <v>1</v>
      </c>
      <c r="I2" s="2"/>
      <c r="J2" s="2"/>
    </row>
    <row r="3" spans="8:10" ht="15.75" customHeight="1">
      <c r="H3" s="3" t="s">
        <v>2</v>
      </c>
      <c r="I3" s="3"/>
      <c r="J3" s="3"/>
    </row>
    <row r="4" ht="49.5" customHeight="1">
      <c r="C4" s="4" t="s">
        <v>3</v>
      </c>
    </row>
    <row r="5" ht="11.25" customHeight="1"/>
    <row r="6" ht="27" customHeight="1">
      <c r="C6" s="5" t="s">
        <v>4</v>
      </c>
    </row>
    <row r="7" ht="12.75" customHeight="1">
      <c r="C7" s="6" t="s">
        <v>5</v>
      </c>
    </row>
    <row r="9" spans="1:10" ht="15.75" customHeight="1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.75" customHeight="1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15.75" customHeight="1">
      <c r="A11" s="7" t="s">
        <v>8</v>
      </c>
      <c r="B11" s="7"/>
      <c r="C11" s="7"/>
      <c r="D11" s="7"/>
      <c r="E11" s="7"/>
      <c r="F11" s="7"/>
      <c r="G11" s="7"/>
      <c r="H11" s="7"/>
      <c r="I11" s="7"/>
      <c r="J11" s="7"/>
    </row>
    <row r="13" spans="2:7" ht="15" customHeight="1">
      <c r="B13" s="8" t="s">
        <v>9</v>
      </c>
      <c r="C13" s="8"/>
      <c r="D13" s="8"/>
      <c r="E13" s="8"/>
      <c r="F13" s="8"/>
      <c r="G13" s="8"/>
    </row>
    <row r="14" spans="2:7" ht="132.75" customHeight="1">
      <c r="B14" s="9" t="s">
        <v>10</v>
      </c>
      <c r="C14" s="9"/>
      <c r="D14" s="9"/>
      <c r="E14" s="9"/>
      <c r="F14" s="9"/>
      <c r="G14" s="9"/>
    </row>
    <row r="15" spans="2:7" ht="12.75" customHeight="1">
      <c r="B15" s="10"/>
      <c r="C15" s="10"/>
      <c r="D15" s="10"/>
      <c r="E15" s="10"/>
      <c r="F15" s="10"/>
      <c r="G15" s="10"/>
    </row>
    <row r="16" ht="12.75" customHeight="1"/>
    <row r="17" spans="2:10" ht="12.75" customHeight="1">
      <c r="B17" s="11" t="s">
        <v>11</v>
      </c>
      <c r="C17" s="11"/>
      <c r="D17" s="11"/>
      <c r="E17" s="11"/>
      <c r="F17" s="11"/>
      <c r="G17" s="11"/>
      <c r="H17" s="11"/>
      <c r="I17" s="11"/>
      <c r="J17" s="11"/>
    </row>
    <row r="18" ht="12.75" customHeight="1"/>
    <row r="19" spans="2:10" ht="36" customHeight="1">
      <c r="B19" s="12" t="s">
        <v>12</v>
      </c>
      <c r="C19" s="12" t="s">
        <v>13</v>
      </c>
      <c r="D19" s="12" t="s">
        <v>14</v>
      </c>
      <c r="E19" s="13" t="s">
        <v>15</v>
      </c>
      <c r="F19" s="12" t="s">
        <v>16</v>
      </c>
      <c r="G19" s="12" t="s">
        <v>17</v>
      </c>
      <c r="H19" s="12" t="s">
        <v>18</v>
      </c>
      <c r="I19" s="12" t="s">
        <v>19</v>
      </c>
      <c r="J19" s="12" t="s">
        <v>20</v>
      </c>
    </row>
    <row r="20" spans="2:10" s="14" customFormat="1" ht="12.75" customHeight="1">
      <c r="B20" s="15"/>
      <c r="C20" s="15" t="s">
        <v>21</v>
      </c>
      <c r="D20" s="15"/>
      <c r="E20" s="15"/>
      <c r="F20" s="15"/>
      <c r="G20" s="15"/>
      <c r="H20" s="16"/>
      <c r="I20" s="15"/>
      <c r="J20" s="15"/>
    </row>
    <row r="21" spans="2:10" s="14" customFormat="1" ht="12.75" customHeight="1">
      <c r="B21" s="15"/>
      <c r="C21" s="15" t="s">
        <v>22</v>
      </c>
      <c r="D21" s="15"/>
      <c r="E21" s="15"/>
      <c r="F21" s="15"/>
      <c r="G21" s="15"/>
      <c r="H21" s="16"/>
      <c r="I21" s="15"/>
      <c r="J21" s="15"/>
    </row>
    <row r="22" spans="2:10" s="14" customFormat="1" ht="12.75" customHeight="1">
      <c r="B22" s="15"/>
      <c r="C22" s="15" t="s">
        <v>23</v>
      </c>
      <c r="D22" s="15"/>
      <c r="E22" s="15"/>
      <c r="F22" s="15"/>
      <c r="G22" s="15"/>
      <c r="H22" s="16"/>
      <c r="I22" s="15"/>
      <c r="J22" s="15"/>
    </row>
    <row r="23" spans="2:10" s="14" customFormat="1" ht="12.75" customHeight="1">
      <c r="B23" s="17" t="s">
        <v>24</v>
      </c>
      <c r="C23" s="17" t="s">
        <v>25</v>
      </c>
      <c r="D23" s="17" t="s">
        <v>22</v>
      </c>
      <c r="E23" s="17" t="s">
        <v>26</v>
      </c>
      <c r="F23" s="17"/>
      <c r="G23" s="17">
        <v>8.99</v>
      </c>
      <c r="H23" s="17" t="s">
        <v>27</v>
      </c>
      <c r="I23" s="17"/>
      <c r="J23" s="17">
        <f>G23*I23</f>
        <v>0</v>
      </c>
    </row>
    <row r="24" spans="2:10" s="14" customFormat="1" ht="12.75" customHeight="1">
      <c r="B24" s="17" t="s">
        <v>28</v>
      </c>
      <c r="C24" s="17" t="s">
        <v>29</v>
      </c>
      <c r="D24" s="17" t="s">
        <v>22</v>
      </c>
      <c r="E24" s="17" t="s">
        <v>30</v>
      </c>
      <c r="F24" s="17"/>
      <c r="G24" s="17">
        <v>8.99</v>
      </c>
      <c r="H24" s="17" t="s">
        <v>27</v>
      </c>
      <c r="I24" s="17"/>
      <c r="J24" s="17">
        <f>G24*I24</f>
        <v>0</v>
      </c>
    </row>
    <row r="25" spans="2:10" s="14" customFormat="1" ht="12.75" customHeight="1">
      <c r="B25" s="17" t="s">
        <v>31</v>
      </c>
      <c r="C25" s="17" t="s">
        <v>32</v>
      </c>
      <c r="D25" s="17" t="s">
        <v>22</v>
      </c>
      <c r="E25" s="17" t="s">
        <v>33</v>
      </c>
      <c r="F25" s="17"/>
      <c r="G25" s="17">
        <v>12.9</v>
      </c>
      <c r="H25" s="17" t="s">
        <v>27</v>
      </c>
      <c r="I25" s="17"/>
      <c r="J25" s="17">
        <f>G25*I25</f>
        <v>0</v>
      </c>
    </row>
    <row r="26" spans="2:10" s="14" customFormat="1" ht="12.75" customHeight="1">
      <c r="B26" s="17" t="s">
        <v>34</v>
      </c>
      <c r="C26" s="17" t="s">
        <v>35</v>
      </c>
      <c r="D26" s="17" t="s">
        <v>22</v>
      </c>
      <c r="E26" s="17" t="s">
        <v>36</v>
      </c>
      <c r="F26" s="17"/>
      <c r="G26" s="17">
        <v>7.9</v>
      </c>
      <c r="H26" s="17" t="s">
        <v>27</v>
      </c>
      <c r="I26" s="17"/>
      <c r="J26" s="17">
        <f>G26*I26</f>
        <v>0</v>
      </c>
    </row>
    <row r="27" spans="2:10" s="14" customFormat="1" ht="12.75" customHeight="1">
      <c r="B27" s="17" t="s">
        <v>37</v>
      </c>
      <c r="C27" s="17" t="s">
        <v>38</v>
      </c>
      <c r="D27" s="17" t="s">
        <v>22</v>
      </c>
      <c r="E27" s="17" t="s">
        <v>33</v>
      </c>
      <c r="F27" s="17"/>
      <c r="G27" s="17">
        <v>13.9</v>
      </c>
      <c r="H27" s="17" t="s">
        <v>27</v>
      </c>
      <c r="I27" s="17"/>
      <c r="J27" s="17">
        <f>G27*I27</f>
        <v>0</v>
      </c>
    </row>
    <row r="28" spans="2:10" s="14" customFormat="1" ht="12.75" customHeight="1">
      <c r="B28" s="17" t="s">
        <v>39</v>
      </c>
      <c r="C28" s="17" t="s">
        <v>40</v>
      </c>
      <c r="D28" s="17" t="s">
        <v>22</v>
      </c>
      <c r="E28" s="17" t="s">
        <v>41</v>
      </c>
      <c r="F28" s="17"/>
      <c r="G28" s="17">
        <v>7.9</v>
      </c>
      <c r="H28" s="17" t="s">
        <v>27</v>
      </c>
      <c r="I28" s="17"/>
      <c r="J28" s="17">
        <f>G28*I28</f>
        <v>0</v>
      </c>
    </row>
    <row r="29" spans="2:10" s="14" customFormat="1" ht="12.75" customHeight="1">
      <c r="B29" s="17" t="s">
        <v>42</v>
      </c>
      <c r="C29" s="17" t="s">
        <v>43</v>
      </c>
      <c r="D29" s="17" t="s">
        <v>22</v>
      </c>
      <c r="E29" s="17" t="s">
        <v>41</v>
      </c>
      <c r="F29" s="17"/>
      <c r="G29" s="17">
        <v>7.9</v>
      </c>
      <c r="H29" s="17" t="s">
        <v>27</v>
      </c>
      <c r="I29" s="17"/>
      <c r="J29" s="17">
        <f>G29*I29</f>
        <v>0</v>
      </c>
    </row>
    <row r="30" spans="2:10" s="14" customFormat="1" ht="12.75" customHeight="1">
      <c r="B30" s="17" t="s">
        <v>44</v>
      </c>
      <c r="C30" s="17" t="s">
        <v>45</v>
      </c>
      <c r="D30" s="17" t="s">
        <v>22</v>
      </c>
      <c r="E30" s="17" t="s">
        <v>30</v>
      </c>
      <c r="F30" s="17"/>
      <c r="G30" s="17">
        <v>8.4</v>
      </c>
      <c r="H30" s="17" t="s">
        <v>27</v>
      </c>
      <c r="I30" s="17"/>
      <c r="J30" s="17">
        <f>G30*I30</f>
        <v>0</v>
      </c>
    </row>
    <row r="31" spans="2:10" s="14" customFormat="1" ht="12.75" customHeight="1">
      <c r="B31" s="17" t="s">
        <v>46</v>
      </c>
      <c r="C31" s="17" t="s">
        <v>47</v>
      </c>
      <c r="D31" s="17" t="s">
        <v>22</v>
      </c>
      <c r="E31" s="17" t="s">
        <v>48</v>
      </c>
      <c r="F31" s="17"/>
      <c r="G31" s="17">
        <v>8.2</v>
      </c>
      <c r="H31" s="17" t="s">
        <v>27</v>
      </c>
      <c r="I31" s="17"/>
      <c r="J31" s="17">
        <f>G31*I31</f>
        <v>0</v>
      </c>
    </row>
    <row r="32" spans="2:10" s="14" customFormat="1" ht="12.75" customHeight="1">
      <c r="B32" s="17" t="s">
        <v>49</v>
      </c>
      <c r="C32" s="17" t="s">
        <v>50</v>
      </c>
      <c r="D32" s="17" t="s">
        <v>22</v>
      </c>
      <c r="E32" s="17" t="s">
        <v>41</v>
      </c>
      <c r="F32" s="17"/>
      <c r="G32" s="17">
        <v>9.09</v>
      </c>
      <c r="H32" s="17" t="s">
        <v>27</v>
      </c>
      <c r="I32" s="17"/>
      <c r="J32" s="17">
        <f>G32*I32</f>
        <v>0</v>
      </c>
    </row>
    <row r="33" spans="2:10" s="14" customFormat="1" ht="12.75" customHeight="1">
      <c r="B33" s="17" t="s">
        <v>51</v>
      </c>
      <c r="C33" s="17" t="s">
        <v>52</v>
      </c>
      <c r="D33" s="17" t="s">
        <v>22</v>
      </c>
      <c r="E33" s="17" t="s">
        <v>53</v>
      </c>
      <c r="F33" s="17"/>
      <c r="G33" s="17">
        <v>8.4</v>
      </c>
      <c r="H33" s="17" t="s">
        <v>27</v>
      </c>
      <c r="I33" s="17"/>
      <c r="J33" s="17">
        <f>G33*I33</f>
        <v>0</v>
      </c>
    </row>
    <row r="34" spans="2:10" s="14" customFormat="1" ht="12.75" customHeight="1">
      <c r="B34" s="17" t="s">
        <v>54</v>
      </c>
      <c r="C34" s="17" t="s">
        <v>55</v>
      </c>
      <c r="D34" s="17" t="s">
        <v>22</v>
      </c>
      <c r="E34" s="17" t="s">
        <v>56</v>
      </c>
      <c r="F34" s="17"/>
      <c r="G34" s="17">
        <v>8.4</v>
      </c>
      <c r="H34" s="17" t="s">
        <v>27</v>
      </c>
      <c r="I34" s="17"/>
      <c r="J34" s="17">
        <f>G34*I34</f>
        <v>0</v>
      </c>
    </row>
    <row r="35" spans="2:10" s="14" customFormat="1" ht="12.75" customHeight="1">
      <c r="B35" s="17" t="s">
        <v>57</v>
      </c>
      <c r="C35" s="17" t="s">
        <v>58</v>
      </c>
      <c r="D35" s="17" t="s">
        <v>22</v>
      </c>
      <c r="E35" s="17" t="s">
        <v>26</v>
      </c>
      <c r="F35" s="17"/>
      <c r="G35" s="17">
        <v>8.4</v>
      </c>
      <c r="H35" s="17" t="s">
        <v>27</v>
      </c>
      <c r="I35" s="17"/>
      <c r="J35" s="17">
        <f>G35*I35</f>
        <v>0</v>
      </c>
    </row>
    <row r="36" spans="2:10" s="14" customFormat="1" ht="12.75" customHeight="1">
      <c r="B36" s="17" t="s">
        <v>59</v>
      </c>
      <c r="C36" s="17" t="s">
        <v>60</v>
      </c>
      <c r="D36" s="17" t="s">
        <v>22</v>
      </c>
      <c r="E36" s="17" t="s">
        <v>26</v>
      </c>
      <c r="F36" s="17"/>
      <c r="G36" s="17">
        <v>8.4</v>
      </c>
      <c r="H36" s="17" t="s">
        <v>27</v>
      </c>
      <c r="I36" s="17"/>
      <c r="J36" s="17">
        <f>G36*I36</f>
        <v>0</v>
      </c>
    </row>
    <row r="37" spans="2:10" s="14" customFormat="1" ht="12.75" customHeight="1">
      <c r="B37" s="17" t="s">
        <v>61</v>
      </c>
      <c r="C37" s="17" t="s">
        <v>62</v>
      </c>
      <c r="D37" s="17" t="s">
        <v>22</v>
      </c>
      <c r="E37" s="17" t="s">
        <v>63</v>
      </c>
      <c r="F37" s="17"/>
      <c r="G37" s="17">
        <v>7.9</v>
      </c>
      <c r="H37" s="17" t="s">
        <v>27</v>
      </c>
      <c r="I37" s="17"/>
      <c r="J37" s="17">
        <f>G37*I37</f>
        <v>0</v>
      </c>
    </row>
    <row r="38" spans="2:10" s="14" customFormat="1" ht="12.75" customHeight="1">
      <c r="B38" s="17" t="s">
        <v>64</v>
      </c>
      <c r="C38" s="17" t="s">
        <v>65</v>
      </c>
      <c r="D38" s="17" t="s">
        <v>22</v>
      </c>
      <c r="E38" s="17" t="s">
        <v>41</v>
      </c>
      <c r="F38" s="17"/>
      <c r="G38" s="17">
        <v>7.9</v>
      </c>
      <c r="H38" s="17" t="s">
        <v>27</v>
      </c>
      <c r="I38" s="17"/>
      <c r="J38" s="17">
        <f>G38*I38</f>
        <v>0</v>
      </c>
    </row>
    <row r="39" spans="2:10" s="14" customFormat="1" ht="12.75" customHeight="1">
      <c r="B39" s="17" t="s">
        <v>66</v>
      </c>
      <c r="C39" s="17" t="s">
        <v>67</v>
      </c>
      <c r="D39" s="17" t="s">
        <v>22</v>
      </c>
      <c r="E39" s="17" t="s">
        <v>48</v>
      </c>
      <c r="F39" s="17"/>
      <c r="G39" s="17">
        <v>9.9</v>
      </c>
      <c r="H39" s="17" t="s">
        <v>27</v>
      </c>
      <c r="I39" s="17"/>
      <c r="J39" s="17">
        <f>G39*I39</f>
        <v>0</v>
      </c>
    </row>
    <row r="40" spans="2:10" s="14" customFormat="1" ht="12.75" customHeight="1">
      <c r="B40" s="17" t="s">
        <v>68</v>
      </c>
      <c r="C40" s="17" t="s">
        <v>69</v>
      </c>
      <c r="D40" s="17" t="s">
        <v>22</v>
      </c>
      <c r="E40" s="17" t="s">
        <v>56</v>
      </c>
      <c r="F40" s="17"/>
      <c r="G40" s="17">
        <v>14.9</v>
      </c>
      <c r="H40" s="17" t="s">
        <v>27</v>
      </c>
      <c r="I40" s="17"/>
      <c r="J40" s="17">
        <f>G40*I40</f>
        <v>0</v>
      </c>
    </row>
    <row r="41" spans="2:10" s="14" customFormat="1" ht="12.75" customHeight="1">
      <c r="B41" s="17" t="s">
        <v>70</v>
      </c>
      <c r="C41" s="17" t="s">
        <v>71</v>
      </c>
      <c r="D41" s="17" t="s">
        <v>22</v>
      </c>
      <c r="E41" s="17" t="s">
        <v>26</v>
      </c>
      <c r="F41" s="17"/>
      <c r="G41" s="17">
        <v>8.2</v>
      </c>
      <c r="H41" s="17" t="s">
        <v>27</v>
      </c>
      <c r="I41" s="17"/>
      <c r="J41" s="17">
        <f>G41*I41</f>
        <v>0</v>
      </c>
    </row>
    <row r="42" spans="2:10" s="14" customFormat="1" ht="12.75" customHeight="1">
      <c r="B42" s="17" t="s">
        <v>72</v>
      </c>
      <c r="C42" s="17" t="s">
        <v>73</v>
      </c>
      <c r="D42" s="17" t="s">
        <v>22</v>
      </c>
      <c r="E42" s="17" t="s">
        <v>56</v>
      </c>
      <c r="F42" s="17"/>
      <c r="G42" s="17">
        <v>27.9</v>
      </c>
      <c r="H42" s="17" t="s">
        <v>27</v>
      </c>
      <c r="I42" s="17"/>
      <c r="J42" s="17">
        <f>G42*I42</f>
        <v>0</v>
      </c>
    </row>
    <row r="43" spans="2:10" s="14" customFormat="1" ht="12.75" customHeight="1">
      <c r="B43" s="17" t="s">
        <v>74</v>
      </c>
      <c r="C43" s="17" t="s">
        <v>75</v>
      </c>
      <c r="D43" s="17" t="s">
        <v>22</v>
      </c>
      <c r="E43" s="17" t="s">
        <v>26</v>
      </c>
      <c r="F43" s="17"/>
      <c r="G43" s="17">
        <v>8.2</v>
      </c>
      <c r="H43" s="17" t="s">
        <v>27</v>
      </c>
      <c r="I43" s="17"/>
      <c r="J43" s="17">
        <f>G43*I43</f>
        <v>0</v>
      </c>
    </row>
    <row r="44" spans="2:10" s="14" customFormat="1" ht="12.75" customHeight="1">
      <c r="B44" s="17" t="s">
        <v>76</v>
      </c>
      <c r="C44" s="17" t="s">
        <v>77</v>
      </c>
      <c r="D44" s="17" t="s">
        <v>22</v>
      </c>
      <c r="E44" s="17" t="s">
        <v>63</v>
      </c>
      <c r="F44" s="17"/>
      <c r="G44" s="17">
        <v>7.9</v>
      </c>
      <c r="H44" s="17" t="s">
        <v>27</v>
      </c>
      <c r="I44" s="17"/>
      <c r="J44" s="17">
        <f>G44*I44</f>
        <v>0</v>
      </c>
    </row>
    <row r="45" spans="2:10" s="14" customFormat="1" ht="12.75" customHeight="1">
      <c r="B45" s="17" t="s">
        <v>78</v>
      </c>
      <c r="C45" s="17" t="s">
        <v>79</v>
      </c>
      <c r="D45" s="17" t="s">
        <v>22</v>
      </c>
      <c r="E45" s="17" t="s">
        <v>36</v>
      </c>
      <c r="F45" s="17"/>
      <c r="G45" s="17">
        <v>11.9</v>
      </c>
      <c r="H45" s="17" t="s">
        <v>27</v>
      </c>
      <c r="I45" s="17"/>
      <c r="J45" s="17">
        <f>G45*I45</f>
        <v>0</v>
      </c>
    </row>
    <row r="46" spans="2:10" s="14" customFormat="1" ht="12.75" customHeight="1">
      <c r="B46" s="17" t="s">
        <v>80</v>
      </c>
      <c r="C46" s="17" t="s">
        <v>81</v>
      </c>
      <c r="D46" s="17" t="s">
        <v>22</v>
      </c>
      <c r="E46" s="17" t="s">
        <v>26</v>
      </c>
      <c r="F46" s="17"/>
      <c r="G46" s="17">
        <v>11.9</v>
      </c>
      <c r="H46" s="17" t="s">
        <v>27</v>
      </c>
      <c r="I46" s="17"/>
      <c r="J46" s="17">
        <f>G46*I46</f>
        <v>0</v>
      </c>
    </row>
    <row r="47" spans="2:10" s="14" customFormat="1" ht="12.75" customHeight="1">
      <c r="B47" s="17" t="s">
        <v>82</v>
      </c>
      <c r="C47" s="17" t="s">
        <v>83</v>
      </c>
      <c r="D47" s="17" t="s">
        <v>22</v>
      </c>
      <c r="E47" s="17" t="s">
        <v>84</v>
      </c>
      <c r="F47" s="17"/>
      <c r="G47" s="17">
        <v>19.9</v>
      </c>
      <c r="H47" s="17" t="s">
        <v>27</v>
      </c>
      <c r="I47" s="17"/>
      <c r="J47" s="17">
        <f>G47*I47</f>
        <v>0</v>
      </c>
    </row>
    <row r="48" spans="2:10" s="14" customFormat="1" ht="12.75" customHeight="1">
      <c r="B48" s="17" t="s">
        <v>85</v>
      </c>
      <c r="C48" s="17" t="s">
        <v>86</v>
      </c>
      <c r="D48" s="17" t="s">
        <v>22</v>
      </c>
      <c r="E48" s="17" t="s">
        <v>63</v>
      </c>
      <c r="F48" s="17"/>
      <c r="G48" s="17">
        <v>11.9</v>
      </c>
      <c r="H48" s="17" t="s">
        <v>27</v>
      </c>
      <c r="I48" s="17"/>
      <c r="J48" s="17">
        <f>G48*I48</f>
        <v>0</v>
      </c>
    </row>
    <row r="49" spans="2:10" s="14" customFormat="1" ht="12.75" customHeight="1">
      <c r="B49" s="17" t="s">
        <v>87</v>
      </c>
      <c r="C49" s="17" t="s">
        <v>88</v>
      </c>
      <c r="D49" s="17" t="s">
        <v>22</v>
      </c>
      <c r="E49" s="17" t="s">
        <v>89</v>
      </c>
      <c r="F49" s="17"/>
      <c r="G49" s="17">
        <v>11.9</v>
      </c>
      <c r="H49" s="17" t="s">
        <v>27</v>
      </c>
      <c r="I49" s="17"/>
      <c r="J49" s="17">
        <f>G49*I49</f>
        <v>0</v>
      </c>
    </row>
    <row r="50" spans="2:10" s="14" customFormat="1" ht="12.75" customHeight="1">
      <c r="B50" s="17" t="s">
        <v>90</v>
      </c>
      <c r="C50" s="17" t="s">
        <v>91</v>
      </c>
      <c r="D50" s="17" t="s">
        <v>22</v>
      </c>
      <c r="E50" s="17" t="s">
        <v>53</v>
      </c>
      <c r="F50" s="17"/>
      <c r="G50" s="17">
        <v>8.2</v>
      </c>
      <c r="H50" s="17" t="s">
        <v>27</v>
      </c>
      <c r="I50" s="17"/>
      <c r="J50" s="17">
        <f>G50*I50</f>
        <v>0</v>
      </c>
    </row>
    <row r="51" spans="2:10" s="14" customFormat="1" ht="12.75" customHeight="1">
      <c r="B51" s="17" t="s">
        <v>92</v>
      </c>
      <c r="C51" s="17" t="s">
        <v>93</v>
      </c>
      <c r="D51" s="17" t="s">
        <v>22</v>
      </c>
      <c r="E51" s="17" t="s">
        <v>53</v>
      </c>
      <c r="F51" s="17"/>
      <c r="G51" s="17">
        <v>8.4</v>
      </c>
      <c r="H51" s="17" t="s">
        <v>27</v>
      </c>
      <c r="I51" s="17"/>
      <c r="J51" s="17">
        <f>G51*I51</f>
        <v>0</v>
      </c>
    </row>
    <row r="52" spans="2:10" s="14" customFormat="1" ht="12.75" customHeight="1">
      <c r="B52" s="17" t="s">
        <v>94</v>
      </c>
      <c r="C52" s="17" t="s">
        <v>95</v>
      </c>
      <c r="D52" s="17" t="s">
        <v>22</v>
      </c>
      <c r="E52" s="17" t="s">
        <v>53</v>
      </c>
      <c r="F52" s="17"/>
      <c r="G52" s="17">
        <v>8.2</v>
      </c>
      <c r="H52" s="17" t="s">
        <v>27</v>
      </c>
      <c r="I52" s="17"/>
      <c r="J52" s="17">
        <f>G52*I52</f>
        <v>0</v>
      </c>
    </row>
    <row r="53" spans="2:10" s="14" customFormat="1" ht="12.75" customHeight="1">
      <c r="B53" s="17" t="s">
        <v>96</v>
      </c>
      <c r="C53" s="17" t="s">
        <v>97</v>
      </c>
      <c r="D53" s="17" t="s">
        <v>22</v>
      </c>
      <c r="E53" s="17" t="s">
        <v>53</v>
      </c>
      <c r="F53" s="17"/>
      <c r="G53" s="17">
        <v>8.4</v>
      </c>
      <c r="H53" s="17" t="s">
        <v>27</v>
      </c>
      <c r="I53" s="17"/>
      <c r="J53" s="17">
        <f>G53*I53</f>
        <v>0</v>
      </c>
    </row>
    <row r="54" spans="2:10" s="14" customFormat="1" ht="12.75" customHeight="1">
      <c r="B54" s="17" t="s">
        <v>98</v>
      </c>
      <c r="C54" s="17" t="s">
        <v>99</v>
      </c>
      <c r="D54" s="17" t="s">
        <v>22</v>
      </c>
      <c r="E54" s="17" t="s">
        <v>53</v>
      </c>
      <c r="F54" s="17"/>
      <c r="G54" s="17">
        <v>7.9</v>
      </c>
      <c r="H54" s="17" t="s">
        <v>27</v>
      </c>
      <c r="I54" s="17"/>
      <c r="J54" s="17">
        <f>G54*I54</f>
        <v>0</v>
      </c>
    </row>
    <row r="55" spans="2:10" s="14" customFormat="1" ht="12.75" customHeight="1">
      <c r="B55" s="15"/>
      <c r="C55" s="15" t="s">
        <v>100</v>
      </c>
      <c r="D55" s="15"/>
      <c r="E55" s="15"/>
      <c r="F55" s="15"/>
      <c r="G55" s="15"/>
      <c r="H55" s="16"/>
      <c r="I55" s="15"/>
      <c r="J55" s="15"/>
    </row>
    <row r="56" spans="2:10" s="14" customFormat="1" ht="12.75" customHeight="1">
      <c r="B56" s="17" t="s">
        <v>101</v>
      </c>
      <c r="C56" s="17" t="s">
        <v>102</v>
      </c>
      <c r="D56" s="17" t="s">
        <v>22</v>
      </c>
      <c r="E56" s="17" t="s">
        <v>63</v>
      </c>
      <c r="F56" s="17"/>
      <c r="G56" s="17">
        <v>8.4</v>
      </c>
      <c r="H56" s="17" t="s">
        <v>27</v>
      </c>
      <c r="I56" s="17"/>
      <c r="J56" s="17">
        <f>G56*I56</f>
        <v>0</v>
      </c>
    </row>
    <row r="57" spans="2:10" s="14" customFormat="1" ht="12.75" customHeight="1">
      <c r="B57" s="17" t="s">
        <v>103</v>
      </c>
      <c r="C57" s="17" t="s">
        <v>104</v>
      </c>
      <c r="D57" s="17" t="s">
        <v>22</v>
      </c>
      <c r="E57" s="17" t="s">
        <v>53</v>
      </c>
      <c r="F57" s="17"/>
      <c r="G57" s="17">
        <v>8.5</v>
      </c>
      <c r="H57" s="17" t="s">
        <v>27</v>
      </c>
      <c r="I57" s="17"/>
      <c r="J57" s="17">
        <f>G57*I57</f>
        <v>0</v>
      </c>
    </row>
    <row r="58" spans="2:10" s="14" customFormat="1" ht="12.75" customHeight="1">
      <c r="B58" s="17" t="s">
        <v>105</v>
      </c>
      <c r="C58" s="17" t="s">
        <v>106</v>
      </c>
      <c r="D58" s="17" t="s">
        <v>22</v>
      </c>
      <c r="E58" s="17" t="s">
        <v>56</v>
      </c>
      <c r="F58" s="17" t="s">
        <v>107</v>
      </c>
      <c r="G58" s="17">
        <v>8.4</v>
      </c>
      <c r="H58" s="17" t="s">
        <v>27</v>
      </c>
      <c r="I58" s="17"/>
      <c r="J58" s="17">
        <f>G58*I58</f>
        <v>0</v>
      </c>
    </row>
    <row r="59" spans="2:10" s="14" customFormat="1" ht="12.75" customHeight="1">
      <c r="B59" s="17" t="s">
        <v>108</v>
      </c>
      <c r="C59" s="17" t="s">
        <v>109</v>
      </c>
      <c r="D59" s="17" t="s">
        <v>22</v>
      </c>
      <c r="E59" s="17" t="s">
        <v>63</v>
      </c>
      <c r="F59" s="17"/>
      <c r="G59" s="17">
        <v>8.4</v>
      </c>
      <c r="H59" s="17" t="s">
        <v>27</v>
      </c>
      <c r="I59" s="17"/>
      <c r="J59" s="17">
        <f>G59*I59</f>
        <v>0</v>
      </c>
    </row>
    <row r="60" spans="2:10" s="14" customFormat="1" ht="12.75" customHeight="1">
      <c r="B60" s="17" t="s">
        <v>110</v>
      </c>
      <c r="C60" s="17" t="s">
        <v>111</v>
      </c>
      <c r="D60" s="17" t="s">
        <v>22</v>
      </c>
      <c r="E60" s="17" t="s">
        <v>48</v>
      </c>
      <c r="F60" s="17"/>
      <c r="G60" s="17">
        <v>8.4</v>
      </c>
      <c r="H60" s="17" t="s">
        <v>27</v>
      </c>
      <c r="I60" s="17"/>
      <c r="J60" s="17">
        <f>G60*I60</f>
        <v>0</v>
      </c>
    </row>
    <row r="61" spans="2:10" s="14" customFormat="1" ht="12.75" customHeight="1">
      <c r="B61" s="17" t="s">
        <v>112</v>
      </c>
      <c r="C61" s="17" t="s">
        <v>113</v>
      </c>
      <c r="D61" s="17" t="s">
        <v>22</v>
      </c>
      <c r="E61" s="17" t="s">
        <v>56</v>
      </c>
      <c r="F61" s="17"/>
      <c r="G61" s="17">
        <v>8.2</v>
      </c>
      <c r="H61" s="17" t="s">
        <v>27</v>
      </c>
      <c r="I61" s="17"/>
      <c r="J61" s="17">
        <f>G61*I61</f>
        <v>0</v>
      </c>
    </row>
    <row r="62" spans="2:10" s="14" customFormat="1" ht="12.75" customHeight="1">
      <c r="B62" s="17" t="s">
        <v>114</v>
      </c>
      <c r="C62" s="17" t="s">
        <v>115</v>
      </c>
      <c r="D62" s="17" t="s">
        <v>22</v>
      </c>
      <c r="E62" s="17" t="s">
        <v>48</v>
      </c>
      <c r="F62" s="17"/>
      <c r="G62" s="17">
        <v>8.2</v>
      </c>
      <c r="H62" s="17" t="s">
        <v>27</v>
      </c>
      <c r="I62" s="17"/>
      <c r="J62" s="17">
        <f>G62*I62</f>
        <v>0</v>
      </c>
    </row>
    <row r="63" spans="2:10" s="14" customFormat="1" ht="24.75" customHeight="1">
      <c r="B63" s="17" t="s">
        <v>116</v>
      </c>
      <c r="C63" s="17" t="s">
        <v>117</v>
      </c>
      <c r="D63" s="17" t="s">
        <v>22</v>
      </c>
      <c r="E63" s="17" t="s">
        <v>30</v>
      </c>
      <c r="F63" s="17"/>
      <c r="G63" s="17">
        <v>14.9</v>
      </c>
      <c r="H63" s="17" t="s">
        <v>27</v>
      </c>
      <c r="I63" s="17"/>
      <c r="J63" s="17">
        <f>G63*I63</f>
        <v>0</v>
      </c>
    </row>
    <row r="64" spans="2:10" s="14" customFormat="1" ht="12.75" customHeight="1">
      <c r="B64" s="17" t="s">
        <v>118</v>
      </c>
      <c r="C64" s="17" t="s">
        <v>119</v>
      </c>
      <c r="D64" s="17" t="s">
        <v>22</v>
      </c>
      <c r="E64" s="17" t="s">
        <v>63</v>
      </c>
      <c r="F64" s="17"/>
      <c r="G64" s="17">
        <v>8.2</v>
      </c>
      <c r="H64" s="17" t="s">
        <v>27</v>
      </c>
      <c r="I64" s="17"/>
      <c r="J64" s="17">
        <f>G64*I64</f>
        <v>0</v>
      </c>
    </row>
    <row r="65" spans="2:10" s="14" customFormat="1" ht="12.75" customHeight="1">
      <c r="B65" s="17" t="s">
        <v>120</v>
      </c>
      <c r="C65" s="17" t="s">
        <v>121</v>
      </c>
      <c r="D65" s="17" t="s">
        <v>22</v>
      </c>
      <c r="E65" s="17" t="s">
        <v>122</v>
      </c>
      <c r="F65" s="17"/>
      <c r="G65" s="17">
        <v>8.4</v>
      </c>
      <c r="H65" s="17" t="s">
        <v>27</v>
      </c>
      <c r="I65" s="17"/>
      <c r="J65" s="17">
        <f>G65*I65</f>
        <v>0</v>
      </c>
    </row>
    <row r="66" spans="2:10" s="14" customFormat="1" ht="12.75" customHeight="1">
      <c r="B66" s="17" t="s">
        <v>123</v>
      </c>
      <c r="C66" s="17" t="s">
        <v>124</v>
      </c>
      <c r="D66" s="17" t="s">
        <v>22</v>
      </c>
      <c r="E66" s="17" t="s">
        <v>41</v>
      </c>
      <c r="F66" s="17"/>
      <c r="G66" s="17">
        <v>7.9</v>
      </c>
      <c r="H66" s="17" t="s">
        <v>27</v>
      </c>
      <c r="I66" s="17"/>
      <c r="J66" s="17">
        <f>G66*I66</f>
        <v>0</v>
      </c>
    </row>
    <row r="67" spans="2:10" s="14" customFormat="1" ht="12.75" customHeight="1">
      <c r="B67" s="17" t="s">
        <v>125</v>
      </c>
      <c r="C67" s="17" t="s">
        <v>126</v>
      </c>
      <c r="D67" s="17" t="s">
        <v>22</v>
      </c>
      <c r="E67" s="17" t="s">
        <v>36</v>
      </c>
      <c r="F67" s="17"/>
      <c r="G67" s="17">
        <v>14.9</v>
      </c>
      <c r="H67" s="17" t="s">
        <v>27</v>
      </c>
      <c r="I67" s="17"/>
      <c r="J67" s="17">
        <f>G67*I67</f>
        <v>0</v>
      </c>
    </row>
    <row r="68" spans="2:10" s="14" customFormat="1" ht="12.75" customHeight="1">
      <c r="B68" s="17" t="s">
        <v>127</v>
      </c>
      <c r="C68" s="17" t="s">
        <v>128</v>
      </c>
      <c r="D68" s="17" t="s">
        <v>22</v>
      </c>
      <c r="E68" s="17" t="s">
        <v>48</v>
      </c>
      <c r="F68" s="17"/>
      <c r="G68" s="17">
        <v>8.4</v>
      </c>
      <c r="H68" s="17" t="s">
        <v>27</v>
      </c>
      <c r="I68" s="17"/>
      <c r="J68" s="17">
        <f>G68*I68</f>
        <v>0</v>
      </c>
    </row>
    <row r="69" spans="2:10" s="14" customFormat="1" ht="12.75" customHeight="1">
      <c r="B69" s="17" t="s">
        <v>129</v>
      </c>
      <c r="C69" s="17" t="s">
        <v>130</v>
      </c>
      <c r="D69" s="17" t="s">
        <v>22</v>
      </c>
      <c r="E69" s="17" t="s">
        <v>56</v>
      </c>
      <c r="F69" s="17" t="s">
        <v>107</v>
      </c>
      <c r="G69" s="17">
        <v>10.9</v>
      </c>
      <c r="H69" s="17" t="s">
        <v>27</v>
      </c>
      <c r="I69" s="17"/>
      <c r="J69" s="17">
        <f>G69*I69</f>
        <v>0</v>
      </c>
    </row>
    <row r="70" spans="2:10" s="14" customFormat="1" ht="12.75" customHeight="1">
      <c r="B70" s="17" t="s">
        <v>131</v>
      </c>
      <c r="C70" s="17" t="s">
        <v>132</v>
      </c>
      <c r="D70" s="17" t="s">
        <v>22</v>
      </c>
      <c r="E70" s="17" t="s">
        <v>56</v>
      </c>
      <c r="F70" s="17" t="s">
        <v>107</v>
      </c>
      <c r="G70" s="17">
        <v>10.9</v>
      </c>
      <c r="H70" s="17" t="s">
        <v>27</v>
      </c>
      <c r="I70" s="17"/>
      <c r="J70" s="17">
        <f>G70*I70</f>
        <v>0</v>
      </c>
    </row>
    <row r="71" spans="2:10" s="14" customFormat="1" ht="12.75" customHeight="1">
      <c r="B71" s="17" t="s">
        <v>133</v>
      </c>
      <c r="C71" s="17" t="s">
        <v>134</v>
      </c>
      <c r="D71" s="17" t="s">
        <v>22</v>
      </c>
      <c r="E71" s="17" t="s">
        <v>56</v>
      </c>
      <c r="F71" s="17" t="s">
        <v>107</v>
      </c>
      <c r="G71" s="17">
        <v>10.9</v>
      </c>
      <c r="H71" s="17" t="s">
        <v>27</v>
      </c>
      <c r="I71" s="17"/>
      <c r="J71" s="17">
        <f>G71*I71</f>
        <v>0</v>
      </c>
    </row>
    <row r="72" spans="2:10" s="14" customFormat="1" ht="12.75" customHeight="1">
      <c r="B72" s="17" t="s">
        <v>135</v>
      </c>
      <c r="C72" s="17" t="s">
        <v>136</v>
      </c>
      <c r="D72" s="17" t="s">
        <v>22</v>
      </c>
      <c r="E72" s="17" t="s">
        <v>89</v>
      </c>
      <c r="F72" s="17" t="s">
        <v>137</v>
      </c>
      <c r="G72" s="17">
        <v>28.9</v>
      </c>
      <c r="H72" s="17" t="s">
        <v>27</v>
      </c>
      <c r="I72" s="17"/>
      <c r="J72" s="17">
        <f>G72*I72</f>
        <v>0</v>
      </c>
    </row>
    <row r="73" spans="2:10" s="14" customFormat="1" ht="12.75" customHeight="1">
      <c r="B73" s="17" t="s">
        <v>138</v>
      </c>
      <c r="C73" s="17" t="s">
        <v>139</v>
      </c>
      <c r="D73" s="17" t="s">
        <v>22</v>
      </c>
      <c r="E73" s="17" t="s">
        <v>56</v>
      </c>
      <c r="F73" s="17"/>
      <c r="G73" s="17">
        <v>17.9</v>
      </c>
      <c r="H73" s="17" t="s">
        <v>27</v>
      </c>
      <c r="I73" s="17"/>
      <c r="J73" s="17">
        <f>G73*I73</f>
        <v>0</v>
      </c>
    </row>
    <row r="74" spans="2:10" s="14" customFormat="1" ht="12.75" customHeight="1">
      <c r="B74" s="17" t="s">
        <v>140</v>
      </c>
      <c r="C74" s="17" t="s">
        <v>141</v>
      </c>
      <c r="D74" s="17" t="s">
        <v>22</v>
      </c>
      <c r="E74" s="17" t="s">
        <v>56</v>
      </c>
      <c r="F74" s="17" t="s">
        <v>137</v>
      </c>
      <c r="G74" s="17">
        <v>9.9</v>
      </c>
      <c r="H74" s="17" t="s">
        <v>27</v>
      </c>
      <c r="I74" s="17"/>
      <c r="J74" s="17">
        <f>G74*I74</f>
        <v>0</v>
      </c>
    </row>
    <row r="75" spans="2:10" s="14" customFormat="1" ht="12.75" customHeight="1">
      <c r="B75" s="17" t="s">
        <v>142</v>
      </c>
      <c r="C75" s="17" t="s">
        <v>143</v>
      </c>
      <c r="D75" s="17" t="s">
        <v>22</v>
      </c>
      <c r="E75" s="17" t="s">
        <v>56</v>
      </c>
      <c r="F75" s="17"/>
      <c r="G75" s="17">
        <v>32.33</v>
      </c>
      <c r="H75" s="17" t="s">
        <v>27</v>
      </c>
      <c r="I75" s="17"/>
      <c r="J75" s="17">
        <f>G75*I75</f>
        <v>0</v>
      </c>
    </row>
    <row r="76" spans="2:10" s="14" customFormat="1" ht="12.75" customHeight="1">
      <c r="B76" s="17" t="s">
        <v>144</v>
      </c>
      <c r="C76" s="17" t="s">
        <v>145</v>
      </c>
      <c r="D76" s="17" t="s">
        <v>22</v>
      </c>
      <c r="E76" s="17" t="s">
        <v>56</v>
      </c>
      <c r="F76" s="17" t="s">
        <v>107</v>
      </c>
      <c r="G76" s="17">
        <v>10.9</v>
      </c>
      <c r="H76" s="17" t="s">
        <v>27</v>
      </c>
      <c r="I76" s="17"/>
      <c r="J76" s="17">
        <f>G76*I76</f>
        <v>0</v>
      </c>
    </row>
    <row r="77" spans="2:10" s="14" customFormat="1" ht="12.75" customHeight="1">
      <c r="B77" s="17" t="s">
        <v>146</v>
      </c>
      <c r="C77" s="17" t="s">
        <v>147</v>
      </c>
      <c r="D77" s="17" t="s">
        <v>22</v>
      </c>
      <c r="E77" s="17" t="s">
        <v>56</v>
      </c>
      <c r="F77" s="17" t="s">
        <v>107</v>
      </c>
      <c r="G77" s="17">
        <v>10.9</v>
      </c>
      <c r="H77" s="17" t="s">
        <v>27</v>
      </c>
      <c r="I77" s="17"/>
      <c r="J77" s="17">
        <f>G77*I77</f>
        <v>0</v>
      </c>
    </row>
    <row r="78" spans="2:10" s="14" customFormat="1" ht="12.75" customHeight="1">
      <c r="B78" s="17" t="s">
        <v>148</v>
      </c>
      <c r="C78" s="17" t="s">
        <v>149</v>
      </c>
      <c r="D78" s="17" t="s">
        <v>22</v>
      </c>
      <c r="E78" s="17" t="s">
        <v>56</v>
      </c>
      <c r="F78" s="17" t="s">
        <v>107</v>
      </c>
      <c r="G78" s="17">
        <v>10.9</v>
      </c>
      <c r="H78" s="17" t="s">
        <v>27</v>
      </c>
      <c r="I78" s="17"/>
      <c r="J78" s="17">
        <f>G78*I78</f>
        <v>0</v>
      </c>
    </row>
    <row r="79" spans="2:10" s="14" customFormat="1" ht="12.75" customHeight="1">
      <c r="B79" s="17" t="s">
        <v>150</v>
      </c>
      <c r="C79" s="17" t="s">
        <v>151</v>
      </c>
      <c r="D79" s="17" t="s">
        <v>22</v>
      </c>
      <c r="E79" s="17" t="s">
        <v>48</v>
      </c>
      <c r="F79" s="17" t="s">
        <v>137</v>
      </c>
      <c r="G79" s="17">
        <v>8.9</v>
      </c>
      <c r="H79" s="17" t="s">
        <v>27</v>
      </c>
      <c r="I79" s="17"/>
      <c r="J79" s="17">
        <f>G79*I79</f>
        <v>0</v>
      </c>
    </row>
    <row r="80" spans="2:10" s="14" customFormat="1" ht="12.75" customHeight="1">
      <c r="B80" s="17" t="s">
        <v>152</v>
      </c>
      <c r="C80" s="17" t="s">
        <v>153</v>
      </c>
      <c r="D80" s="17" t="s">
        <v>22</v>
      </c>
      <c r="E80" s="17" t="s">
        <v>48</v>
      </c>
      <c r="F80" s="17" t="s">
        <v>137</v>
      </c>
      <c r="G80" s="17">
        <v>8.9</v>
      </c>
      <c r="H80" s="17" t="s">
        <v>27</v>
      </c>
      <c r="I80" s="17"/>
      <c r="J80" s="17">
        <f>G80*I80</f>
        <v>0</v>
      </c>
    </row>
    <row r="81" spans="2:10" s="14" customFormat="1" ht="12.75" customHeight="1">
      <c r="B81" s="17" t="s">
        <v>154</v>
      </c>
      <c r="C81" s="17" t="s">
        <v>155</v>
      </c>
      <c r="D81" s="17" t="s">
        <v>22</v>
      </c>
      <c r="E81" s="17" t="s">
        <v>30</v>
      </c>
      <c r="F81" s="17"/>
      <c r="G81" s="17">
        <v>8.4</v>
      </c>
      <c r="H81" s="17" t="s">
        <v>27</v>
      </c>
      <c r="I81" s="17"/>
      <c r="J81" s="17">
        <f>G81*I81</f>
        <v>0</v>
      </c>
    </row>
    <row r="82" spans="2:10" s="14" customFormat="1" ht="12.75" customHeight="1">
      <c r="B82" s="17" t="s">
        <v>156</v>
      </c>
      <c r="C82" s="17" t="s">
        <v>157</v>
      </c>
      <c r="D82" s="17" t="s">
        <v>22</v>
      </c>
      <c r="E82" s="17" t="s">
        <v>63</v>
      </c>
      <c r="F82" s="17"/>
      <c r="G82" s="17">
        <v>14.4</v>
      </c>
      <c r="H82" s="17" t="s">
        <v>27</v>
      </c>
      <c r="I82" s="17"/>
      <c r="J82" s="17">
        <f>G82*I82</f>
        <v>0</v>
      </c>
    </row>
    <row r="83" spans="2:10" s="14" customFormat="1" ht="12.75" customHeight="1">
      <c r="B83" s="17" t="s">
        <v>158</v>
      </c>
      <c r="C83" s="17" t="s">
        <v>159</v>
      </c>
      <c r="D83" s="17" t="s">
        <v>22</v>
      </c>
      <c r="E83" s="17" t="s">
        <v>160</v>
      </c>
      <c r="F83" s="17"/>
      <c r="G83" s="17">
        <v>13.4</v>
      </c>
      <c r="H83" s="17" t="s">
        <v>27</v>
      </c>
      <c r="I83" s="17"/>
      <c r="J83" s="17">
        <f>G83*I83</f>
        <v>0</v>
      </c>
    </row>
    <row r="84" spans="2:10" s="14" customFormat="1" ht="12.75" customHeight="1">
      <c r="B84" s="17" t="s">
        <v>161</v>
      </c>
      <c r="C84" s="17" t="s">
        <v>162</v>
      </c>
      <c r="D84" s="17" t="s">
        <v>22</v>
      </c>
      <c r="E84" s="17" t="s">
        <v>56</v>
      </c>
      <c r="F84" s="17" t="s">
        <v>107</v>
      </c>
      <c r="G84" s="17">
        <v>12.9</v>
      </c>
      <c r="H84" s="17" t="s">
        <v>27</v>
      </c>
      <c r="I84" s="17"/>
      <c r="J84" s="17">
        <f>G84*I84</f>
        <v>0</v>
      </c>
    </row>
    <row r="85" spans="2:10" s="14" customFormat="1" ht="12.75" customHeight="1">
      <c r="B85" s="17" t="s">
        <v>163</v>
      </c>
      <c r="C85" s="17" t="s">
        <v>164</v>
      </c>
      <c r="D85" s="17" t="s">
        <v>22</v>
      </c>
      <c r="E85" s="17" t="s">
        <v>56</v>
      </c>
      <c r="F85" s="17"/>
      <c r="G85" s="17">
        <v>34.9</v>
      </c>
      <c r="H85" s="17" t="s">
        <v>27</v>
      </c>
      <c r="I85" s="17"/>
      <c r="J85" s="17">
        <f>G85*I85</f>
        <v>0</v>
      </c>
    </row>
    <row r="86" spans="2:10" s="14" customFormat="1" ht="12.75" customHeight="1">
      <c r="B86" s="17" t="s">
        <v>165</v>
      </c>
      <c r="C86" s="17" t="s">
        <v>166</v>
      </c>
      <c r="D86" s="17" t="s">
        <v>22</v>
      </c>
      <c r="E86" s="17" t="s">
        <v>160</v>
      </c>
      <c r="F86" s="17"/>
      <c r="G86" s="17">
        <v>19.99</v>
      </c>
      <c r="H86" s="17" t="s">
        <v>27</v>
      </c>
      <c r="I86" s="17"/>
      <c r="J86" s="17">
        <f>G86*I86</f>
        <v>0</v>
      </c>
    </row>
    <row r="87" spans="2:10" s="14" customFormat="1" ht="12.75" customHeight="1">
      <c r="B87" s="17" t="s">
        <v>167</v>
      </c>
      <c r="C87" s="17" t="s">
        <v>168</v>
      </c>
      <c r="D87" s="17" t="s">
        <v>22</v>
      </c>
      <c r="E87" s="17" t="s">
        <v>169</v>
      </c>
      <c r="F87" s="17"/>
      <c r="G87" s="17">
        <v>8.4</v>
      </c>
      <c r="H87" s="17" t="s">
        <v>27</v>
      </c>
      <c r="I87" s="17"/>
      <c r="J87" s="17">
        <f>G87*I87</f>
        <v>0</v>
      </c>
    </row>
    <row r="88" spans="2:10" s="14" customFormat="1" ht="12.75" customHeight="1">
      <c r="B88" s="17" t="s">
        <v>170</v>
      </c>
      <c r="C88" s="17" t="s">
        <v>171</v>
      </c>
      <c r="D88" s="17" t="s">
        <v>22</v>
      </c>
      <c r="E88" s="17" t="s">
        <v>56</v>
      </c>
      <c r="F88" s="17"/>
      <c r="G88" s="17">
        <v>23.9</v>
      </c>
      <c r="H88" s="17" t="s">
        <v>27</v>
      </c>
      <c r="I88" s="17"/>
      <c r="J88" s="17">
        <f>G88*I88</f>
        <v>0</v>
      </c>
    </row>
    <row r="89" spans="2:10" s="14" customFormat="1" ht="12.75" customHeight="1">
      <c r="B89" s="17" t="s">
        <v>172</v>
      </c>
      <c r="C89" s="17" t="s">
        <v>173</v>
      </c>
      <c r="D89" s="17" t="s">
        <v>22</v>
      </c>
      <c r="E89" s="17" t="s">
        <v>56</v>
      </c>
      <c r="F89" s="17"/>
      <c r="G89" s="17">
        <v>8.9</v>
      </c>
      <c r="H89" s="17" t="s">
        <v>27</v>
      </c>
      <c r="I89" s="17"/>
      <c r="J89" s="17">
        <f>G89*I89</f>
        <v>0</v>
      </c>
    </row>
    <row r="90" spans="2:10" s="14" customFormat="1" ht="12.75" customHeight="1">
      <c r="B90" s="17" t="s">
        <v>174</v>
      </c>
      <c r="C90" s="17" t="s">
        <v>175</v>
      </c>
      <c r="D90" s="17" t="s">
        <v>22</v>
      </c>
      <c r="E90" s="17" t="s">
        <v>56</v>
      </c>
      <c r="F90" s="17"/>
      <c r="G90" s="17">
        <v>14.7</v>
      </c>
      <c r="H90" s="17" t="s">
        <v>27</v>
      </c>
      <c r="I90" s="17"/>
      <c r="J90" s="17">
        <f>G90*I90</f>
        <v>0</v>
      </c>
    </row>
    <row r="91" spans="2:10" s="14" customFormat="1" ht="12.75" customHeight="1">
      <c r="B91" s="17" t="s">
        <v>176</v>
      </c>
      <c r="C91" s="17" t="s">
        <v>177</v>
      </c>
      <c r="D91" s="17" t="s">
        <v>22</v>
      </c>
      <c r="E91" s="17" t="s">
        <v>169</v>
      </c>
      <c r="F91" s="17"/>
      <c r="G91" s="17">
        <v>8.4</v>
      </c>
      <c r="H91" s="17" t="s">
        <v>27</v>
      </c>
      <c r="I91" s="17"/>
      <c r="J91" s="17">
        <f>G91*I91</f>
        <v>0</v>
      </c>
    </row>
    <row r="92" spans="2:10" s="14" customFormat="1" ht="12.75" customHeight="1">
      <c r="B92" s="17" t="s">
        <v>178</v>
      </c>
      <c r="C92" s="17" t="s">
        <v>179</v>
      </c>
      <c r="D92" s="17" t="s">
        <v>22</v>
      </c>
      <c r="E92" s="17" t="s">
        <v>56</v>
      </c>
      <c r="F92" s="17"/>
      <c r="G92" s="17">
        <v>8.9</v>
      </c>
      <c r="H92" s="17" t="s">
        <v>27</v>
      </c>
      <c r="I92" s="17"/>
      <c r="J92" s="17">
        <f>G92*I92</f>
        <v>0</v>
      </c>
    </row>
    <row r="93" spans="2:10" s="14" customFormat="1" ht="12.75" customHeight="1">
      <c r="B93" s="17" t="s">
        <v>180</v>
      </c>
      <c r="C93" s="17" t="s">
        <v>181</v>
      </c>
      <c r="D93" s="17" t="s">
        <v>22</v>
      </c>
      <c r="E93" s="17" t="s">
        <v>56</v>
      </c>
      <c r="F93" s="17"/>
      <c r="G93" s="17">
        <v>8.9</v>
      </c>
      <c r="H93" s="17" t="s">
        <v>27</v>
      </c>
      <c r="I93" s="17"/>
      <c r="J93" s="17">
        <f>G93*I93</f>
        <v>0</v>
      </c>
    </row>
    <row r="94" spans="2:10" s="14" customFormat="1" ht="12.75" customHeight="1">
      <c r="B94" s="17" t="s">
        <v>182</v>
      </c>
      <c r="C94" s="17" t="s">
        <v>183</v>
      </c>
      <c r="D94" s="17" t="s">
        <v>22</v>
      </c>
      <c r="E94" s="17" t="s">
        <v>160</v>
      </c>
      <c r="F94" s="17"/>
      <c r="G94" s="17">
        <v>19.9</v>
      </c>
      <c r="H94" s="17" t="s">
        <v>27</v>
      </c>
      <c r="I94" s="17"/>
      <c r="J94" s="17">
        <f>G94*I94</f>
        <v>0</v>
      </c>
    </row>
    <row r="95" spans="2:10" s="14" customFormat="1" ht="24.75" customHeight="1">
      <c r="B95" s="17" t="s">
        <v>184</v>
      </c>
      <c r="C95" s="17" t="s">
        <v>185</v>
      </c>
      <c r="D95" s="17" t="s">
        <v>22</v>
      </c>
      <c r="E95" s="17" t="s">
        <v>56</v>
      </c>
      <c r="F95" s="17"/>
      <c r="G95" s="17">
        <v>29.9</v>
      </c>
      <c r="H95" s="17" t="s">
        <v>27</v>
      </c>
      <c r="I95" s="17"/>
      <c r="J95" s="17">
        <f>G95*I95</f>
        <v>0</v>
      </c>
    </row>
    <row r="96" spans="2:10" s="14" customFormat="1" ht="12.75" customHeight="1">
      <c r="B96" s="17" t="s">
        <v>186</v>
      </c>
      <c r="C96" s="17" t="s">
        <v>187</v>
      </c>
      <c r="D96" s="17" t="s">
        <v>22</v>
      </c>
      <c r="E96" s="17" t="s">
        <v>30</v>
      </c>
      <c r="F96" s="17"/>
      <c r="G96" s="17">
        <v>8.4</v>
      </c>
      <c r="H96" s="17" t="s">
        <v>27</v>
      </c>
      <c r="I96" s="17"/>
      <c r="J96" s="17">
        <f>G96*I96</f>
        <v>0</v>
      </c>
    </row>
    <row r="97" spans="2:10" s="14" customFormat="1" ht="12.75" customHeight="1">
      <c r="B97" s="17" t="s">
        <v>188</v>
      </c>
      <c r="C97" s="17" t="s">
        <v>189</v>
      </c>
      <c r="D97" s="17" t="s">
        <v>22</v>
      </c>
      <c r="E97" s="17" t="s">
        <v>160</v>
      </c>
      <c r="F97" s="17"/>
      <c r="G97" s="17">
        <v>14.3</v>
      </c>
      <c r="H97" s="17" t="s">
        <v>27</v>
      </c>
      <c r="I97" s="17"/>
      <c r="J97" s="17">
        <f>G97*I97</f>
        <v>0</v>
      </c>
    </row>
    <row r="98" spans="2:10" s="14" customFormat="1" ht="12.75" customHeight="1">
      <c r="B98" s="17" t="s">
        <v>190</v>
      </c>
      <c r="C98" s="17" t="s">
        <v>191</v>
      </c>
      <c r="D98" s="17" t="s">
        <v>22</v>
      </c>
      <c r="E98" s="17" t="s">
        <v>192</v>
      </c>
      <c r="F98" s="17"/>
      <c r="G98" s="17">
        <v>14</v>
      </c>
      <c r="H98" s="17" t="s">
        <v>27</v>
      </c>
      <c r="I98" s="17"/>
      <c r="J98" s="17">
        <f>G98*I98</f>
        <v>0</v>
      </c>
    </row>
    <row r="99" spans="2:10" s="14" customFormat="1" ht="12.75" customHeight="1">
      <c r="B99" s="17" t="s">
        <v>193</v>
      </c>
      <c r="C99" s="17" t="s">
        <v>194</v>
      </c>
      <c r="D99" s="17" t="s">
        <v>22</v>
      </c>
      <c r="E99" s="17" t="s">
        <v>56</v>
      </c>
      <c r="F99" s="17"/>
      <c r="G99" s="17">
        <v>29.9</v>
      </c>
      <c r="H99" s="17" t="s">
        <v>27</v>
      </c>
      <c r="I99" s="17"/>
      <c r="J99" s="17">
        <f>G99*I99</f>
        <v>0</v>
      </c>
    </row>
    <row r="100" spans="2:10" s="14" customFormat="1" ht="24.75" customHeight="1">
      <c r="B100" s="17" t="s">
        <v>195</v>
      </c>
      <c r="C100" s="17" t="s">
        <v>196</v>
      </c>
      <c r="D100" s="17" t="s">
        <v>22</v>
      </c>
      <c r="E100" s="17" t="s">
        <v>56</v>
      </c>
      <c r="F100" s="17"/>
      <c r="G100" s="17">
        <v>19.99</v>
      </c>
      <c r="H100" s="17" t="s">
        <v>27</v>
      </c>
      <c r="I100" s="17"/>
      <c r="J100" s="17">
        <f>G100*I100</f>
        <v>0</v>
      </c>
    </row>
    <row r="101" spans="2:10" s="14" customFormat="1" ht="12.75" customHeight="1">
      <c r="B101" s="17" t="s">
        <v>197</v>
      </c>
      <c r="C101" s="17" t="s">
        <v>198</v>
      </c>
      <c r="D101" s="17" t="s">
        <v>22</v>
      </c>
      <c r="E101" s="17" t="s">
        <v>56</v>
      </c>
      <c r="F101" s="17"/>
      <c r="G101" s="17">
        <v>23.9</v>
      </c>
      <c r="H101" s="17" t="s">
        <v>27</v>
      </c>
      <c r="I101" s="17"/>
      <c r="J101" s="17">
        <f>G101*I101</f>
        <v>0</v>
      </c>
    </row>
    <row r="102" spans="2:10" s="14" customFormat="1" ht="12.75" customHeight="1">
      <c r="B102" s="17" t="s">
        <v>199</v>
      </c>
      <c r="C102" s="17" t="s">
        <v>200</v>
      </c>
      <c r="D102" s="17" t="s">
        <v>22</v>
      </c>
      <c r="E102" s="17" t="s">
        <v>160</v>
      </c>
      <c r="F102" s="17"/>
      <c r="G102" s="17">
        <v>8.4</v>
      </c>
      <c r="H102" s="17" t="s">
        <v>27</v>
      </c>
      <c r="I102" s="17"/>
      <c r="J102" s="17">
        <f>G102*I102</f>
        <v>0</v>
      </c>
    </row>
    <row r="103" spans="2:10" s="14" customFormat="1" ht="24.75" customHeight="1">
      <c r="B103" s="17" t="s">
        <v>201</v>
      </c>
      <c r="C103" s="17" t="s">
        <v>202</v>
      </c>
      <c r="D103" s="17" t="s">
        <v>22</v>
      </c>
      <c r="E103" s="17" t="s">
        <v>56</v>
      </c>
      <c r="F103" s="17"/>
      <c r="G103" s="17">
        <v>19.9</v>
      </c>
      <c r="H103" s="17" t="s">
        <v>27</v>
      </c>
      <c r="I103" s="17"/>
      <c r="J103" s="17">
        <f>G103*I103</f>
        <v>0</v>
      </c>
    </row>
    <row r="104" spans="2:10" s="14" customFormat="1" ht="12.75" customHeight="1">
      <c r="B104" s="17" t="s">
        <v>203</v>
      </c>
      <c r="C104" s="17" t="s">
        <v>204</v>
      </c>
      <c r="D104" s="17" t="s">
        <v>22</v>
      </c>
      <c r="E104" s="17" t="s">
        <v>160</v>
      </c>
      <c r="F104" s="17"/>
      <c r="G104" s="17">
        <v>9</v>
      </c>
      <c r="H104" s="17" t="s">
        <v>27</v>
      </c>
      <c r="I104" s="17"/>
      <c r="J104" s="17">
        <f>G104*I104</f>
        <v>0</v>
      </c>
    </row>
    <row r="105" spans="2:10" s="14" customFormat="1" ht="12.75" customHeight="1">
      <c r="B105" s="17" t="s">
        <v>205</v>
      </c>
      <c r="C105" s="17" t="s">
        <v>206</v>
      </c>
      <c r="D105" s="17" t="s">
        <v>22</v>
      </c>
      <c r="E105" s="17" t="s">
        <v>26</v>
      </c>
      <c r="F105" s="17"/>
      <c r="G105" s="17">
        <v>8.4</v>
      </c>
      <c r="H105" s="17" t="s">
        <v>27</v>
      </c>
      <c r="I105" s="17"/>
      <c r="J105" s="17">
        <f>G105*I105</f>
        <v>0</v>
      </c>
    </row>
    <row r="106" spans="2:10" s="14" customFormat="1" ht="12.75" customHeight="1">
      <c r="B106" s="17" t="s">
        <v>207</v>
      </c>
      <c r="C106" s="17" t="s">
        <v>208</v>
      </c>
      <c r="D106" s="17" t="s">
        <v>22</v>
      </c>
      <c r="E106" s="17" t="s">
        <v>30</v>
      </c>
      <c r="F106" s="17"/>
      <c r="G106" s="17">
        <v>8.9</v>
      </c>
      <c r="H106" s="17" t="s">
        <v>27</v>
      </c>
      <c r="I106" s="17"/>
      <c r="J106" s="17">
        <f>G106*I106</f>
        <v>0</v>
      </c>
    </row>
    <row r="107" spans="2:10" s="14" customFormat="1" ht="12.75" customHeight="1">
      <c r="B107" s="17" t="s">
        <v>209</v>
      </c>
      <c r="C107" s="17" t="s">
        <v>210</v>
      </c>
      <c r="D107" s="17" t="s">
        <v>22</v>
      </c>
      <c r="E107" s="17" t="s">
        <v>160</v>
      </c>
      <c r="F107" s="17"/>
      <c r="G107" s="17">
        <v>8.9</v>
      </c>
      <c r="H107" s="17" t="s">
        <v>27</v>
      </c>
      <c r="I107" s="17"/>
      <c r="J107" s="17">
        <f>G107*I107</f>
        <v>0</v>
      </c>
    </row>
    <row r="108" spans="2:10" s="14" customFormat="1" ht="12.75" customHeight="1">
      <c r="B108" s="17" t="s">
        <v>211</v>
      </c>
      <c r="C108" s="17" t="s">
        <v>212</v>
      </c>
      <c r="D108" s="17" t="s">
        <v>22</v>
      </c>
      <c r="E108" s="17" t="s">
        <v>56</v>
      </c>
      <c r="F108" s="17"/>
      <c r="G108" s="17">
        <v>23.9</v>
      </c>
      <c r="H108" s="17" t="s">
        <v>27</v>
      </c>
      <c r="I108" s="17"/>
      <c r="J108" s="17">
        <f>G108*I108</f>
        <v>0</v>
      </c>
    </row>
    <row r="109" spans="2:10" s="14" customFormat="1" ht="12.75" customHeight="1">
      <c r="B109" s="17" t="s">
        <v>213</v>
      </c>
      <c r="C109" s="17" t="s">
        <v>214</v>
      </c>
      <c r="D109" s="17" t="s">
        <v>22</v>
      </c>
      <c r="E109" s="17" t="s">
        <v>56</v>
      </c>
      <c r="F109" s="17"/>
      <c r="G109" s="17">
        <v>14.9</v>
      </c>
      <c r="H109" s="17" t="s">
        <v>27</v>
      </c>
      <c r="I109" s="17"/>
      <c r="J109" s="17">
        <f>G109*I109</f>
        <v>0</v>
      </c>
    </row>
    <row r="110" spans="2:10" s="14" customFormat="1" ht="12.75" customHeight="1">
      <c r="B110" s="17" t="s">
        <v>215</v>
      </c>
      <c r="C110" s="17" t="s">
        <v>216</v>
      </c>
      <c r="D110" s="17" t="s">
        <v>22</v>
      </c>
      <c r="E110" s="17" t="s">
        <v>30</v>
      </c>
      <c r="F110" s="17"/>
      <c r="G110" s="17">
        <v>8.9</v>
      </c>
      <c r="H110" s="17" t="s">
        <v>27</v>
      </c>
      <c r="I110" s="17"/>
      <c r="J110" s="17">
        <f>G110*I110</f>
        <v>0</v>
      </c>
    </row>
    <row r="111" spans="2:10" s="14" customFormat="1" ht="12.75" customHeight="1">
      <c r="B111" s="17" t="s">
        <v>217</v>
      </c>
      <c r="C111" s="17" t="s">
        <v>218</v>
      </c>
      <c r="D111" s="17" t="s">
        <v>22</v>
      </c>
      <c r="E111" s="17" t="s">
        <v>56</v>
      </c>
      <c r="F111" s="17" t="s">
        <v>107</v>
      </c>
      <c r="G111" s="17">
        <v>12.9</v>
      </c>
      <c r="H111" s="17" t="s">
        <v>27</v>
      </c>
      <c r="I111" s="17"/>
      <c r="J111" s="17">
        <f>G111*I111</f>
        <v>0</v>
      </c>
    </row>
    <row r="112" spans="2:10" s="14" customFormat="1" ht="12.75" customHeight="1">
      <c r="B112" s="17" t="s">
        <v>219</v>
      </c>
      <c r="C112" s="17" t="s">
        <v>220</v>
      </c>
      <c r="D112" s="17" t="s">
        <v>22</v>
      </c>
      <c r="E112" s="17" t="s">
        <v>169</v>
      </c>
      <c r="F112" s="17"/>
      <c r="G112" s="17">
        <v>8.4</v>
      </c>
      <c r="H112" s="17" t="s">
        <v>27</v>
      </c>
      <c r="I112" s="17"/>
      <c r="J112" s="17">
        <f>G112*I112</f>
        <v>0</v>
      </c>
    </row>
    <row r="113" spans="2:10" s="14" customFormat="1" ht="12.75" customHeight="1">
      <c r="B113" s="17" t="s">
        <v>221</v>
      </c>
      <c r="C113" s="17" t="s">
        <v>222</v>
      </c>
      <c r="D113" s="17" t="s">
        <v>22</v>
      </c>
      <c r="E113" s="17" t="s">
        <v>56</v>
      </c>
      <c r="F113" s="17"/>
      <c r="G113" s="17">
        <v>19.99</v>
      </c>
      <c r="H113" s="17" t="s">
        <v>27</v>
      </c>
      <c r="I113" s="17"/>
      <c r="J113" s="17">
        <f>G113*I113</f>
        <v>0</v>
      </c>
    </row>
    <row r="114" spans="2:10" s="14" customFormat="1" ht="12.75" customHeight="1">
      <c r="B114" s="17" t="s">
        <v>223</v>
      </c>
      <c r="C114" s="17" t="s">
        <v>224</v>
      </c>
      <c r="D114" s="17" t="s">
        <v>22</v>
      </c>
      <c r="E114" s="17" t="s">
        <v>169</v>
      </c>
      <c r="F114" s="17"/>
      <c r="G114" s="17">
        <v>9.4</v>
      </c>
      <c r="H114" s="17" t="s">
        <v>27</v>
      </c>
      <c r="I114" s="17"/>
      <c r="J114" s="17">
        <f>G114*I114</f>
        <v>0</v>
      </c>
    </row>
    <row r="115" spans="2:10" s="14" customFormat="1" ht="12.75" customHeight="1">
      <c r="B115" s="17" t="s">
        <v>225</v>
      </c>
      <c r="C115" s="17" t="s">
        <v>226</v>
      </c>
      <c r="D115" s="17" t="s">
        <v>22</v>
      </c>
      <c r="E115" s="17" t="s">
        <v>56</v>
      </c>
      <c r="F115" s="17"/>
      <c r="G115" s="17">
        <v>19.9</v>
      </c>
      <c r="H115" s="17" t="s">
        <v>27</v>
      </c>
      <c r="I115" s="17"/>
      <c r="J115" s="17">
        <f>G115*I115</f>
        <v>0</v>
      </c>
    </row>
    <row r="116" spans="2:10" s="14" customFormat="1" ht="12.75" customHeight="1">
      <c r="B116" s="17" t="s">
        <v>227</v>
      </c>
      <c r="C116" s="17" t="s">
        <v>228</v>
      </c>
      <c r="D116" s="17" t="s">
        <v>22</v>
      </c>
      <c r="E116" s="17" t="s">
        <v>56</v>
      </c>
      <c r="F116" s="17"/>
      <c r="G116" s="17">
        <v>17.9</v>
      </c>
      <c r="H116" s="17" t="s">
        <v>27</v>
      </c>
      <c r="I116" s="17"/>
      <c r="J116" s="17">
        <f>G116*I116</f>
        <v>0</v>
      </c>
    </row>
    <row r="117" spans="2:10" s="14" customFormat="1" ht="12.75" customHeight="1">
      <c r="B117" s="17" t="s">
        <v>229</v>
      </c>
      <c r="C117" s="17" t="s">
        <v>230</v>
      </c>
      <c r="D117" s="17" t="s">
        <v>22</v>
      </c>
      <c r="E117" s="17" t="s">
        <v>56</v>
      </c>
      <c r="F117" s="17"/>
      <c r="G117" s="17">
        <v>19.9</v>
      </c>
      <c r="H117" s="17" t="s">
        <v>27</v>
      </c>
      <c r="I117" s="17"/>
      <c r="J117" s="17">
        <f>G117*I117</f>
        <v>0</v>
      </c>
    </row>
    <row r="118" spans="2:10" s="14" customFormat="1" ht="12.75" customHeight="1">
      <c r="B118" s="17" t="s">
        <v>231</v>
      </c>
      <c r="C118" s="17" t="s">
        <v>232</v>
      </c>
      <c r="D118" s="17" t="s">
        <v>22</v>
      </c>
      <c r="E118" s="17" t="s">
        <v>169</v>
      </c>
      <c r="F118" s="17"/>
      <c r="G118" s="17">
        <v>8.4</v>
      </c>
      <c r="H118" s="17" t="s">
        <v>27</v>
      </c>
      <c r="I118" s="17"/>
      <c r="J118" s="17">
        <f>G118*I118</f>
        <v>0</v>
      </c>
    </row>
    <row r="119" spans="2:10" s="14" customFormat="1" ht="12.75" customHeight="1">
      <c r="B119" s="17" t="s">
        <v>233</v>
      </c>
      <c r="C119" s="17" t="s">
        <v>234</v>
      </c>
      <c r="D119" s="17" t="s">
        <v>22</v>
      </c>
      <c r="E119" s="17" t="s">
        <v>56</v>
      </c>
      <c r="F119" s="17"/>
      <c r="G119" s="17">
        <v>19.9</v>
      </c>
      <c r="H119" s="17" t="s">
        <v>27</v>
      </c>
      <c r="I119" s="17"/>
      <c r="J119" s="17">
        <f>G119*I119</f>
        <v>0</v>
      </c>
    </row>
    <row r="120" spans="2:10" s="14" customFormat="1" ht="24.75" customHeight="1">
      <c r="B120" s="17" t="s">
        <v>235</v>
      </c>
      <c r="C120" s="17" t="s">
        <v>236</v>
      </c>
      <c r="D120" s="17" t="s">
        <v>22</v>
      </c>
      <c r="E120" s="17" t="s">
        <v>160</v>
      </c>
      <c r="F120" s="17"/>
      <c r="G120" s="17">
        <v>14.7</v>
      </c>
      <c r="H120" s="17" t="s">
        <v>27</v>
      </c>
      <c r="I120" s="17"/>
      <c r="J120" s="17">
        <f>G120*I120</f>
        <v>0</v>
      </c>
    </row>
    <row r="121" spans="2:10" s="14" customFormat="1" ht="12.75" customHeight="1">
      <c r="B121" s="17" t="s">
        <v>237</v>
      </c>
      <c r="C121" s="17" t="s">
        <v>238</v>
      </c>
      <c r="D121" s="17" t="s">
        <v>22</v>
      </c>
      <c r="E121" s="17" t="s">
        <v>160</v>
      </c>
      <c r="F121" s="17"/>
      <c r="G121" s="17">
        <v>8.4</v>
      </c>
      <c r="H121" s="17" t="s">
        <v>27</v>
      </c>
      <c r="I121" s="17"/>
      <c r="J121" s="17">
        <f>G121*I121</f>
        <v>0</v>
      </c>
    </row>
    <row r="122" spans="2:10" s="14" customFormat="1" ht="12.75" customHeight="1">
      <c r="B122" s="17" t="s">
        <v>239</v>
      </c>
      <c r="C122" s="17" t="s">
        <v>240</v>
      </c>
      <c r="D122" s="17" t="s">
        <v>22</v>
      </c>
      <c r="E122" s="17" t="s">
        <v>160</v>
      </c>
      <c r="F122" s="17"/>
      <c r="G122" s="17">
        <v>8.4</v>
      </c>
      <c r="H122" s="17" t="s">
        <v>27</v>
      </c>
      <c r="I122" s="17"/>
      <c r="J122" s="17">
        <f>G122*I122</f>
        <v>0</v>
      </c>
    </row>
    <row r="123" spans="2:10" s="14" customFormat="1" ht="12.75" customHeight="1">
      <c r="B123" s="17" t="s">
        <v>241</v>
      </c>
      <c r="C123" s="17" t="s">
        <v>242</v>
      </c>
      <c r="D123" s="17" t="s">
        <v>22</v>
      </c>
      <c r="E123" s="17" t="s">
        <v>160</v>
      </c>
      <c r="F123" s="17"/>
      <c r="G123" s="17">
        <v>8.4</v>
      </c>
      <c r="H123" s="17" t="s">
        <v>27</v>
      </c>
      <c r="I123" s="17"/>
      <c r="J123" s="17">
        <f>G123*I123</f>
        <v>0</v>
      </c>
    </row>
    <row r="124" spans="2:10" s="14" customFormat="1" ht="12.75" customHeight="1">
      <c r="B124" s="17" t="s">
        <v>243</v>
      </c>
      <c r="C124" s="17" t="s">
        <v>244</v>
      </c>
      <c r="D124" s="17" t="s">
        <v>22</v>
      </c>
      <c r="E124" s="17" t="s">
        <v>48</v>
      </c>
      <c r="F124" s="17"/>
      <c r="G124" s="17">
        <v>8.9</v>
      </c>
      <c r="H124" s="17" t="s">
        <v>27</v>
      </c>
      <c r="I124" s="17"/>
      <c r="J124" s="17">
        <f>G124*I124</f>
        <v>0</v>
      </c>
    </row>
    <row r="125" spans="2:10" s="14" customFormat="1" ht="12.75" customHeight="1">
      <c r="B125" s="17" t="s">
        <v>245</v>
      </c>
      <c r="C125" s="17" t="s">
        <v>246</v>
      </c>
      <c r="D125" s="17" t="s">
        <v>22</v>
      </c>
      <c r="E125" s="17" t="s">
        <v>48</v>
      </c>
      <c r="F125" s="17"/>
      <c r="G125" s="17">
        <v>8.9</v>
      </c>
      <c r="H125" s="17" t="s">
        <v>27</v>
      </c>
      <c r="I125" s="17"/>
      <c r="J125" s="17">
        <f>G125*I125</f>
        <v>0</v>
      </c>
    </row>
    <row r="126" spans="2:10" s="14" customFormat="1" ht="12.75" customHeight="1">
      <c r="B126" s="17" t="s">
        <v>247</v>
      </c>
      <c r="C126" s="17" t="s">
        <v>248</v>
      </c>
      <c r="D126" s="17" t="s">
        <v>22</v>
      </c>
      <c r="E126" s="17" t="s">
        <v>48</v>
      </c>
      <c r="F126" s="17"/>
      <c r="G126" s="17">
        <v>8.9</v>
      </c>
      <c r="H126" s="17" t="s">
        <v>27</v>
      </c>
      <c r="I126" s="17"/>
      <c r="J126" s="17">
        <f>G126*I126</f>
        <v>0</v>
      </c>
    </row>
    <row r="127" spans="2:10" s="14" customFormat="1" ht="12.75" customHeight="1">
      <c r="B127" s="17" t="s">
        <v>249</v>
      </c>
      <c r="C127" s="17" t="s">
        <v>250</v>
      </c>
      <c r="D127" s="17" t="s">
        <v>22</v>
      </c>
      <c r="E127" s="17" t="s">
        <v>63</v>
      </c>
      <c r="F127" s="17"/>
      <c r="G127" s="17">
        <v>8.2</v>
      </c>
      <c r="H127" s="17" t="s">
        <v>27</v>
      </c>
      <c r="I127" s="17"/>
      <c r="J127" s="17">
        <f>G127*I127</f>
        <v>0</v>
      </c>
    </row>
    <row r="128" spans="2:10" ht="21.75" customHeight="1">
      <c r="B128" s="18"/>
      <c r="C128" s="18"/>
      <c r="D128" s="18"/>
      <c r="E128" s="18"/>
      <c r="F128" s="18"/>
      <c r="G128" s="18"/>
      <c r="H128" s="18"/>
      <c r="I128" s="19" t="s">
        <v>251</v>
      </c>
      <c r="J128" s="18">
        <f>SUM(J20:J127)</f>
        <v>0</v>
      </c>
    </row>
    <row r="129" spans="2:10" ht="34.5" customHeight="1">
      <c r="B129" s="20"/>
      <c r="C129" s="21"/>
      <c r="D129" s="22"/>
      <c r="E129" s="20"/>
      <c r="F129" s="22" t="s">
        <v>252</v>
      </c>
      <c r="G129" s="20"/>
      <c r="H129" s="23" t="s">
        <v>253</v>
      </c>
      <c r="I129" s="20"/>
      <c r="J129" s="20">
        <f>J128-(J128/100*G129)</f>
        <v>0</v>
      </c>
    </row>
  </sheetData>
  <sheetProtection selectLockedCells="1" selectUnlockedCells="1"/>
  <mergeCells count="9">
    <mergeCell ref="H2:J2"/>
    <mergeCell ref="H3:J3"/>
    <mergeCell ref="A9:J9"/>
    <mergeCell ref="A10:J10"/>
    <mergeCell ref="A11:J11"/>
    <mergeCell ref="B13:G13"/>
    <mergeCell ref="B14:G14"/>
    <mergeCell ref="B15:G15"/>
    <mergeCell ref="B17:J17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2020-06-04T05:54:30Z</cp:lastPrinted>
  <dcterms:created xsi:type="dcterms:W3CDTF">2020-06-04T05:54:30Z</dcterms:created>
  <dcterms:modified xsi:type="dcterms:W3CDTF">2020-06-04T05:54:33Z</dcterms:modified>
  <cp:category/>
  <cp:version/>
  <cp:contentType/>
  <cp:contentStatus/>
  <cp:revision>2</cp:revision>
</cp:coreProperties>
</file>