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<sst xmlns="http://schemas.openxmlformats.org/spreadsheetml/2006/main" count="40" uniqueCount="40">
  <si>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Общая сумма заказа, руб.</t>
  </si>
  <si>
    <t>Общая сумма транспортных расходов, руб</t>
  </si>
  <si>
    <t>ФИО</t>
  </si>
  <si>
    <t>Сумма заказа, руб.</t>
  </si>
  <si>
    <t>Процент от общей суммы заказа, %</t>
  </si>
  <si>
    <t>Сумма транспортных расходов, руб.</t>
  </si>
  <si>
    <t>ИТОГО</t>
  </si>
  <si>
    <r>
      <t>Gaya</t>
    </r>
    <r>
      <rPr>
        <sz val="7"/>
        <rFont val="Arial"/>
        <family val="0"/>
      </rPr>
      <t xml:space="preserve"> </t>
    </r>
  </si>
  <si>
    <r>
      <t>Mama-Rishi</t>
    </r>
    <r>
      <rPr>
        <sz val="7"/>
        <rFont val="Arial"/>
        <family val="0"/>
      </rPr>
      <t xml:space="preserve"> </t>
    </r>
  </si>
  <si>
    <r>
      <t>Рейкьявик</t>
    </r>
    <r>
      <rPr>
        <sz val="7"/>
        <rFont val="Arial"/>
        <family val="0"/>
      </rPr>
      <t xml:space="preserve"> </t>
    </r>
  </si>
  <si>
    <r>
      <t>Аннетта</t>
    </r>
    <r>
      <rPr>
        <sz val="7"/>
        <rFont val="Arial"/>
        <family val="0"/>
      </rPr>
      <t xml:space="preserve"> </t>
    </r>
  </si>
  <si>
    <r>
      <t>sveta22rus</t>
    </r>
    <r>
      <rPr>
        <sz val="7"/>
        <rFont val="Arial"/>
        <family val="0"/>
      </rPr>
      <t xml:space="preserve"> </t>
    </r>
  </si>
  <si>
    <r>
      <t>IRIS9801</t>
    </r>
    <r>
      <rPr>
        <sz val="7"/>
        <rFont val="Arial"/>
        <family val="0"/>
      </rPr>
      <t xml:space="preserve"> </t>
    </r>
  </si>
  <si>
    <r>
      <t>Ne_Ta</t>
    </r>
    <r>
      <rPr>
        <sz val="7"/>
        <rFont val="Arial"/>
        <family val="0"/>
      </rPr>
      <t xml:space="preserve"> </t>
    </r>
  </si>
  <si>
    <r>
      <t>InnaMarka</t>
    </r>
    <r>
      <rPr>
        <sz val="7"/>
        <rFont val="Arial"/>
        <family val="0"/>
      </rPr>
      <t xml:space="preserve"> </t>
    </r>
  </si>
  <si>
    <r>
      <t>fov</t>
    </r>
    <r>
      <rPr>
        <sz val="7"/>
        <rFont val="Arial"/>
        <family val="0"/>
      </rPr>
      <t xml:space="preserve"> </t>
    </r>
  </si>
  <si>
    <r>
      <t>МАлино4ка</t>
    </r>
    <r>
      <rPr>
        <sz val="7"/>
        <rFont val="Arial"/>
        <family val="0"/>
      </rPr>
      <t xml:space="preserve"> </t>
    </r>
  </si>
  <si>
    <r>
      <t>Глюкоза</t>
    </r>
    <r>
      <rPr>
        <sz val="7"/>
        <rFont val="Arial"/>
        <family val="0"/>
      </rPr>
      <t xml:space="preserve"> </t>
    </r>
  </si>
  <si>
    <r>
      <t>Прус</t>
    </r>
    <r>
      <rPr>
        <sz val="7"/>
        <rFont val="Arial"/>
        <family val="0"/>
      </rPr>
      <t xml:space="preserve"> </t>
    </r>
  </si>
  <si>
    <r>
      <t>Солнечная mari</t>
    </r>
    <r>
      <rPr>
        <sz val="7"/>
        <rFont val="Arial"/>
        <family val="0"/>
      </rPr>
      <t xml:space="preserve"> </t>
    </r>
  </si>
  <si>
    <r>
      <t>choiira</t>
    </r>
    <r>
      <rPr>
        <sz val="7"/>
        <rFont val="Arial"/>
        <family val="0"/>
      </rPr>
      <t xml:space="preserve"> </t>
    </r>
  </si>
  <si>
    <r>
      <t>ирина-77</t>
    </r>
    <r>
      <rPr>
        <sz val="7"/>
        <rFont val="Arial"/>
        <family val="0"/>
      </rPr>
      <t xml:space="preserve"> </t>
    </r>
  </si>
  <si>
    <r>
      <t>2*2 Курносик</t>
    </r>
    <r>
      <rPr>
        <sz val="7"/>
        <rFont val="Arial"/>
        <family val="0"/>
      </rPr>
      <t xml:space="preserve"> </t>
    </r>
  </si>
  <si>
    <r>
      <t>Л@на</t>
    </r>
    <r>
      <rPr>
        <sz val="7"/>
        <rFont val="Arial"/>
        <family val="0"/>
      </rPr>
      <t xml:space="preserve"> </t>
    </r>
  </si>
  <si>
    <r>
      <t>ekuznetcova</t>
    </r>
    <r>
      <rPr>
        <sz val="7"/>
        <rFont val="Arial"/>
        <family val="0"/>
      </rPr>
      <t xml:space="preserve"> </t>
    </r>
  </si>
  <si>
    <r>
      <t>Galamama</t>
    </r>
    <r>
      <rPr>
        <sz val="7"/>
        <rFont val="Arial"/>
        <family val="0"/>
      </rPr>
      <t xml:space="preserve"> </t>
    </r>
  </si>
  <si>
    <r>
      <t>Leona</t>
    </r>
    <r>
      <rPr>
        <sz val="7"/>
        <rFont val="Arial"/>
        <family val="0"/>
      </rPr>
      <t xml:space="preserve"> </t>
    </r>
  </si>
  <si>
    <r>
      <t>лора13</t>
    </r>
    <r>
      <rPr>
        <sz val="7"/>
        <rFont val="Arial"/>
        <family val="0"/>
      </rPr>
      <t xml:space="preserve"> </t>
    </r>
  </si>
  <si>
    <r>
      <t>AlenaN</t>
    </r>
    <r>
      <rPr>
        <sz val="7"/>
        <rFont val="Arial"/>
        <family val="0"/>
      </rPr>
      <t xml:space="preserve"> </t>
    </r>
  </si>
  <si>
    <r>
      <t>Гавуля</t>
    </r>
    <r>
      <rPr>
        <sz val="7"/>
        <rFont val="Arial"/>
        <family val="0"/>
      </rPr>
      <t xml:space="preserve"> </t>
    </r>
  </si>
  <si>
    <r>
      <t>Lenchik-09</t>
    </r>
    <r>
      <rPr>
        <sz val="7"/>
        <rFont val="Arial"/>
        <family val="0"/>
      </rPr>
      <t xml:space="preserve"> </t>
    </r>
  </si>
  <si>
    <r>
      <t>Климова_Я</t>
    </r>
    <r>
      <rPr>
        <sz val="7"/>
        <rFont val="Arial"/>
        <family val="0"/>
      </rPr>
      <t xml:space="preserve"> </t>
    </r>
  </si>
  <si>
    <r>
      <t>ТУТИС</t>
    </r>
    <r>
      <rPr>
        <sz val="7"/>
        <rFont val="Arial"/>
        <family val="0"/>
      </rPr>
      <t xml:space="preserve"> </t>
    </r>
  </si>
  <si>
    <r>
      <t>Tyapa_Angel</t>
    </r>
    <r>
      <rPr>
        <sz val="7"/>
        <rFont val="Arial"/>
        <family val="0"/>
      </rPr>
      <t xml:space="preserve"> </t>
    </r>
  </si>
  <si>
    <r>
      <t>Лата496</t>
    </r>
    <r>
      <rPr>
        <sz val="7"/>
        <rFont val="Arial"/>
        <family val="0"/>
      </rPr>
      <t xml:space="preserve"> </t>
    </r>
  </si>
  <si>
    <r>
      <t>Навладия</t>
    </r>
    <r>
      <rPr>
        <sz val="7"/>
        <rFont val="Arial"/>
        <family val="0"/>
      </rPr>
      <t xml:space="preserve"> </t>
    </r>
  </si>
  <si>
    <r>
      <t>Юлия алтай</t>
    </r>
    <r>
      <rPr>
        <sz val="7"/>
        <rFont val="Arial"/>
        <family val="0"/>
      </rPr>
      <t xml:space="preserve"> </t>
    </r>
  </si>
  <si>
    <r>
      <t>Монечка</t>
    </r>
    <r>
      <rPr>
        <sz val="7"/>
        <rFont val="Arial"/>
        <family val="0"/>
      </rPr>
      <t xml:space="preserve"> </t>
    </r>
  </si>
  <si>
    <r>
      <t>Nimfea</t>
    </r>
    <r>
      <rPr>
        <sz val="7"/>
        <rFont val="Arial"/>
        <family val="0"/>
      </rPr>
      <t xml:space="preserve"> </t>
    </r>
  </si>
  <si>
    <r>
      <t>Чудестница</t>
    </r>
    <r>
      <rPr>
        <sz val="7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</si>
</sst>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3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0"/>
    </font>
    <font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3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24" borderId="10" xfId="0" applyFont="1" applyFill="1" applyBorder="1" applyAlignment="1">
      <alignment horizontal="center" wrapText="1"/>
    </xf>
    <xf numFmtId="2" fontId="1" fillId="24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7" borderId="10" xfId="0" applyFont="1" applyFill="1" applyBorder="1" applyAlignment="1">
      <alignment horizontal="center"/>
    </xf>
    <xf numFmtId="2" fontId="1" fillId="7" borderId="1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4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0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40"/>
  <sheetViews>
    <sheetView tabSelected="1" zoomScalePageLayoutView="0" workbookViewId="0" topLeftCell="A1">
      <selection activeCell="D7" sqref="D7:D39"/>
    </sheetView>
  </sheetViews>
  <sheetFormatPr defaultColWidth="9.140625" defaultRowHeight="12.75"/>
  <cols>
    <col min="1" max="1" width="34.140625" style="0" customWidth="1"/>
    <col min="2" max="2" width="11.8515625" style="0" customWidth="1"/>
    <col min="3" max="3" width="10.57421875" style="0" customWidth="1"/>
    <col min="4" max="4" width="13.8515625" style="0" customWidth="1"/>
  </cols>
  <sheetData>
    <row r="2" spans="1:2" ht="33" customHeight="1">
      <c r="A2" s="1" t="s">
        <v>0</v>
      </c>
      <c r="B2" s="1">
        <v>32330</v>
      </c>
    </row>
    <row r="3" spans="1:4" ht="42" customHeight="1">
      <c r="A3" s="2" t="s">
        <v>1</v>
      </c>
      <c r="B3" s="1">
        <v>3354.8</v>
      </c>
      <c r="C3" s="3"/>
      <c r="D3" s="3"/>
    </row>
    <row r="4" spans="1:4" ht="12.75">
      <c r="A4" s="4"/>
      <c r="B4" s="3"/>
      <c r="C4" s="3"/>
      <c r="D4" s="3"/>
    </row>
    <row r="5" spans="1:4" ht="12.75">
      <c r="A5" s="4"/>
      <c r="B5" s="3"/>
      <c r="C5" s="3"/>
      <c r="D5" s="3"/>
    </row>
    <row r="6" spans="1:4" ht="52.5">
      <c r="A6" s="5" t="s">
        <v>2</v>
      </c>
      <c r="B6" s="6" t="s">
        <v>3</v>
      </c>
      <c r="C6" s="6" t="s">
        <v>4</v>
      </c>
      <c r="D6" s="6" t="s">
        <v>5</v>
      </c>
    </row>
    <row r="7" spans="1:4" ht="12.75">
      <c r="A7" s="8" t="s">
        <v>11</v>
      </c>
      <c r="B7" s="12">
        <v>200</v>
      </c>
      <c r="C7" s="1">
        <f>(B7*100)/32330</f>
        <v>0.6186204763377667</v>
      </c>
      <c r="D7" s="1">
        <f>(3354.8*C7)/100</f>
        <v>20.7534797401794</v>
      </c>
    </row>
    <row r="8" spans="1:4" ht="12.75">
      <c r="A8" s="8" t="s">
        <v>9</v>
      </c>
      <c r="B8" s="7">
        <v>460</v>
      </c>
      <c r="C8" s="1">
        <f aca="true" t="shared" si="0" ref="C8:C39">(B8*100)/32330</f>
        <v>1.4228270955768636</v>
      </c>
      <c r="D8" s="1">
        <f aca="true" t="shared" si="1" ref="D8:D39">(3354.8*C8)/100</f>
        <v>47.73300340241262</v>
      </c>
    </row>
    <row r="9" spans="1:4" ht="12.75">
      <c r="A9" s="8" t="s">
        <v>12</v>
      </c>
      <c r="B9" s="7">
        <v>1272</v>
      </c>
      <c r="C9" s="1">
        <f t="shared" si="0"/>
        <v>3.9344262295081966</v>
      </c>
      <c r="D9" s="1">
        <f t="shared" si="1"/>
        <v>131.992131147541</v>
      </c>
    </row>
    <row r="10" spans="1:4" ht="12.75">
      <c r="A10" s="8" t="s">
        <v>13</v>
      </c>
      <c r="B10" s="1">
        <v>836</v>
      </c>
      <c r="C10" s="1">
        <f t="shared" si="0"/>
        <v>2.5858335910918653</v>
      </c>
      <c r="D10" s="1">
        <f t="shared" si="1"/>
        <v>86.7495453139499</v>
      </c>
    </row>
    <row r="11" spans="1:4" ht="12.75">
      <c r="A11" s="8" t="s">
        <v>10</v>
      </c>
      <c r="B11" s="1">
        <v>570</v>
      </c>
      <c r="C11" s="1">
        <f t="shared" si="0"/>
        <v>1.7630683575626354</v>
      </c>
      <c r="D11" s="1">
        <f t="shared" si="1"/>
        <v>59.14741725951129</v>
      </c>
    </row>
    <row r="12" spans="1:4" ht="12.75">
      <c r="A12" s="8" t="s">
        <v>8</v>
      </c>
      <c r="B12" s="1">
        <v>1465</v>
      </c>
      <c r="C12" s="1">
        <f t="shared" si="0"/>
        <v>4.531394989174141</v>
      </c>
      <c r="D12" s="1">
        <f t="shared" si="1"/>
        <v>152.01923909681412</v>
      </c>
    </row>
    <row r="13" spans="1:4" ht="12.75">
      <c r="A13" s="8" t="s">
        <v>14</v>
      </c>
      <c r="B13" s="1">
        <v>591</v>
      </c>
      <c r="C13" s="1">
        <f t="shared" si="0"/>
        <v>1.8280235075781008</v>
      </c>
      <c r="D13" s="1">
        <f t="shared" si="1"/>
        <v>61.326532632230126</v>
      </c>
    </row>
    <row r="14" spans="1:4" ht="12.75">
      <c r="A14" s="8" t="s">
        <v>15</v>
      </c>
      <c r="B14" s="1">
        <v>1090</v>
      </c>
      <c r="C14" s="1">
        <f t="shared" si="0"/>
        <v>3.371481596040829</v>
      </c>
      <c r="D14" s="1">
        <f t="shared" si="1"/>
        <v>113.10646458397774</v>
      </c>
    </row>
    <row r="15" spans="1:4" ht="12.75">
      <c r="A15" s="8" t="s">
        <v>16</v>
      </c>
      <c r="B15" s="1">
        <v>650</v>
      </c>
      <c r="C15" s="1">
        <f t="shared" si="0"/>
        <v>2.010516548097742</v>
      </c>
      <c r="D15" s="1">
        <f t="shared" si="1"/>
        <v>67.44880915558305</v>
      </c>
    </row>
    <row r="16" spans="1:4" ht="12.75">
      <c r="A16" s="8" t="s">
        <v>17</v>
      </c>
      <c r="B16" s="1">
        <v>1990</v>
      </c>
      <c r="C16" s="1">
        <f t="shared" si="0"/>
        <v>6.155273739560779</v>
      </c>
      <c r="D16" s="1">
        <f t="shared" si="1"/>
        <v>206.49712341478502</v>
      </c>
    </row>
    <row r="17" spans="1:4" ht="12.75">
      <c r="A17" s="8" t="s">
        <v>18</v>
      </c>
      <c r="B17" s="1">
        <v>460</v>
      </c>
      <c r="C17" s="1">
        <f t="shared" si="0"/>
        <v>1.4228270955768636</v>
      </c>
      <c r="D17" s="1">
        <f t="shared" si="1"/>
        <v>47.73300340241262</v>
      </c>
    </row>
    <row r="18" spans="1:4" ht="12.75">
      <c r="A18" s="8" t="s">
        <v>19</v>
      </c>
      <c r="B18" s="1">
        <v>745</v>
      </c>
      <c r="C18" s="1">
        <f t="shared" si="0"/>
        <v>2.304361274358181</v>
      </c>
      <c r="D18" s="1">
        <f t="shared" si="1"/>
        <v>77.30671203216826</v>
      </c>
    </row>
    <row r="19" spans="1:4" ht="12.75">
      <c r="A19" s="8" t="s">
        <v>7</v>
      </c>
      <c r="B19" s="1">
        <v>1890</v>
      </c>
      <c r="C19" s="1">
        <f t="shared" si="0"/>
        <v>5.845963501391896</v>
      </c>
      <c r="D19" s="1">
        <f t="shared" si="1"/>
        <v>196.12038354469536</v>
      </c>
    </row>
    <row r="20" spans="1:4" ht="12.75">
      <c r="A20" s="8" t="s">
        <v>20</v>
      </c>
      <c r="B20" s="1">
        <v>774</v>
      </c>
      <c r="C20" s="1">
        <f t="shared" si="0"/>
        <v>2.3940612434271573</v>
      </c>
      <c r="D20" s="1">
        <f t="shared" si="1"/>
        <v>80.31596659449427</v>
      </c>
    </row>
    <row r="21" spans="1:4" ht="12.75">
      <c r="A21" s="8" t="s">
        <v>21</v>
      </c>
      <c r="B21" s="1">
        <v>1628</v>
      </c>
      <c r="C21" s="1">
        <f t="shared" si="0"/>
        <v>5.035570677389422</v>
      </c>
      <c r="D21" s="1">
        <f t="shared" si="1"/>
        <v>168.93332508506032</v>
      </c>
    </row>
    <row r="22" spans="1:4" ht="12.75">
      <c r="A22" s="8" t="s">
        <v>22</v>
      </c>
      <c r="B22" s="1">
        <v>630</v>
      </c>
      <c r="C22" s="1">
        <f t="shared" si="0"/>
        <v>1.9486545004639653</v>
      </c>
      <c r="D22" s="1">
        <f t="shared" si="1"/>
        <v>65.3734611815651</v>
      </c>
    </row>
    <row r="23" spans="1:4" ht="12.75">
      <c r="A23" s="8" t="s">
        <v>23</v>
      </c>
      <c r="B23" s="1">
        <v>520</v>
      </c>
      <c r="C23" s="1">
        <f t="shared" si="0"/>
        <v>1.6084132384781937</v>
      </c>
      <c r="D23" s="1">
        <f t="shared" si="1"/>
        <v>53.95904732446645</v>
      </c>
    </row>
    <row r="24" spans="1:4" ht="12.75">
      <c r="A24" s="8" t="s">
        <v>24</v>
      </c>
      <c r="B24" s="1">
        <v>246</v>
      </c>
      <c r="C24" s="1">
        <f t="shared" si="0"/>
        <v>0.7609031858954531</v>
      </c>
      <c r="D24" s="1">
        <f t="shared" si="1"/>
        <v>25.526780080420664</v>
      </c>
    </row>
    <row r="25" spans="1:4" ht="12.75">
      <c r="A25" s="8" t="s">
        <v>25</v>
      </c>
      <c r="B25" s="1">
        <v>100</v>
      </c>
      <c r="C25" s="1">
        <f t="shared" si="0"/>
        <v>0.30931023816888337</v>
      </c>
      <c r="D25" s="1">
        <f t="shared" si="1"/>
        <v>10.3767398700897</v>
      </c>
    </row>
    <row r="26" spans="1:4" ht="12.75">
      <c r="A26" s="8" t="s">
        <v>26</v>
      </c>
      <c r="B26" s="1">
        <v>1590</v>
      </c>
      <c r="C26" s="1">
        <f t="shared" si="0"/>
        <v>4.918032786885246</v>
      </c>
      <c r="D26" s="1">
        <f t="shared" si="1"/>
        <v>164.99016393442625</v>
      </c>
    </row>
    <row r="27" spans="1:4" ht="12.75">
      <c r="A27" s="8" t="s">
        <v>27</v>
      </c>
      <c r="B27" s="1">
        <v>378</v>
      </c>
      <c r="C27" s="1">
        <f t="shared" si="0"/>
        <v>1.1691927002783793</v>
      </c>
      <c r="D27" s="1">
        <f t="shared" si="1"/>
        <v>39.224076708939066</v>
      </c>
    </row>
    <row r="28" spans="1:4" ht="12.75">
      <c r="A28" s="8" t="s">
        <v>28</v>
      </c>
      <c r="B28" s="1">
        <v>28</v>
      </c>
      <c r="C28" s="1">
        <f t="shared" si="0"/>
        <v>0.08660686668728734</v>
      </c>
      <c r="D28" s="1">
        <f t="shared" si="1"/>
        <v>2.905487163625116</v>
      </c>
    </row>
    <row r="29" spans="1:4" ht="12.75">
      <c r="A29" s="8" t="s">
        <v>29</v>
      </c>
      <c r="B29" s="1">
        <v>1400</v>
      </c>
      <c r="C29" s="1">
        <f t="shared" si="0"/>
        <v>4.330343334364367</v>
      </c>
      <c r="D29" s="1">
        <f t="shared" si="1"/>
        <v>145.27435818125582</v>
      </c>
    </row>
    <row r="30" spans="1:4" ht="12.75">
      <c r="A30" s="8" t="s">
        <v>30</v>
      </c>
      <c r="B30" s="1">
        <v>1980</v>
      </c>
      <c r="C30" s="1">
        <f t="shared" si="0"/>
        <v>6.124342715743891</v>
      </c>
      <c r="D30" s="1">
        <f t="shared" si="1"/>
        <v>205.4594494277761</v>
      </c>
    </row>
    <row r="31" spans="1:4" ht="12.75">
      <c r="A31" s="8" t="s">
        <v>31</v>
      </c>
      <c r="B31" s="1">
        <v>1290</v>
      </c>
      <c r="C31" s="1">
        <f t="shared" si="0"/>
        <v>3.990102072378596</v>
      </c>
      <c r="D31" s="1">
        <f t="shared" si="1"/>
        <v>133.85994432415714</v>
      </c>
    </row>
    <row r="32" spans="1:4" ht="12.75">
      <c r="A32" s="8" t="s">
        <v>32</v>
      </c>
      <c r="B32" s="1">
        <v>1413</v>
      </c>
      <c r="C32" s="1">
        <f t="shared" si="0"/>
        <v>4.370553665326322</v>
      </c>
      <c r="D32" s="1">
        <f t="shared" si="1"/>
        <v>146.62333436436745</v>
      </c>
    </row>
    <row r="33" spans="1:4" ht="12.75">
      <c r="A33" s="8" t="s">
        <v>33</v>
      </c>
      <c r="B33" s="11">
        <v>130</v>
      </c>
      <c r="C33" s="1">
        <f t="shared" si="0"/>
        <v>0.40210330961954843</v>
      </c>
      <c r="D33" s="1">
        <f t="shared" si="1"/>
        <v>13.489761831116612</v>
      </c>
    </row>
    <row r="34" spans="1:4" ht="12.75">
      <c r="A34" s="8" t="s">
        <v>34</v>
      </c>
      <c r="B34" s="1">
        <v>3400</v>
      </c>
      <c r="C34" s="1">
        <f t="shared" si="0"/>
        <v>10.516548097742035</v>
      </c>
      <c r="D34" s="1">
        <f t="shared" si="1"/>
        <v>352.8091555830498</v>
      </c>
    </row>
    <row r="35" spans="1:4" ht="12.75">
      <c r="A35" s="8" t="s">
        <v>35</v>
      </c>
      <c r="B35" s="1">
        <v>380</v>
      </c>
      <c r="C35" s="1">
        <f t="shared" si="0"/>
        <v>1.175378905041757</v>
      </c>
      <c r="D35" s="1">
        <f t="shared" si="1"/>
        <v>39.431611506340865</v>
      </c>
    </row>
    <row r="36" spans="1:4" ht="12.75">
      <c r="A36" s="8" t="s">
        <v>36</v>
      </c>
      <c r="B36" s="1">
        <v>430</v>
      </c>
      <c r="C36" s="1">
        <f t="shared" si="0"/>
        <v>1.3300340241261985</v>
      </c>
      <c r="D36" s="1">
        <f t="shared" si="1"/>
        <v>44.619981441385704</v>
      </c>
    </row>
    <row r="37" spans="1:4" ht="12.75">
      <c r="A37" s="8" t="s">
        <v>37</v>
      </c>
      <c r="B37" s="1">
        <v>950</v>
      </c>
      <c r="C37" s="1">
        <f t="shared" si="0"/>
        <v>2.938447262604392</v>
      </c>
      <c r="D37" s="1">
        <f t="shared" si="1"/>
        <v>98.57902876585214</v>
      </c>
    </row>
    <row r="38" spans="1:4" ht="12.75">
      <c r="A38" s="8" t="s">
        <v>39</v>
      </c>
      <c r="B38" s="1">
        <v>1664</v>
      </c>
      <c r="C38" s="1">
        <f t="shared" si="0"/>
        <v>5.146922363130219</v>
      </c>
      <c r="D38" s="1">
        <f t="shared" si="1"/>
        <v>172.6689514382926</v>
      </c>
    </row>
    <row r="39" spans="1:4" ht="12.75">
      <c r="A39" s="8" t="s">
        <v>38</v>
      </c>
      <c r="B39" s="1">
        <v>1180</v>
      </c>
      <c r="C39" s="1">
        <f t="shared" si="0"/>
        <v>3.649860810392824</v>
      </c>
      <c r="D39" s="1">
        <f t="shared" si="1"/>
        <v>122.44553046705845</v>
      </c>
    </row>
    <row r="40" spans="1:4" ht="12.75">
      <c r="A40" s="9" t="s">
        <v>6</v>
      </c>
      <c r="B40" s="10">
        <f>SUM(B7:B39)</f>
        <v>32330</v>
      </c>
      <c r="C40" s="10">
        <f>SUM(C7:C39)</f>
        <v>100</v>
      </c>
      <c r="D40" s="10">
        <f>SUM(D7:D39)</f>
        <v>3354.799999999999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2012-06-07T09:24:32Z</cp:lastPrinted>
  <dcterms:created xsi:type="dcterms:W3CDTF">1996-10-08T23:32:33Z</dcterms:created>
  <dcterms:modified xsi:type="dcterms:W3CDTF">2013-05-21T01:59:28Z</dcterms:modified>
  <cp:category/>
  <cp:version/>
  <cp:contentType/>
  <cp:contentStatus/>
</cp:coreProperties>
</file>