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<sst xmlns="http://schemas.openxmlformats.org/spreadsheetml/2006/main" count="35" uniqueCount="35">
  <si>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Общая сумма заказа, руб.</t>
  </si>
  <si>
    <t>Общая сумма транспортных расходов, руб</t>
  </si>
  <si>
    <t>ФИО</t>
  </si>
  <si>
    <t>Сумма заказа, руб.</t>
  </si>
  <si>
    <t>Процент от общей суммы заказа, %</t>
  </si>
  <si>
    <t>Сумма транспортных расходов, руб.</t>
  </si>
  <si>
    <t>ИТОГО</t>
  </si>
  <si>
    <r>
      <t>Навладия</t>
    </r>
    <r>
      <rPr>
        <sz val="7"/>
        <rFont val="Arial"/>
        <family val="0"/>
      </rPr>
      <t xml:space="preserve"> </t>
    </r>
  </si>
  <si>
    <t>Пристрой</t>
  </si>
  <si>
    <t>Pavlin</t>
  </si>
  <si>
    <r>
      <t>Просто душка</t>
    </r>
    <r>
      <rPr>
        <sz val="7"/>
        <rFont val="Arial"/>
        <family val="0"/>
      </rPr>
      <t xml:space="preserve"> </t>
    </r>
  </si>
  <si>
    <r>
      <t>Анита30</t>
    </r>
    <r>
      <rPr>
        <sz val="7"/>
        <rFont val="Arial"/>
        <family val="0"/>
      </rPr>
      <t xml:space="preserve"> </t>
    </r>
  </si>
  <si>
    <r>
      <t>Sunny_Cat</t>
    </r>
    <r>
      <rPr>
        <sz val="7"/>
        <rFont val="Arial"/>
        <family val="0"/>
      </rPr>
      <t xml:space="preserve"> </t>
    </r>
  </si>
  <si>
    <r>
      <t>Гусакова</t>
    </r>
    <r>
      <rPr>
        <sz val="7"/>
        <rFont val="Arial"/>
        <family val="0"/>
      </rPr>
      <t xml:space="preserve"> </t>
    </r>
  </si>
  <si>
    <r>
      <t>Мири</t>
    </r>
    <r>
      <rPr>
        <sz val="7"/>
        <rFont val="Arial"/>
        <family val="0"/>
      </rPr>
      <t xml:space="preserve"> </t>
    </r>
  </si>
  <si>
    <r>
      <t>Натиля</t>
    </r>
    <r>
      <rPr>
        <sz val="7"/>
        <rFont val="Arial"/>
        <family val="0"/>
      </rPr>
      <t xml:space="preserve"> </t>
    </r>
  </si>
  <si>
    <r>
      <t>Джонни Д</t>
    </r>
    <r>
      <rPr>
        <sz val="7"/>
        <rFont val="Arial"/>
        <family val="0"/>
      </rPr>
      <t xml:space="preserve"> </t>
    </r>
  </si>
  <si>
    <r>
      <t>леля80</t>
    </r>
    <r>
      <rPr>
        <sz val="7"/>
        <rFont val="Arial"/>
        <family val="0"/>
      </rPr>
      <t xml:space="preserve"> </t>
    </r>
  </si>
  <si>
    <r>
      <t>Лунюшка</t>
    </r>
    <r>
      <rPr>
        <sz val="7"/>
        <rFont val="Arial"/>
        <family val="0"/>
      </rPr>
      <t xml:space="preserve"> </t>
    </r>
  </si>
  <si>
    <r>
      <t>Супрунова Алена</t>
    </r>
    <r>
      <rPr>
        <sz val="7"/>
        <rFont val="Arial"/>
        <family val="0"/>
      </rPr>
      <t xml:space="preserve"> </t>
    </r>
  </si>
  <si>
    <r>
      <t>Евгения+++</t>
    </r>
    <r>
      <rPr>
        <sz val="7"/>
        <rFont val="Arial"/>
        <family val="0"/>
      </rPr>
      <t xml:space="preserve"> </t>
    </r>
  </si>
  <si>
    <r>
      <t>Машулькинс</t>
    </r>
    <r>
      <rPr>
        <sz val="7"/>
        <rFont val="Arial"/>
        <family val="0"/>
      </rPr>
      <t xml:space="preserve"> </t>
    </r>
  </si>
  <si>
    <r>
      <t>llena</t>
    </r>
    <r>
      <rPr>
        <sz val="7"/>
        <rFont val="Arial"/>
        <family val="0"/>
      </rPr>
      <t xml:space="preserve"> </t>
    </r>
  </si>
  <si>
    <r>
      <t>Поцелюлька</t>
    </r>
    <r>
      <rPr>
        <sz val="7"/>
        <rFont val="Arial"/>
        <family val="0"/>
      </rPr>
      <t xml:space="preserve"> </t>
    </r>
  </si>
  <si>
    <r>
      <t>polya787</t>
    </r>
    <r>
      <rPr>
        <sz val="7"/>
        <rFont val="Arial"/>
        <family val="0"/>
      </rPr>
      <t xml:space="preserve"> </t>
    </r>
  </si>
  <si>
    <r>
      <t>AIRIN 22</t>
    </r>
    <r>
      <rPr>
        <sz val="7"/>
        <rFont val="Arial"/>
        <family val="0"/>
      </rPr>
      <t xml:space="preserve"> </t>
    </r>
  </si>
  <si>
    <r>
      <t>Lemusik</t>
    </r>
    <r>
      <rPr>
        <sz val="7"/>
        <rFont val="Arial"/>
        <family val="0"/>
      </rPr>
      <t xml:space="preserve"> </t>
    </r>
  </si>
  <si>
    <r>
      <t>Глюкоза</t>
    </r>
    <r>
      <rPr>
        <sz val="7"/>
        <rFont val="Arial"/>
        <family val="0"/>
      </rPr>
      <t xml:space="preserve"> </t>
    </r>
  </si>
  <si>
    <r>
      <t>Панацея</t>
    </r>
    <r>
      <rPr>
        <sz val="7"/>
        <rFont val="Arial"/>
        <family val="0"/>
      </rPr>
      <t xml:space="preserve"> </t>
    </r>
  </si>
  <si>
    <r>
      <t>elock@</t>
    </r>
    <r>
      <rPr>
        <sz val="7"/>
        <rFont val="Arial"/>
        <family val="0"/>
      </rPr>
      <t xml:space="preserve"> </t>
    </r>
  </si>
  <si>
    <r>
      <t>*Svetik*</t>
    </r>
    <r>
      <rPr>
        <sz val="7"/>
        <rFont val="Arial"/>
        <family val="0"/>
      </rPr>
      <t xml:space="preserve"> </t>
    </r>
  </si>
  <si>
    <r>
      <t>Рыжая_Тэсс</t>
    </r>
    <r>
      <rPr>
        <sz val="7"/>
        <rFont val="Arial"/>
        <family val="0"/>
      </rPr>
      <t xml:space="preserve"> </t>
    </r>
  </si>
  <si>
    <r>
      <t>Anna_8106</t>
    </r>
    <r>
      <rPr>
        <sz val="7"/>
        <rFont val="Arial"/>
        <family val="0"/>
      </rPr>
      <t xml:space="preserve"> </t>
    </r>
  </si>
  <si>
    <t>Иристократка</t>
  </si>
  <si>
    <t>TANNIII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</si>
</sst>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5"/>
  <sheetViews>
    <sheetView tabSelected="1" workbookViewId="0" topLeftCell="A6">
      <selection activeCell="B26" sqref="B26"/>
    </sheetView>
  </sheetViews>
  <sheetFormatPr defaultColWidth="9.140625" defaultRowHeight="12.75"/>
  <cols>
    <col min="1" max="1" width="34.140625" style="0" customWidth="1"/>
    <col min="2" max="2" width="11.8515625" style="0" customWidth="1"/>
    <col min="3" max="3" width="10.57421875" style="0" customWidth="1"/>
    <col min="4" max="4" width="13.8515625" style="0" customWidth="1"/>
  </cols>
  <sheetData>
    <row r="2" spans="1:2" ht="33" customHeight="1">
      <c r="A2" s="1" t="s">
        <v>0</v>
      </c>
      <c r="B2" s="1">
        <v>28644</v>
      </c>
    </row>
    <row r="3" spans="1:4" ht="42" customHeight="1">
      <c r="A3" s="2" t="s">
        <v>1</v>
      </c>
      <c r="B3" s="1">
        <v>2027.37</v>
      </c>
      <c r="C3" s="3"/>
      <c r="D3" s="3"/>
    </row>
    <row r="4" spans="1:4" ht="12.75">
      <c r="A4" s="4"/>
      <c r="B4" s="3"/>
      <c r="C4" s="3"/>
      <c r="D4" s="3"/>
    </row>
    <row r="5" spans="1:4" ht="12.75">
      <c r="A5" s="4"/>
      <c r="B5" s="3"/>
      <c r="C5" s="3"/>
      <c r="D5" s="3"/>
    </row>
    <row r="6" spans="1:4" ht="52.5">
      <c r="A6" s="5" t="s">
        <v>2</v>
      </c>
      <c r="B6" s="6" t="s">
        <v>3</v>
      </c>
      <c r="C6" s="6" t="s">
        <v>4</v>
      </c>
      <c r="D6" s="6" t="s">
        <v>5</v>
      </c>
    </row>
    <row r="7" spans="1:4" ht="12.75">
      <c r="A7" s="8" t="s">
        <v>9</v>
      </c>
      <c r="B7" s="1">
        <v>1385</v>
      </c>
      <c r="C7" s="1">
        <f>(B7*100)/28644</f>
        <v>4.835218544895964</v>
      </c>
      <c r="D7" s="1">
        <f>(2027.37*C7)/100</f>
        <v>98.02777021365729</v>
      </c>
    </row>
    <row r="8" spans="1:4" ht="12.75">
      <c r="A8" s="8" t="s">
        <v>10</v>
      </c>
      <c r="B8" s="7">
        <v>1020</v>
      </c>
      <c r="C8" s="1">
        <f aca="true" t="shared" si="0" ref="C8:C34">(B8*100)/28644</f>
        <v>3.5609551738583995</v>
      </c>
      <c r="D8" s="1">
        <f aca="true" t="shared" si="1" ref="D8:D34">(2027.37*C8)/100</f>
        <v>72.19373690825303</v>
      </c>
    </row>
    <row r="9" spans="1:4" ht="12.75">
      <c r="A9" s="8" t="s">
        <v>11</v>
      </c>
      <c r="B9" s="7">
        <v>340</v>
      </c>
      <c r="C9" s="1">
        <f t="shared" si="0"/>
        <v>1.1869850579527998</v>
      </c>
      <c r="D9" s="1">
        <f t="shared" si="1"/>
        <v>24.064578969417674</v>
      </c>
    </row>
    <row r="10" spans="1:4" ht="12.75">
      <c r="A10" s="8" t="s">
        <v>12</v>
      </c>
      <c r="B10" s="1">
        <v>770</v>
      </c>
      <c r="C10" s="1">
        <f t="shared" si="0"/>
        <v>2.6881720430107525</v>
      </c>
      <c r="D10" s="1">
        <f t="shared" si="1"/>
        <v>54.49919354838709</v>
      </c>
    </row>
    <row r="11" spans="1:4" ht="12.75">
      <c r="A11" s="8" t="s">
        <v>13</v>
      </c>
      <c r="B11" s="1">
        <v>2219</v>
      </c>
      <c r="C11" s="1">
        <f t="shared" si="0"/>
        <v>7.746823069403715</v>
      </c>
      <c r="D11" s="1">
        <f t="shared" si="1"/>
        <v>157.0567668621701</v>
      </c>
    </row>
    <row r="12" spans="1:4" ht="12.75">
      <c r="A12" s="8" t="s">
        <v>14</v>
      </c>
      <c r="B12" s="1">
        <v>1825</v>
      </c>
      <c r="C12" s="1">
        <f t="shared" si="0"/>
        <v>6.371316855187823</v>
      </c>
      <c r="D12" s="1">
        <f t="shared" si="1"/>
        <v>129.17016652702137</v>
      </c>
    </row>
    <row r="13" spans="1:4" ht="12.75">
      <c r="A13" s="8" t="s">
        <v>7</v>
      </c>
      <c r="B13" s="1">
        <v>1110</v>
      </c>
      <c r="C13" s="1">
        <f t="shared" si="0"/>
        <v>3.8751571009635524</v>
      </c>
      <c r="D13" s="1">
        <f t="shared" si="1"/>
        <v>78.56377251780476</v>
      </c>
    </row>
    <row r="14" spans="1:4" ht="12.75">
      <c r="A14" s="8" t="s">
        <v>15</v>
      </c>
      <c r="B14" s="1">
        <v>540</v>
      </c>
      <c r="C14" s="1">
        <f t="shared" si="0"/>
        <v>1.8852115626309174</v>
      </c>
      <c r="D14" s="1">
        <f t="shared" si="1"/>
        <v>38.22021365731043</v>
      </c>
    </row>
    <row r="15" spans="1:4" ht="12.75">
      <c r="A15" s="8" t="s">
        <v>16</v>
      </c>
      <c r="B15" s="1">
        <v>1650</v>
      </c>
      <c r="C15" s="1">
        <f t="shared" si="0"/>
        <v>5.76036866359447</v>
      </c>
      <c r="D15" s="1">
        <f t="shared" si="1"/>
        <v>116.78398617511519</v>
      </c>
    </row>
    <row r="16" spans="1:4" ht="12.75">
      <c r="A16" s="8" t="s">
        <v>17</v>
      </c>
      <c r="B16" s="1">
        <v>590</v>
      </c>
      <c r="C16" s="1">
        <f t="shared" si="0"/>
        <v>2.059768188800447</v>
      </c>
      <c r="D16" s="1">
        <f t="shared" si="1"/>
        <v>41.75912232928362</v>
      </c>
    </row>
    <row r="17" spans="1:4" ht="12.75">
      <c r="A17" s="8" t="s">
        <v>18</v>
      </c>
      <c r="B17" s="1">
        <v>1325</v>
      </c>
      <c r="C17" s="1">
        <f t="shared" si="0"/>
        <v>4.625750593492529</v>
      </c>
      <c r="D17" s="1">
        <f t="shared" si="1"/>
        <v>93.78107980728947</v>
      </c>
    </row>
    <row r="18" spans="1:4" ht="12.75">
      <c r="A18" s="8" t="s">
        <v>19</v>
      </c>
      <c r="B18" s="1">
        <v>1530</v>
      </c>
      <c r="C18" s="1">
        <f t="shared" si="0"/>
        <v>5.341432760787599</v>
      </c>
      <c r="D18" s="1">
        <f t="shared" si="1"/>
        <v>108.29060536237954</v>
      </c>
    </row>
    <row r="19" spans="1:4" ht="12.75">
      <c r="A19" s="8" t="s">
        <v>20</v>
      </c>
      <c r="B19" s="1">
        <v>234</v>
      </c>
      <c r="C19" s="1">
        <f t="shared" si="0"/>
        <v>0.8169250104733976</v>
      </c>
      <c r="D19" s="1">
        <f t="shared" si="1"/>
        <v>16.56209258483452</v>
      </c>
    </row>
    <row r="20" spans="1:4" ht="12.75">
      <c r="A20" s="8" t="s">
        <v>21</v>
      </c>
      <c r="B20" s="1">
        <v>2767</v>
      </c>
      <c r="C20" s="1">
        <f t="shared" si="0"/>
        <v>9.659963692221757</v>
      </c>
      <c r="D20" s="1">
        <f t="shared" si="1"/>
        <v>195.84320590699622</v>
      </c>
    </row>
    <row r="21" spans="1:4" ht="12.75">
      <c r="A21" s="8" t="s">
        <v>22</v>
      </c>
      <c r="B21" s="1">
        <v>330</v>
      </c>
      <c r="C21" s="1">
        <f t="shared" si="0"/>
        <v>1.152073732718894</v>
      </c>
      <c r="D21" s="1">
        <f t="shared" si="1"/>
        <v>23.356797235023038</v>
      </c>
    </row>
    <row r="22" spans="1:4" ht="12.75">
      <c r="A22" s="8" t="s">
        <v>23</v>
      </c>
      <c r="B22" s="1">
        <v>2000</v>
      </c>
      <c r="C22" s="1">
        <f t="shared" si="0"/>
        <v>6.982265046781176</v>
      </c>
      <c r="D22" s="1">
        <f t="shared" si="1"/>
        <v>141.5563468789275</v>
      </c>
    </row>
    <row r="23" spans="1:4" ht="12.75">
      <c r="A23" s="8" t="s">
        <v>24</v>
      </c>
      <c r="B23" s="1">
        <v>360</v>
      </c>
      <c r="C23" s="1">
        <f t="shared" si="0"/>
        <v>1.2568077084206117</v>
      </c>
      <c r="D23" s="1">
        <f t="shared" si="1"/>
        <v>25.480142438206954</v>
      </c>
    </row>
    <row r="24" spans="1:4" ht="12.75">
      <c r="A24" s="8" t="s">
        <v>25</v>
      </c>
      <c r="B24" s="1">
        <v>380</v>
      </c>
      <c r="C24" s="1">
        <f t="shared" si="0"/>
        <v>1.3266303588884234</v>
      </c>
      <c r="D24" s="1">
        <f t="shared" si="1"/>
        <v>26.895705906996227</v>
      </c>
    </row>
    <row r="25" spans="1:4" ht="12.75">
      <c r="A25" s="8" t="s">
        <v>26</v>
      </c>
      <c r="B25" s="1">
        <v>586.5</v>
      </c>
      <c r="C25" s="1">
        <f t="shared" si="0"/>
        <v>2.04754922496858</v>
      </c>
      <c r="D25" s="1">
        <f t="shared" si="1"/>
        <v>41.511398722245495</v>
      </c>
    </row>
    <row r="26" spans="1:4" ht="12.75">
      <c r="A26" s="8" t="s">
        <v>27</v>
      </c>
      <c r="B26" s="1">
        <v>165</v>
      </c>
      <c r="C26" s="1">
        <f t="shared" si="0"/>
        <v>0.576036866359447</v>
      </c>
      <c r="D26" s="1">
        <f t="shared" si="1"/>
        <v>11.678398617511519</v>
      </c>
    </row>
    <row r="27" spans="1:4" ht="12.75">
      <c r="A27" s="8" t="s">
        <v>28</v>
      </c>
      <c r="B27" s="1">
        <v>630</v>
      </c>
      <c r="C27" s="1">
        <f t="shared" si="0"/>
        <v>2.19941348973607</v>
      </c>
      <c r="D27" s="1">
        <f t="shared" si="1"/>
        <v>44.590249266862166</v>
      </c>
    </row>
    <row r="28" spans="1:4" ht="12.75">
      <c r="A28" s="8" t="s">
        <v>29</v>
      </c>
      <c r="B28" s="1">
        <v>130</v>
      </c>
      <c r="C28" s="1">
        <f t="shared" si="0"/>
        <v>0.45384722804077643</v>
      </c>
      <c r="D28" s="1">
        <f t="shared" si="1"/>
        <v>9.201162547130288</v>
      </c>
    </row>
    <row r="29" spans="1:4" ht="12.75">
      <c r="A29" s="8" t="s">
        <v>30</v>
      </c>
      <c r="B29" s="1">
        <v>1670</v>
      </c>
      <c r="C29" s="1">
        <f t="shared" si="0"/>
        <v>5.830191314062282</v>
      </c>
      <c r="D29" s="1">
        <f t="shared" si="1"/>
        <v>118.19954964390449</v>
      </c>
    </row>
    <row r="30" spans="1:4" ht="12.75">
      <c r="A30" s="8" t="s">
        <v>31</v>
      </c>
      <c r="B30" s="1">
        <v>100</v>
      </c>
      <c r="C30" s="1">
        <f t="shared" si="0"/>
        <v>0.34911325233905877</v>
      </c>
      <c r="D30" s="1">
        <f t="shared" si="1"/>
        <v>7.077817343946375</v>
      </c>
    </row>
    <row r="31" spans="1:4" ht="12.75">
      <c r="A31" s="8" t="s">
        <v>32</v>
      </c>
      <c r="B31" s="1">
        <v>155</v>
      </c>
      <c r="C31" s="1">
        <f t="shared" si="0"/>
        <v>0.5411255411255411</v>
      </c>
      <c r="D31" s="1">
        <f t="shared" si="1"/>
        <v>10.970616883116882</v>
      </c>
    </row>
    <row r="32" spans="1:4" ht="12.75">
      <c r="A32" s="12" t="s">
        <v>33</v>
      </c>
      <c r="B32" s="1">
        <v>1644</v>
      </c>
      <c r="C32" s="1">
        <f t="shared" si="0"/>
        <v>5.7394218684541265</v>
      </c>
      <c r="D32" s="1">
        <f t="shared" si="1"/>
        <v>116.35931713447843</v>
      </c>
    </row>
    <row r="33" spans="1:4" ht="12.75">
      <c r="A33" s="12" t="s">
        <v>34</v>
      </c>
      <c r="B33" s="1">
        <v>2895</v>
      </c>
      <c r="C33" s="1">
        <f t="shared" si="0"/>
        <v>10.106828655215752</v>
      </c>
      <c r="D33" s="1">
        <f t="shared" si="1"/>
        <v>204.9028121072476</v>
      </c>
    </row>
    <row r="34" spans="1:4" ht="12.75">
      <c r="A34" s="9" t="s">
        <v>8</v>
      </c>
      <c r="B34" s="1">
        <v>170</v>
      </c>
      <c r="C34" s="1">
        <f t="shared" si="0"/>
        <v>0.5934925289763999</v>
      </c>
      <c r="D34" s="1">
        <f t="shared" si="1"/>
        <v>12.032289484708837</v>
      </c>
    </row>
    <row r="35" spans="1:4" ht="12.75">
      <c r="A35" s="10" t="s">
        <v>6</v>
      </c>
      <c r="B35" s="11">
        <f>SUM(B7:B34)</f>
        <v>28520.5</v>
      </c>
      <c r="C35" s="11">
        <f>SUM(C7:C34)</f>
        <v>99.56884513336124</v>
      </c>
      <c r="D35" s="11">
        <f>SUM(D7:D34)</f>
        <v>2018.6288955802263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2012-06-07T09:24:32Z</cp:lastPrinted>
  <dcterms:created xsi:type="dcterms:W3CDTF">1996-10-08T23:32:33Z</dcterms:created>
  <dcterms:modified xsi:type="dcterms:W3CDTF">2012-11-23T08:21:31Z</dcterms:modified>
  <cp:category/>
  <cp:version/>
  <cp:contentType/>
  <cp:contentStatus/>
</cp:coreProperties>
</file>