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<sst xmlns="http://schemas.openxmlformats.org/spreadsheetml/2006/main" count="20" uniqueCount="20">
  <si>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Общая сумма заказа, руб.</t>
  </si>
  <si>
    <t>Общая сумма транспортных расходов, руб</t>
  </si>
  <si>
    <t>ФИО</t>
  </si>
  <si>
    <t>Сумма заказа, руб.</t>
  </si>
  <si>
    <t>Процент от общей суммы заказа, %</t>
  </si>
  <si>
    <t>Сумма транспортных расходов, руб.</t>
  </si>
  <si>
    <t>ИТОГО</t>
  </si>
  <si>
    <t> oksa1912</t>
  </si>
  <si>
    <t>DinY</t>
  </si>
  <si>
    <t>Eл_ка</t>
  </si>
  <si>
    <t>GSvetikV81</t>
  </si>
  <si>
    <t> Lilu2010</t>
  </si>
  <si>
    <t>NADIIN777</t>
  </si>
  <si>
    <t> Nata7710</t>
  </si>
  <si>
    <t> АК 26</t>
  </si>
  <si>
    <t>  ДаФи</t>
  </si>
  <si>
    <t>Модная рыбка</t>
  </si>
  <si>
    <t>Нина)</t>
  </si>
  <si>
    <t>Сибиринка)</t>
  </si>
  <si>
    <t>ХулиганкаИрен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</si>
</sst>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42" applyAlignment="1" applyProtection="1">
      <alignment/>
      <protection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0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34.140625" style="0" customWidth="1"/>
    <col min="2" max="2" width="11.8515625" style="0" customWidth="1"/>
    <col min="3" max="3" width="10.57421875" style="0" customWidth="1"/>
    <col min="4" max="4" width="13.8515625" style="0" customWidth="1"/>
  </cols>
  <sheetData>
    <row r="2" spans="1:2" ht="33" customHeight="1">
      <c r="A2" s="1" t="s">
        <v>0</v>
      </c>
      <c r="B2" s="1">
        <v>34110</v>
      </c>
    </row>
    <row r="3" spans="1:4" ht="42" customHeight="1">
      <c r="A3" s="2" t="s">
        <v>1</v>
      </c>
      <c r="B3" s="1">
        <v>1812.73</v>
      </c>
      <c r="C3" s="3"/>
      <c r="D3" s="3"/>
    </row>
    <row r="4" spans="1:4" ht="12.75">
      <c r="A4" s="4"/>
      <c r="B4" s="3"/>
      <c r="C4" s="3"/>
      <c r="D4" s="3"/>
    </row>
    <row r="5" spans="1:4" ht="12.75">
      <c r="A5" s="4"/>
      <c r="B5" s="3"/>
      <c r="C5" s="3"/>
      <c r="D5" s="3"/>
    </row>
    <row r="6" spans="1:4" ht="51">
      <c r="A6" s="5" t="s">
        <v>2</v>
      </c>
      <c r="B6" s="6" t="s">
        <v>3</v>
      </c>
      <c r="C6" s="6" t="s">
        <v>4</v>
      </c>
      <c r="D6" s="6" t="s">
        <v>5</v>
      </c>
    </row>
    <row r="7" spans="1:4" ht="12.75">
      <c r="A7" s="11" t="s">
        <v>8</v>
      </c>
      <c r="B7" s="10">
        <v>2564</v>
      </c>
      <c r="C7" s="1">
        <f>(B7*100)/34110</f>
        <v>7.516857226619759</v>
      </c>
      <c r="D7" s="1">
        <f>(1812.73*C7)/100</f>
        <v>136.26032600410437</v>
      </c>
    </row>
    <row r="8" spans="1:4" ht="12.75">
      <c r="A8" s="12" t="s">
        <v>9</v>
      </c>
      <c r="B8" s="7">
        <v>295</v>
      </c>
      <c r="C8" s="1">
        <f aca="true" t="shared" si="0" ref="C8:C19">(B8*100)/34110</f>
        <v>0.8648490178833187</v>
      </c>
      <c r="D8" s="1">
        <f aca="true" t="shared" si="1" ref="D8:D19">(1812.73*C8)/100</f>
        <v>15.677377601876282</v>
      </c>
    </row>
    <row r="9" spans="1:4" ht="12.75">
      <c r="A9" s="13" t="s">
        <v>10</v>
      </c>
      <c r="B9" s="7">
        <v>410</v>
      </c>
      <c r="C9" s="1">
        <f t="shared" si="0"/>
        <v>1.2019935502785106</v>
      </c>
      <c r="D9" s="1">
        <f t="shared" si="1"/>
        <v>21.788897683963647</v>
      </c>
    </row>
    <row r="10" spans="1:4" ht="12.75">
      <c r="A10" s="13" t="s">
        <v>11</v>
      </c>
      <c r="B10" s="1">
        <v>2430</v>
      </c>
      <c r="C10" s="1">
        <f t="shared" si="0"/>
        <v>7.124010554089709</v>
      </c>
      <c r="D10" s="1">
        <f t="shared" si="1"/>
        <v>129.1390765171504</v>
      </c>
    </row>
    <row r="11" spans="1:4" ht="12.75">
      <c r="A11" s="13" t="s">
        <v>12</v>
      </c>
      <c r="B11" s="1">
        <v>2840</v>
      </c>
      <c r="C11" s="1">
        <f t="shared" si="0"/>
        <v>8.32600410436822</v>
      </c>
      <c r="D11" s="1">
        <f t="shared" si="1"/>
        <v>150.92797420111404</v>
      </c>
    </row>
    <row r="12" spans="1:4" ht="12.75">
      <c r="A12" s="13" t="s">
        <v>13</v>
      </c>
      <c r="B12" s="1">
        <v>5500</v>
      </c>
      <c r="C12" s="1">
        <f t="shared" si="0"/>
        <v>16.124303723248314</v>
      </c>
      <c r="D12" s="1">
        <f t="shared" si="1"/>
        <v>292.2900908824392</v>
      </c>
    </row>
    <row r="13" spans="1:4" ht="12.75">
      <c r="A13" s="13" t="s">
        <v>7</v>
      </c>
      <c r="B13" s="1">
        <v>355</v>
      </c>
      <c r="C13" s="1">
        <f t="shared" si="0"/>
        <v>1.0407505130460275</v>
      </c>
      <c r="D13" s="1">
        <f t="shared" si="1"/>
        <v>18.865996775139255</v>
      </c>
    </row>
    <row r="14" spans="1:4" ht="12.75">
      <c r="A14" s="13" t="s">
        <v>14</v>
      </c>
      <c r="B14" s="1">
        <v>720</v>
      </c>
      <c r="C14" s="1">
        <f t="shared" si="0"/>
        <v>2.1108179419525066</v>
      </c>
      <c r="D14" s="1">
        <f t="shared" si="1"/>
        <v>38.263430079155675</v>
      </c>
    </row>
    <row r="15" spans="1:4" ht="12.75">
      <c r="A15" s="13" t="s">
        <v>15</v>
      </c>
      <c r="B15" s="1">
        <v>8206</v>
      </c>
      <c r="C15" s="1">
        <f t="shared" si="0"/>
        <v>24.057461155086486</v>
      </c>
      <c r="D15" s="1">
        <f t="shared" si="1"/>
        <v>436.09681559659924</v>
      </c>
    </row>
    <row r="16" spans="1:4" ht="12.75">
      <c r="A16" s="11" t="s">
        <v>16</v>
      </c>
      <c r="B16" s="1">
        <v>4695</v>
      </c>
      <c r="C16" s="1">
        <f t="shared" si="0"/>
        <v>13.76429199648197</v>
      </c>
      <c r="D16" s="1">
        <f t="shared" si="1"/>
        <v>249.50945030782765</v>
      </c>
    </row>
    <row r="17" spans="1:4" ht="12.75">
      <c r="A17" s="13" t="s">
        <v>17</v>
      </c>
      <c r="B17" s="1">
        <v>3185</v>
      </c>
      <c r="C17" s="1">
        <f t="shared" si="0"/>
        <v>9.337437701553796</v>
      </c>
      <c r="D17" s="1">
        <f t="shared" si="1"/>
        <v>169.26253444737614</v>
      </c>
    </row>
    <row r="18" spans="1:4" ht="12.75">
      <c r="A18" s="13" t="s">
        <v>18</v>
      </c>
      <c r="B18" s="1">
        <v>960</v>
      </c>
      <c r="C18" s="1">
        <f t="shared" si="0"/>
        <v>2.8144239226033423</v>
      </c>
      <c r="D18" s="1">
        <f t="shared" si="1"/>
        <v>51.01790677220757</v>
      </c>
    </row>
    <row r="19" spans="1:4" ht="12.75">
      <c r="A19" s="11" t="s">
        <v>19</v>
      </c>
      <c r="B19" s="1">
        <v>1950</v>
      </c>
      <c r="C19" s="1">
        <f t="shared" si="0"/>
        <v>5.716798592788039</v>
      </c>
      <c r="D19" s="1">
        <f t="shared" si="1"/>
        <v>103.63012313104662</v>
      </c>
    </row>
    <row r="20" spans="1:4" ht="12.75">
      <c r="A20" s="8" t="s">
        <v>6</v>
      </c>
      <c r="B20" s="9">
        <f>SUM(B7:B19)</f>
        <v>34110</v>
      </c>
      <c r="C20" s="9">
        <f>SUM(C7:C19)</f>
        <v>99.99999999999999</v>
      </c>
      <c r="D20" s="9">
        <f>SUM(D7:D19)</f>
        <v>1812.73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2012-06-07T09:24:32Z</cp:lastPrinted>
  <dcterms:created xsi:type="dcterms:W3CDTF">1996-10-08T23:32:33Z</dcterms:created>
  <dcterms:modified xsi:type="dcterms:W3CDTF">2014-11-25T17:12:19Z</dcterms:modified>
  <cp:category/>
  <cp:version/>
  <cp:contentType/>
  <cp:contentStatus/>
</cp:coreProperties>
</file>