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<sst xmlns="http://schemas.openxmlformats.org/spreadsheetml/2006/main" count="40" uniqueCount="39">
  <si>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Общая сумма заказа, руб.</t>
  </si>
  <si>
    <t>Общая сумма транспортных расходов, руб</t>
  </si>
  <si>
    <t>ФИО</t>
  </si>
  <si>
    <t>Сумма заказа, руб.</t>
  </si>
  <si>
    <t>Процент от общей суммы заказа, %</t>
  </si>
  <si>
    <t>Сумма транспортных расходов, руб.</t>
  </si>
  <si>
    <r>
      <t>Марченко Е</t>
    </r>
    <r>
      <rPr>
        <sz val="7"/>
        <rFont val="Arial"/>
        <family val="0"/>
      </rPr>
      <t xml:space="preserve"> </t>
    </r>
  </si>
  <si>
    <r>
      <t>ленаИ</t>
    </r>
    <r>
      <rPr>
        <sz val="7"/>
        <rFont val="Arial"/>
        <family val="0"/>
      </rPr>
      <t xml:space="preserve"> </t>
    </r>
  </si>
  <si>
    <r>
      <t>Mishka-shishka</t>
    </r>
    <r>
      <rPr>
        <sz val="7"/>
        <rFont val="Arial"/>
        <family val="0"/>
      </rPr>
      <t xml:space="preserve"> </t>
    </r>
  </si>
  <si>
    <r>
      <t>natacshka</t>
    </r>
    <r>
      <rPr>
        <sz val="7"/>
        <rFont val="Arial"/>
        <family val="0"/>
      </rPr>
      <t xml:space="preserve"> </t>
    </r>
  </si>
  <si>
    <t>ИТОГО</t>
  </si>
  <si>
    <r>
      <t>ЭлаЭла</t>
    </r>
    <r>
      <rPr>
        <sz val="7"/>
        <rFont val="Arial"/>
        <family val="0"/>
      </rPr>
      <t xml:space="preserve"> </t>
    </r>
  </si>
  <si>
    <t>shivi</t>
  </si>
  <si>
    <r>
      <t>Devi</t>
    </r>
    <r>
      <rPr>
        <sz val="7"/>
        <rFont val="Arial"/>
        <family val="0"/>
      </rPr>
      <t xml:space="preserve"> </t>
    </r>
  </si>
  <si>
    <r>
      <t>Анна214</t>
    </r>
    <r>
      <rPr>
        <sz val="7"/>
        <rFont val="Arial"/>
        <family val="0"/>
      </rPr>
      <t xml:space="preserve"> </t>
    </r>
  </si>
  <si>
    <r>
      <t>Тотошк@</t>
    </r>
    <r>
      <rPr>
        <sz val="7"/>
        <rFont val="Arial"/>
        <family val="0"/>
      </rPr>
      <t xml:space="preserve"> </t>
    </r>
  </si>
  <si>
    <r>
      <t>ИриNA88</t>
    </r>
    <r>
      <rPr>
        <sz val="7"/>
        <rFont val="Arial"/>
        <family val="0"/>
      </rPr>
      <t xml:space="preserve"> </t>
    </r>
  </si>
  <si>
    <r>
      <t>ляленька</t>
    </r>
    <r>
      <rPr>
        <sz val="7"/>
        <rFont val="Arial"/>
        <family val="0"/>
      </rPr>
      <t xml:space="preserve"> </t>
    </r>
  </si>
  <si>
    <r>
      <t>Маринуся86</t>
    </r>
    <r>
      <rPr>
        <sz val="7"/>
        <rFont val="Arial"/>
        <family val="0"/>
      </rPr>
      <t xml:space="preserve"> </t>
    </r>
  </si>
  <si>
    <t xml:space="preserve">Maeri </t>
  </si>
  <si>
    <r>
      <t>KaldinaM</t>
    </r>
    <r>
      <rPr>
        <sz val="7"/>
        <rFont val="Arial"/>
        <family val="0"/>
      </rPr>
      <t xml:space="preserve"> </t>
    </r>
  </si>
  <si>
    <r>
      <t>Lana78</t>
    </r>
    <r>
      <rPr>
        <sz val="7"/>
        <rFont val="Arial"/>
        <family val="0"/>
      </rPr>
      <t xml:space="preserve"> </t>
    </r>
  </si>
  <si>
    <r>
      <t>Лено4к@S</t>
    </r>
    <r>
      <rPr>
        <sz val="7"/>
        <rFont val="Arial"/>
        <family val="0"/>
      </rPr>
      <t xml:space="preserve"> </t>
    </r>
  </si>
  <si>
    <r>
      <t>*Криола*</t>
    </r>
    <r>
      <rPr>
        <sz val="7"/>
        <rFont val="Arial"/>
        <family val="0"/>
      </rPr>
      <t xml:space="preserve"> </t>
    </r>
  </si>
  <si>
    <t>надя ситникова</t>
  </si>
  <si>
    <r>
      <t>Viksya</t>
    </r>
    <r>
      <rPr>
        <sz val="7"/>
        <rFont val="Arial"/>
        <family val="0"/>
      </rPr>
      <t xml:space="preserve"> </t>
    </r>
  </si>
  <si>
    <r>
      <t>Shustra</t>
    </r>
    <r>
      <rPr>
        <sz val="7"/>
        <rFont val="Arial"/>
        <family val="0"/>
      </rPr>
      <t xml:space="preserve"> </t>
    </r>
  </si>
  <si>
    <r>
      <t>Навладия</t>
    </r>
    <r>
      <rPr>
        <sz val="7"/>
        <rFont val="Arial"/>
        <family val="0"/>
      </rPr>
      <t xml:space="preserve"> </t>
    </r>
  </si>
  <si>
    <t>Оксана Шаноева</t>
  </si>
  <si>
    <t xml:space="preserve">КэтЛих </t>
  </si>
  <si>
    <r>
      <t>Экзотика</t>
    </r>
    <r>
      <rPr>
        <sz val="7"/>
        <rFont val="Arial"/>
        <family val="0"/>
      </rPr>
      <t xml:space="preserve"> </t>
    </r>
  </si>
  <si>
    <r>
      <t>*Betty*</t>
    </r>
    <r>
      <rPr>
        <sz val="7"/>
        <rFont val="Arial"/>
        <family val="0"/>
      </rPr>
      <t xml:space="preserve"> </t>
    </r>
  </si>
  <si>
    <r>
      <t>Ne_Ta</t>
    </r>
    <r>
      <rPr>
        <sz val="7"/>
        <rFont val="Arial"/>
        <family val="0"/>
      </rPr>
      <t xml:space="preserve"> </t>
    </r>
  </si>
  <si>
    <r>
      <t>tat-rus</t>
    </r>
    <r>
      <rPr>
        <sz val="7"/>
        <rFont val="Arial"/>
        <family val="0"/>
      </rPr>
      <t xml:space="preserve"> </t>
    </r>
  </si>
  <si>
    <r>
      <t>LittleNusha</t>
    </r>
    <r>
      <rPr>
        <sz val="7"/>
        <rFont val="Arial"/>
        <family val="0"/>
      </rPr>
      <t xml:space="preserve"> </t>
    </r>
  </si>
  <si>
    <r>
      <t>Елена Найдина</t>
    </r>
    <r>
      <rPr>
        <sz val="7"/>
        <rFont val="Arial"/>
        <family val="0"/>
      </rPr>
      <t xml:space="preserve"> </t>
    </r>
  </si>
  <si>
    <t>Юристка</t>
  </si>
  <si>
    <t>Sll</t>
  </si>
  <si>
    <t>Пристрой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</si>
</sst>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0"/>
    </font>
    <font>
      <sz val="7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15" applyFont="1" applyAlignment="1">
      <alignment/>
    </xf>
    <xf numFmtId="0" fontId="6" fillId="0" borderId="1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5" fillId="0" borderId="0" xfId="15" applyFont="1" applyAlignment="1">
      <alignment/>
    </xf>
    <xf numFmtId="0" fontId="5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50650&amp;start=1170" TargetMode="External" /><Relationship Id="rId2" Type="http://schemas.openxmlformats.org/officeDocument/2006/relationships/hyperlink" Target="http://forum.sibmama.ru/viewtopic.php?t=550650&amp;postdays=0&amp;postorder=asc&amp;start=1485" TargetMode="External" /><Relationship Id="rId3" Type="http://schemas.openxmlformats.org/officeDocument/2006/relationships/hyperlink" Target="http://forum.sibmama.ru/viewtopic.php?t=550650&amp;start=1515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0"/>
  <sheetViews>
    <sheetView tabSelected="1" workbookViewId="0" topLeftCell="A22">
      <selection activeCell="A2" sqref="A2:D43"/>
    </sheetView>
  </sheetViews>
  <sheetFormatPr defaultColWidth="9.140625" defaultRowHeight="12.75"/>
  <cols>
    <col min="1" max="1" width="34.140625" style="0" customWidth="1"/>
    <col min="2" max="2" width="11.8515625" style="0" customWidth="1"/>
    <col min="3" max="3" width="10.57421875" style="0" customWidth="1"/>
    <col min="4" max="4" width="13.8515625" style="0" customWidth="1"/>
  </cols>
  <sheetData>
    <row r="2" spans="1:2" ht="33" customHeight="1">
      <c r="A2" s="1" t="s">
        <v>0</v>
      </c>
      <c r="B2" s="1">
        <v>25373</v>
      </c>
    </row>
    <row r="3" spans="1:4" ht="42" customHeight="1">
      <c r="A3" s="2" t="s">
        <v>1</v>
      </c>
      <c r="B3" s="1">
        <v>2308.83</v>
      </c>
      <c r="C3" s="3"/>
      <c r="D3" s="3"/>
    </row>
    <row r="4" spans="1:4" ht="12.75">
      <c r="A4" s="4"/>
      <c r="B4" s="3"/>
      <c r="C4" s="3"/>
      <c r="D4" s="3"/>
    </row>
    <row r="5" spans="1:4" ht="12.75">
      <c r="A5" s="4"/>
      <c r="B5" s="3"/>
      <c r="C5" s="3"/>
      <c r="D5" s="3"/>
    </row>
    <row r="6" spans="1:4" ht="78.75">
      <c r="A6" s="5" t="s">
        <v>2</v>
      </c>
      <c r="B6" s="6" t="s">
        <v>3</v>
      </c>
      <c r="C6" s="6" t="s">
        <v>4</v>
      </c>
      <c r="D6" s="6" t="s">
        <v>5</v>
      </c>
    </row>
    <row r="7" spans="1:4" ht="12.75">
      <c r="A7" s="9" t="s">
        <v>11</v>
      </c>
      <c r="B7" s="1">
        <v>730</v>
      </c>
      <c r="C7" s="1">
        <f>(B7*100)/25373</f>
        <v>2.8770740550979386</v>
      </c>
      <c r="D7" s="1">
        <f>(2308.83*C7)/100</f>
        <v>66.42674890631774</v>
      </c>
    </row>
    <row r="8" spans="1:4" ht="12.75">
      <c r="A8" s="9" t="s">
        <v>12</v>
      </c>
      <c r="B8" s="7">
        <v>1004</v>
      </c>
      <c r="C8" s="1">
        <f aca="true" t="shared" si="0" ref="C8:C39">(B8*100)/25373</f>
        <v>3.9569621250936033</v>
      </c>
      <c r="D8" s="1">
        <f aca="true" t="shared" si="1" ref="D8:D39">(2308.83*C8)/100</f>
        <v>91.35952863279864</v>
      </c>
    </row>
    <row r="9" spans="1:4" ht="12.75">
      <c r="A9" s="9" t="s">
        <v>13</v>
      </c>
      <c r="B9" s="7">
        <v>1890</v>
      </c>
      <c r="C9" s="1">
        <f t="shared" si="0"/>
        <v>7.448862964568636</v>
      </c>
      <c r="D9" s="1">
        <f t="shared" si="1"/>
        <v>171.98158278485005</v>
      </c>
    </row>
    <row r="10" spans="1:4" ht="12.75">
      <c r="A10" s="9" t="s">
        <v>14</v>
      </c>
      <c r="B10" s="1">
        <v>106</v>
      </c>
      <c r="C10" s="1">
        <f t="shared" si="0"/>
        <v>0.4177669175895637</v>
      </c>
      <c r="D10" s="1">
        <f t="shared" si="1"/>
        <v>9.645527923383122</v>
      </c>
    </row>
    <row r="11" spans="1:4" ht="12.75">
      <c r="A11" s="9" t="s">
        <v>8</v>
      </c>
      <c r="B11" s="1">
        <v>960</v>
      </c>
      <c r="C11" s="1">
        <f t="shared" si="0"/>
        <v>3.783549442320577</v>
      </c>
      <c r="D11" s="1">
        <f t="shared" si="1"/>
        <v>87.35572458913016</v>
      </c>
    </row>
    <row r="12" spans="1:4" ht="12.75">
      <c r="A12" s="9" t="s">
        <v>6</v>
      </c>
      <c r="B12" s="1">
        <v>1100</v>
      </c>
      <c r="C12" s="1">
        <f t="shared" si="0"/>
        <v>4.3353170693256615</v>
      </c>
      <c r="D12" s="1">
        <f t="shared" si="1"/>
        <v>100.09510109171168</v>
      </c>
    </row>
    <row r="13" spans="1:4" ht="12.75">
      <c r="A13" s="9" t="s">
        <v>15</v>
      </c>
      <c r="B13" s="1">
        <v>960</v>
      </c>
      <c r="C13" s="1">
        <f t="shared" si="0"/>
        <v>3.783549442320577</v>
      </c>
      <c r="D13" s="1">
        <f t="shared" si="1"/>
        <v>87.35572458913016</v>
      </c>
    </row>
    <row r="14" spans="1:4" ht="12.75">
      <c r="A14" s="9" t="s">
        <v>16</v>
      </c>
      <c r="B14" s="1">
        <v>112</v>
      </c>
      <c r="C14" s="1">
        <f t="shared" si="0"/>
        <v>0.4414141016040673</v>
      </c>
      <c r="D14" s="1">
        <f t="shared" si="1"/>
        <v>10.191501202065187</v>
      </c>
    </row>
    <row r="15" spans="1:4" ht="12.75">
      <c r="A15" s="9" t="s">
        <v>17</v>
      </c>
      <c r="B15" s="1">
        <v>300</v>
      </c>
      <c r="C15" s="1">
        <f t="shared" si="0"/>
        <v>1.1823592007251804</v>
      </c>
      <c r="D15" s="1">
        <f t="shared" si="1"/>
        <v>27.298663934103182</v>
      </c>
    </row>
    <row r="16" spans="1:4" ht="12.75">
      <c r="A16" s="9" t="s">
        <v>18</v>
      </c>
      <c r="B16" s="1">
        <v>1100</v>
      </c>
      <c r="C16" s="1">
        <f t="shared" si="0"/>
        <v>4.3353170693256615</v>
      </c>
      <c r="D16" s="1">
        <f t="shared" si="1"/>
        <v>100.09510109171168</v>
      </c>
    </row>
    <row r="17" spans="1:4" ht="12.75">
      <c r="A17" s="9" t="s">
        <v>19</v>
      </c>
      <c r="B17" s="1">
        <v>2106</v>
      </c>
      <c r="C17" s="1">
        <f t="shared" si="0"/>
        <v>8.300161589090767</v>
      </c>
      <c r="D17" s="1">
        <f t="shared" si="1"/>
        <v>191.63662081740432</v>
      </c>
    </row>
    <row r="18" spans="1:4" ht="12.75">
      <c r="A18" s="9" t="s">
        <v>20</v>
      </c>
      <c r="B18" s="1">
        <v>211</v>
      </c>
      <c r="C18" s="1">
        <f t="shared" si="0"/>
        <v>0.8315926378433768</v>
      </c>
      <c r="D18" s="1">
        <f t="shared" si="1"/>
        <v>19.200060300319237</v>
      </c>
    </row>
    <row r="19" spans="1:4" ht="12.75">
      <c r="A19" s="9" t="s">
        <v>7</v>
      </c>
      <c r="B19" s="1">
        <v>1350</v>
      </c>
      <c r="C19" s="1">
        <f t="shared" si="0"/>
        <v>5.320616403263311</v>
      </c>
      <c r="D19" s="1">
        <f t="shared" si="1"/>
        <v>122.8439877034643</v>
      </c>
    </row>
    <row r="20" spans="1:4" ht="12.75">
      <c r="A20" s="9" t="s">
        <v>21</v>
      </c>
      <c r="B20" s="1">
        <v>106</v>
      </c>
      <c r="C20" s="1">
        <f t="shared" si="0"/>
        <v>0.4177669175895637</v>
      </c>
      <c r="D20" s="1">
        <f t="shared" si="1"/>
        <v>9.645527923383122</v>
      </c>
    </row>
    <row r="21" spans="1:4" ht="12.75">
      <c r="A21" s="9" t="s">
        <v>22</v>
      </c>
      <c r="B21" s="1">
        <v>300</v>
      </c>
      <c r="C21" s="1">
        <f t="shared" si="0"/>
        <v>1.1823592007251804</v>
      </c>
      <c r="D21" s="1">
        <f t="shared" si="1"/>
        <v>27.298663934103182</v>
      </c>
    </row>
    <row r="22" spans="1:4" ht="12.75">
      <c r="A22" s="9" t="s">
        <v>23</v>
      </c>
      <c r="B22" s="1">
        <v>200</v>
      </c>
      <c r="C22" s="1">
        <f t="shared" si="0"/>
        <v>0.7882394671501202</v>
      </c>
      <c r="D22" s="1">
        <f t="shared" si="1"/>
        <v>18.19910928940212</v>
      </c>
    </row>
    <row r="23" spans="1:4" ht="12.75">
      <c r="A23" s="9" t="s">
        <v>24</v>
      </c>
      <c r="B23" s="1">
        <v>730</v>
      </c>
      <c r="C23" s="1">
        <f t="shared" si="0"/>
        <v>2.8770740550979386</v>
      </c>
      <c r="D23" s="1">
        <f t="shared" si="1"/>
        <v>66.42674890631774</v>
      </c>
    </row>
    <row r="24" spans="1:4" ht="12.75">
      <c r="A24" s="9" t="s">
        <v>25</v>
      </c>
      <c r="B24" s="1">
        <v>2411</v>
      </c>
      <c r="C24" s="1">
        <f t="shared" si="0"/>
        <v>9.5022267764947</v>
      </c>
      <c r="D24" s="1">
        <f t="shared" si="1"/>
        <v>219.3902624837426</v>
      </c>
    </row>
    <row r="25" spans="1:4" ht="12.75">
      <c r="A25" s="9" t="s">
        <v>26</v>
      </c>
      <c r="B25" s="1">
        <v>1130</v>
      </c>
      <c r="C25" s="1">
        <f t="shared" si="0"/>
        <v>4.45355298939818</v>
      </c>
      <c r="D25" s="1">
        <f t="shared" si="1"/>
        <v>102.82496748512197</v>
      </c>
    </row>
    <row r="26" spans="1:4" ht="12.75">
      <c r="A26" s="9" t="s">
        <v>27</v>
      </c>
      <c r="B26" s="1">
        <v>2362</v>
      </c>
      <c r="C26" s="1">
        <f t="shared" si="0"/>
        <v>9.30910810704292</v>
      </c>
      <c r="D26" s="1">
        <f t="shared" si="1"/>
        <v>214.93148070783903</v>
      </c>
    </row>
    <row r="27" spans="1:4" ht="12.75">
      <c r="A27" s="8" t="s">
        <v>28</v>
      </c>
      <c r="B27" s="1">
        <v>475</v>
      </c>
      <c r="C27" s="1">
        <f t="shared" si="0"/>
        <v>1.8720687344815354</v>
      </c>
      <c r="D27" s="1">
        <f t="shared" si="1"/>
        <v>43.22288456233004</v>
      </c>
    </row>
    <row r="28" spans="1:4" ht="12.75">
      <c r="A28" s="9" t="s">
        <v>29</v>
      </c>
      <c r="B28" s="1">
        <v>1238</v>
      </c>
      <c r="C28" s="1">
        <f t="shared" si="0"/>
        <v>4.8792023016592445</v>
      </c>
      <c r="D28" s="1">
        <f t="shared" si="1"/>
        <v>112.65248650139912</v>
      </c>
    </row>
    <row r="29" spans="1:4" ht="12.75">
      <c r="A29" s="9" t="s">
        <v>30</v>
      </c>
      <c r="B29" s="1">
        <v>911</v>
      </c>
      <c r="C29" s="1">
        <f t="shared" si="0"/>
        <v>3.5904307728687974</v>
      </c>
      <c r="D29" s="1">
        <f t="shared" si="1"/>
        <v>82.89694281322664</v>
      </c>
    </row>
    <row r="30" spans="1:4" ht="12.75">
      <c r="A30" s="9" t="s">
        <v>31</v>
      </c>
      <c r="B30" s="1">
        <v>212</v>
      </c>
      <c r="C30" s="1">
        <f t="shared" si="0"/>
        <v>0.8355338351791274</v>
      </c>
      <c r="D30" s="1">
        <f t="shared" si="1"/>
        <v>19.291055846766245</v>
      </c>
    </row>
    <row r="31" spans="1:4" ht="12.75">
      <c r="A31" s="9" t="s">
        <v>32</v>
      </c>
      <c r="B31" s="1">
        <v>215</v>
      </c>
      <c r="C31" s="1">
        <f t="shared" si="0"/>
        <v>0.8473574271863792</v>
      </c>
      <c r="D31" s="1">
        <f t="shared" si="1"/>
        <v>19.56404248610728</v>
      </c>
    </row>
    <row r="32" spans="1:4" ht="12.75">
      <c r="A32" s="9" t="s">
        <v>33</v>
      </c>
      <c r="B32" s="1">
        <v>551</v>
      </c>
      <c r="C32" s="1">
        <f t="shared" si="0"/>
        <v>2.1715997319985814</v>
      </c>
      <c r="D32" s="1">
        <f t="shared" si="1"/>
        <v>50.13854609230284</v>
      </c>
    </row>
    <row r="33" spans="1:4" ht="12.75">
      <c r="A33" s="9" t="s">
        <v>9</v>
      </c>
      <c r="B33" s="1">
        <v>145</v>
      </c>
      <c r="C33" s="1">
        <f t="shared" si="0"/>
        <v>0.5714736136838372</v>
      </c>
      <c r="D33" s="1">
        <f t="shared" si="1"/>
        <v>13.194354234816537</v>
      </c>
    </row>
    <row r="34" spans="1:4" ht="12.75">
      <c r="A34" s="9" t="s">
        <v>34</v>
      </c>
      <c r="B34" s="1">
        <v>106</v>
      </c>
      <c r="C34" s="1">
        <f t="shared" si="0"/>
        <v>0.4177669175895637</v>
      </c>
      <c r="D34" s="1">
        <f t="shared" si="1"/>
        <v>9.645527923383122</v>
      </c>
    </row>
    <row r="35" spans="1:4" ht="12.75">
      <c r="A35" s="9" t="s">
        <v>35</v>
      </c>
      <c r="B35" s="1">
        <v>1360</v>
      </c>
      <c r="C35" s="1">
        <f t="shared" si="0"/>
        <v>5.360028376620817</v>
      </c>
      <c r="D35" s="1">
        <f t="shared" si="1"/>
        <v>123.75394316793441</v>
      </c>
    </row>
    <row r="36" spans="1:4" ht="12.75">
      <c r="A36" s="14" t="s">
        <v>36</v>
      </c>
      <c r="B36" s="1">
        <v>236</v>
      </c>
      <c r="C36" s="1">
        <f t="shared" si="0"/>
        <v>0.9301225712371418</v>
      </c>
      <c r="D36" s="1">
        <f t="shared" si="1"/>
        <v>21.4749489614945</v>
      </c>
    </row>
    <row r="37" spans="1:4" ht="12.75">
      <c r="A37" s="15" t="s">
        <v>37</v>
      </c>
      <c r="B37" s="1">
        <v>560</v>
      </c>
      <c r="C37" s="1">
        <f t="shared" si="0"/>
        <v>2.2070705080203368</v>
      </c>
      <c r="D37" s="1">
        <f t="shared" si="1"/>
        <v>50.95750601032594</v>
      </c>
    </row>
    <row r="38" spans="1:4" ht="12.75">
      <c r="A38" s="11" t="s">
        <v>38</v>
      </c>
      <c r="B38" s="1">
        <v>98</v>
      </c>
      <c r="C38" s="1">
        <f t="shared" si="0"/>
        <v>0.3862373389035589</v>
      </c>
      <c r="D38" s="1">
        <f t="shared" si="1"/>
        <v>8.917563551807039</v>
      </c>
    </row>
    <row r="39" spans="1:4" ht="12.75">
      <c r="A39" s="10" t="s">
        <v>38</v>
      </c>
      <c r="B39" s="1">
        <v>98</v>
      </c>
      <c r="C39" s="1">
        <f t="shared" si="0"/>
        <v>0.3862373389035589</v>
      </c>
      <c r="D39" s="1">
        <f t="shared" si="1"/>
        <v>8.917563551807039</v>
      </c>
    </row>
    <row r="40" spans="1:4" ht="12.75">
      <c r="A40" s="12" t="s">
        <v>10</v>
      </c>
      <c r="B40" s="13">
        <f>SUM(B7:B39)</f>
        <v>25373</v>
      </c>
      <c r="C40" s="13">
        <f>SUM(C7:C39)</f>
        <v>99.99999999999997</v>
      </c>
      <c r="D40" s="13">
        <f>SUM(D7:D39)</f>
        <v>2308.830000000001</v>
      </c>
    </row>
  </sheetData>
  <hyperlinks>
    <hyperlink ref="A39" r:id="rId1" display="http://forum.sibmama.ru/viewtopic.php?t=550650&amp;start=1170"/>
    <hyperlink ref="A36" r:id="rId2" display="http://forum.sibmama.ru/viewtopic.php?t=550650&amp;postdays=0&amp;postorder=asc&amp;start=1485"/>
    <hyperlink ref="A37" r:id="rId3" display="http://forum.sibmama.ru/viewtopic.php?t=550650&amp;start=1515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2012-06-07T09:24:32Z</cp:lastPrinted>
  <dcterms:created xsi:type="dcterms:W3CDTF">1996-10-08T23:32:33Z</dcterms:created>
  <dcterms:modified xsi:type="dcterms:W3CDTF">2012-06-07T09:24:50Z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