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5480" windowHeight="91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L14" i="1"/>
  <c r="I14"/>
  <c r="E14"/>
  <c r="M14" s="1"/>
  <c r="F14" l="1"/>
  <c r="L15"/>
  <c r="H15"/>
  <c r="I15" s="1"/>
  <c r="E15"/>
  <c r="M15" s="1"/>
  <c r="L9"/>
  <c r="H9"/>
  <c r="I9" s="1"/>
  <c r="E9"/>
  <c r="M9" s="1"/>
  <c r="F15" l="1"/>
  <c r="F9"/>
  <c r="E12"/>
  <c r="M12" s="1"/>
  <c r="E13"/>
  <c r="F13" s="1"/>
  <c r="M18"/>
  <c r="M8"/>
  <c r="M7"/>
  <c r="E18"/>
  <c r="F18" s="1"/>
  <c r="E7"/>
  <c r="E8"/>
  <c r="L18"/>
  <c r="I18"/>
  <c r="I13"/>
  <c r="F8"/>
  <c r="F7"/>
  <c r="I8"/>
  <c r="I7"/>
  <c r="L7"/>
  <c r="L8"/>
  <c r="L12"/>
  <c r="I12"/>
  <c r="F12"/>
  <c r="M13"/>
  <c r="L13"/>
  <c r="H18" l="1"/>
  <c r="H13"/>
  <c r="H12"/>
  <c r="H8"/>
  <c r="H7"/>
</calcChain>
</file>

<file path=xl/sharedStrings.xml><?xml version="1.0" encoding="utf-8"?>
<sst xmlns="http://schemas.openxmlformats.org/spreadsheetml/2006/main" count="33" uniqueCount="23">
  <si>
    <t>название</t>
  </si>
  <si>
    <t>фасовка</t>
  </si>
  <si>
    <t>предоплата</t>
  </si>
  <si>
    <t>отсрочка 30 дней</t>
  </si>
  <si>
    <t>Ндс</t>
  </si>
  <si>
    <t>Сибирская клетчатка Фитококтейль "MY BODY" "Стройность" Имбирь и Корица 170гр</t>
  </si>
  <si>
    <t>ФИТОКОКТЕЙЛИ серия "MY BODY"</t>
  </si>
  <si>
    <t>Сибирская клетчатка Фитококтейль "MY BODY" "Баланс" Клубника 170гр</t>
  </si>
  <si>
    <t>ФИТОКОКТЕЙЛИ серия "Я ДИЕТА"</t>
  </si>
  <si>
    <t>Сибирская клетчатка Фитококтейль «Я диета» с ананасом и яблоком 170гр</t>
  </si>
  <si>
    <t xml:space="preserve">12 или 24 банки </t>
  </si>
  <si>
    <t xml:space="preserve">12 или 20 банки </t>
  </si>
  <si>
    <t>рекомендуемая  цена в рознице, руб.</t>
  </si>
  <si>
    <t>цена до 1000 шт. в ассортименте, руб.</t>
  </si>
  <si>
    <t>цена за 1000 - 5000 шт. в ассортименте, руб.</t>
  </si>
  <si>
    <t>цена за 5000 и больше шт. в ассортименте, руб.</t>
  </si>
  <si>
    <t xml:space="preserve">Сибирская клетчатка Фитококтейль "MY BODY" "Life" Клубника 170гр </t>
  </si>
  <si>
    <t>Сибирская клетчатка Фитококтейль "SK FIBERia" "Сушка" Брусника 350гр</t>
  </si>
  <si>
    <t>ФИТОКОКТЕЙЛИ серия "SK FIBERia"</t>
  </si>
  <si>
    <t>Сибирская клетчатка Фитококтейль "SK FIBERia" "Plant protein" Чиа 350гр</t>
  </si>
  <si>
    <t>Сибирская клетчатка Фитококтейль "SK FIBERia" "Энергия" Ваниль 350гр</t>
  </si>
  <si>
    <t>Сибирская клетчатка Фитококтейль "SK FIBERia" "Энергия" Шоколад 350гр</t>
  </si>
  <si>
    <t xml:space="preserve">Уважаемые коллеги!                                                                                                                                                                                                                            Предлагаем Вам прайс на наши вкусные функциональные новинки!  
Цена изменяется в зависимости от количества закупаемого товара и  условий закупа – предоплата, отсрочка платежа.
На сегодняшний день мы рады предложить Вам 5 новинок из разных серий. 
      1. "Я ДИЕТА" - фитококтейль. Клетчатка+ полезная добавка (30-40%). Ананас, Черника, Зеленый кофе-клубника, ягоды годжи-вишня и т.д. 
 Разводится в воде, образуя вкусный, желеобразный напиток, приятный для употребления.
     2. "MY BODY" – женская серия. MIX клетчатки, пропитанный эксклюзивным травяным сбором, с большим количеством полезных добавок – ягоды, фрукты, пророщенные злаки, семена Чиа, специи -  45-50%. 8 видов. Баланс, Красота, Похудение, Очищение, Стройность, Энергия, Life, Vegan с разными вкусами.
Разводится в воде, образуя вкусный, желеобразный напиток, приятный для употребления.                                                                                      3.  "SK FIBERia"- брутальная, черная, большая банка, продукт для спортсменов. MIX клетчатки,           растительных и молочных белков. Все пропитано уникальными чайными напитками с       природными адаптогенами и тониками – левзея, элеутерококк, красный корень плюс пророщенные  зерна и семена, фрукты, ягоды и т.д. -  45-50%.  5 серий – Энергия, Выносливость, Чистка, Сушка, Plant Protein .
Разводится в воде, образуя вкусный желеобразный напиток, приятный для употребления.
</t>
  </si>
</sst>
</file>

<file path=xl/styles.xml><?xml version="1.0" encoding="utf-8"?>
<styleSheet xmlns="http://schemas.openxmlformats.org/spreadsheetml/2006/main">
  <numFmts count="1">
    <numFmt numFmtId="164" formatCode="#,##0\ _₽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2" fontId="2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" fontId="2" fillId="7" borderId="1" xfId="0" applyNumberFormat="1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99"/>
      <color rgb="FF66FFFF"/>
      <color rgb="FF99FF66"/>
      <color rgb="FFFF99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tabSelected="1" workbookViewId="0">
      <selection activeCell="E3" sqref="E3"/>
    </sheetView>
  </sheetViews>
  <sheetFormatPr defaultRowHeight="15"/>
  <cols>
    <col min="1" max="1" width="4.140625" style="1" customWidth="1"/>
    <col min="2" max="2" width="19.5703125" style="1" customWidth="1"/>
    <col min="3" max="3" width="15.42578125" style="1" customWidth="1"/>
    <col min="4" max="4" width="8.42578125" style="1" customWidth="1"/>
    <col min="5" max="6" width="10.85546875" style="1" customWidth="1"/>
    <col min="7" max="7" width="2.42578125" style="1" customWidth="1"/>
    <col min="8" max="8" width="10.5703125" style="1" customWidth="1"/>
    <col min="9" max="9" width="10.28515625" style="1" customWidth="1"/>
    <col min="10" max="10" width="2" style="1" customWidth="1"/>
    <col min="11" max="11" width="12.140625" style="1" customWidth="1"/>
    <col min="12" max="12" width="11.7109375" style="1" customWidth="1"/>
    <col min="13" max="13" width="19" style="1" customWidth="1"/>
    <col min="14" max="14" width="10.7109375" style="1" customWidth="1"/>
    <col min="15" max="16384" width="9.140625" style="1"/>
  </cols>
  <sheetData>
    <row r="2" spans="2:13" ht="407.25" customHeight="1">
      <c r="B2" s="15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2:13" ht="108.75" customHeight="1">
      <c r="B4" s="17" t="s">
        <v>0</v>
      </c>
      <c r="C4" s="17" t="s">
        <v>1</v>
      </c>
      <c r="D4" s="17" t="s">
        <v>4</v>
      </c>
      <c r="E4" s="18" t="s">
        <v>13</v>
      </c>
      <c r="F4" s="18"/>
      <c r="G4" s="5"/>
      <c r="H4" s="19" t="s">
        <v>14</v>
      </c>
      <c r="I4" s="19"/>
      <c r="J4" s="5"/>
      <c r="K4" s="20" t="s">
        <v>15</v>
      </c>
      <c r="L4" s="20"/>
      <c r="M4" s="14" t="s">
        <v>12</v>
      </c>
    </row>
    <row r="5" spans="2:13" ht="30">
      <c r="B5" s="17"/>
      <c r="C5" s="17"/>
      <c r="D5" s="17"/>
      <c r="E5" s="7" t="s">
        <v>2</v>
      </c>
      <c r="F5" s="8" t="s">
        <v>3</v>
      </c>
      <c r="G5" s="2"/>
      <c r="H5" s="7" t="s">
        <v>2</v>
      </c>
      <c r="I5" s="8" t="s">
        <v>3</v>
      </c>
      <c r="J5" s="2"/>
      <c r="K5" s="7" t="s">
        <v>2</v>
      </c>
      <c r="L5" s="8" t="s">
        <v>3</v>
      </c>
      <c r="M5" s="11"/>
    </row>
    <row r="6" spans="2:13" ht="23.25">
      <c r="B6" s="16" t="s">
        <v>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13" ht="106.5">
      <c r="B7" s="2" t="s">
        <v>5</v>
      </c>
      <c r="C7" s="3" t="s">
        <v>10</v>
      </c>
      <c r="D7" s="4">
        <v>0.1</v>
      </c>
      <c r="E7" s="6">
        <f>K7*1.4</f>
        <v>172.2</v>
      </c>
      <c r="F7" s="9">
        <f>E7*1.2</f>
        <v>206.64</v>
      </c>
      <c r="G7" s="3"/>
      <c r="H7" s="6">
        <f>K7*1.1</f>
        <v>135.30000000000001</v>
      </c>
      <c r="I7" s="9">
        <f>H7*1.2</f>
        <v>162.36000000000001</v>
      </c>
      <c r="J7" s="3"/>
      <c r="K7" s="6">
        <v>123</v>
      </c>
      <c r="L7" s="10">
        <f>K7*1.2</f>
        <v>147.6</v>
      </c>
      <c r="M7" s="12">
        <f>E7*1.5</f>
        <v>258.29999999999995</v>
      </c>
    </row>
    <row r="8" spans="2:13" ht="76.5">
      <c r="B8" s="2" t="s">
        <v>7</v>
      </c>
      <c r="C8" s="3" t="s">
        <v>10</v>
      </c>
      <c r="D8" s="4">
        <v>0.1</v>
      </c>
      <c r="E8" s="6">
        <f>K8*1.4</f>
        <v>200.2</v>
      </c>
      <c r="F8" s="9">
        <f>E8*1.2</f>
        <v>240.23999999999998</v>
      </c>
      <c r="G8" s="3"/>
      <c r="H8" s="6">
        <f>K8*1.1</f>
        <v>157.30000000000001</v>
      </c>
      <c r="I8" s="9">
        <f>H8*1.2</f>
        <v>188.76000000000002</v>
      </c>
      <c r="J8" s="3"/>
      <c r="K8" s="6">
        <v>143</v>
      </c>
      <c r="L8" s="10">
        <f>K8*1.2</f>
        <v>171.6</v>
      </c>
      <c r="M8" s="12">
        <f>E8*1.5</f>
        <v>300.29999999999995</v>
      </c>
    </row>
    <row r="9" spans="2:13" ht="76.5">
      <c r="B9" s="2" t="s">
        <v>16</v>
      </c>
      <c r="C9" s="3" t="s">
        <v>10</v>
      </c>
      <c r="D9" s="4">
        <v>0.1</v>
      </c>
      <c r="E9" s="6">
        <f>K9*1.4</f>
        <v>193.2</v>
      </c>
      <c r="F9" s="9">
        <f>E9*1.2</f>
        <v>231.83999999999997</v>
      </c>
      <c r="G9" s="3"/>
      <c r="H9" s="6">
        <f>K9*1.1</f>
        <v>151.80000000000001</v>
      </c>
      <c r="I9" s="9">
        <f>H9*1.2</f>
        <v>182.16</v>
      </c>
      <c r="J9" s="3"/>
      <c r="K9" s="6">
        <v>138</v>
      </c>
      <c r="L9" s="10">
        <f>K9*1.2</f>
        <v>165.6</v>
      </c>
      <c r="M9" s="12">
        <f>E9*1.5</f>
        <v>289.79999999999995</v>
      </c>
    </row>
    <row r="10" spans="2:13" ht="85.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</row>
    <row r="11" spans="2:13" ht="23.25">
      <c r="B11" s="16" t="s">
        <v>18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76.5">
      <c r="B12" s="2" t="s">
        <v>19</v>
      </c>
      <c r="C12" s="3" t="s">
        <v>11</v>
      </c>
      <c r="D12" s="4">
        <v>0.1</v>
      </c>
      <c r="E12" s="6">
        <f>K12*1.4</f>
        <v>343</v>
      </c>
      <c r="F12" s="9">
        <f>E12*1.2</f>
        <v>411.59999999999997</v>
      </c>
      <c r="G12" s="3"/>
      <c r="H12" s="6">
        <f>K12*1.1</f>
        <v>269.5</v>
      </c>
      <c r="I12" s="9">
        <f>H12*1.2</f>
        <v>323.39999999999998</v>
      </c>
      <c r="J12" s="3"/>
      <c r="K12" s="6">
        <v>245</v>
      </c>
      <c r="L12" s="9">
        <f>K12*1.2</f>
        <v>294</v>
      </c>
      <c r="M12" s="13">
        <f>E12*1.5</f>
        <v>514.5</v>
      </c>
    </row>
    <row r="13" spans="2:13" ht="76.5">
      <c r="B13" s="2" t="s">
        <v>20</v>
      </c>
      <c r="C13" s="3" t="s">
        <v>11</v>
      </c>
      <c r="D13" s="4">
        <v>0.1</v>
      </c>
      <c r="E13" s="6">
        <f>K13*1.4</f>
        <v>329</v>
      </c>
      <c r="F13" s="9">
        <f>E13*1.2</f>
        <v>394.8</v>
      </c>
      <c r="G13" s="3"/>
      <c r="H13" s="6">
        <f>K13*1.1</f>
        <v>258.5</v>
      </c>
      <c r="I13" s="9">
        <f>H13*1.2</f>
        <v>310.2</v>
      </c>
      <c r="J13" s="3"/>
      <c r="K13" s="6">
        <v>235</v>
      </c>
      <c r="L13" s="9">
        <f>K13*1.2</f>
        <v>282</v>
      </c>
      <c r="M13" s="13">
        <f>E13*1.5</f>
        <v>493.5</v>
      </c>
    </row>
    <row r="14" spans="2:13" ht="76.5">
      <c r="B14" s="2" t="s">
        <v>21</v>
      </c>
      <c r="C14" s="3" t="s">
        <v>11</v>
      </c>
      <c r="D14" s="4">
        <v>0.1</v>
      </c>
      <c r="E14" s="6">
        <f>K14*1.4</f>
        <v>329</v>
      </c>
      <c r="F14" s="9">
        <f>E14*1.2</f>
        <v>394.8</v>
      </c>
      <c r="G14" s="3"/>
      <c r="H14" s="6">
        <v>259</v>
      </c>
      <c r="I14" s="9">
        <f>H14*1.2</f>
        <v>310.8</v>
      </c>
      <c r="J14" s="3"/>
      <c r="K14" s="6">
        <v>235</v>
      </c>
      <c r="L14" s="9">
        <f>K14*1.2</f>
        <v>282</v>
      </c>
      <c r="M14" s="13">
        <f>E14*1.5</f>
        <v>493.5</v>
      </c>
    </row>
    <row r="15" spans="2:13" ht="76.5">
      <c r="B15" s="2" t="s">
        <v>17</v>
      </c>
      <c r="C15" s="3" t="s">
        <v>11</v>
      </c>
      <c r="D15" s="4">
        <v>0.1</v>
      </c>
      <c r="E15" s="6">
        <f>K15*1.4</f>
        <v>326.2</v>
      </c>
      <c r="F15" s="9">
        <f>E15*1.2</f>
        <v>391.44</v>
      </c>
      <c r="G15" s="3"/>
      <c r="H15" s="6">
        <f>K15*1.1</f>
        <v>256.3</v>
      </c>
      <c r="I15" s="9">
        <f>H15*1.2</f>
        <v>307.56</v>
      </c>
      <c r="J15" s="3"/>
      <c r="K15" s="6">
        <v>233</v>
      </c>
      <c r="L15" s="9">
        <f>K15*1.2</f>
        <v>279.59999999999997</v>
      </c>
      <c r="M15" s="13">
        <f>E15*1.5</f>
        <v>489.29999999999995</v>
      </c>
    </row>
    <row r="16" spans="2:13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</row>
    <row r="17" spans="2:13" ht="23.25">
      <c r="B17" s="16" t="s">
        <v>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2:13" ht="76.5">
      <c r="B18" s="2" t="s">
        <v>9</v>
      </c>
      <c r="C18" s="3" t="s">
        <v>10</v>
      </c>
      <c r="D18" s="4">
        <v>0.1</v>
      </c>
      <c r="E18" s="6">
        <f>K18*1.4</f>
        <v>200.2</v>
      </c>
      <c r="F18" s="9">
        <f>E18*1.2</f>
        <v>240.23999999999998</v>
      </c>
      <c r="G18" s="3"/>
      <c r="H18" s="6">
        <f>K18*1.1</f>
        <v>157.30000000000001</v>
      </c>
      <c r="I18" s="9">
        <f>H18*1.2</f>
        <v>188.76000000000002</v>
      </c>
      <c r="J18" s="3"/>
      <c r="K18" s="6">
        <v>143</v>
      </c>
      <c r="L18" s="9">
        <f>K18*1.2</f>
        <v>171.6</v>
      </c>
      <c r="M18" s="13">
        <f>E18*1.5</f>
        <v>300.29999999999995</v>
      </c>
    </row>
  </sheetData>
  <mergeCells count="12">
    <mergeCell ref="B2:M2"/>
    <mergeCell ref="B6:M6"/>
    <mergeCell ref="B11:M11"/>
    <mergeCell ref="B17:M17"/>
    <mergeCell ref="B4:B5"/>
    <mergeCell ref="D4:D5"/>
    <mergeCell ref="E4:F4"/>
    <mergeCell ref="C4:C5"/>
    <mergeCell ref="H4:I4"/>
    <mergeCell ref="K4:L4"/>
    <mergeCell ref="B10:M10"/>
    <mergeCell ref="B16:M16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Елена</cp:lastModifiedBy>
  <cp:lastPrinted>2016-04-28T09:51:36Z</cp:lastPrinted>
  <dcterms:created xsi:type="dcterms:W3CDTF">2016-04-05T06:44:49Z</dcterms:created>
  <dcterms:modified xsi:type="dcterms:W3CDTF">2016-06-16T14:51:34Z</dcterms:modified>
</cp:coreProperties>
</file>