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definedNames>
    <definedName name="_xlnm._FilterDatabase" localSheetId="0" hidden="1">'Лист1'!$A$8:$M$63</definedName>
  </definedNames>
  <calcPr fullCalcOnLoad="1" refMode="R1C1"/>
</workbook>
</file>

<file path=xl/sharedStrings.xml><?xml version="1.0" encoding="utf-8"?>
<sst xmlns="http://schemas.openxmlformats.org/spreadsheetml/2006/main" count="556" uniqueCount="196">
  <si>
    <t xml:space="preserve">                                                                                 </t>
  </si>
  <si>
    <t xml:space="preserve">                      </t>
  </si>
  <si>
    <t>ООО «Быть невестой». 123154, г.Москва, пр.Маршала Жукова, д.51.
Тел.: (495) 363-35-35</t>
  </si>
  <si>
    <t>с  1 декабря 2011г.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</si>
  <si>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</si>
  <si>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ПРАЙС-ЛИСТ НА СВАДЕБНУЮ КОЛЛЕКЦИЮ </t>
  </si>
  <si>
    <t>№ п/п</t>
  </si>
  <si>
    <t>Артикул</t>
  </si>
  <si>
    <t>Наименование позиции</t>
  </si>
  <si>
    <t>Длина</t>
  </si>
  <si>
    <t>Дополнительный аксессуар</t>
  </si>
  <si>
    <t>Тип застежки</t>
  </si>
  <si>
    <t>Силуэт</t>
  </si>
  <si>
    <t>Изображение</t>
  </si>
  <si>
    <t>Оптовая цена
(в руб.)</t>
  </si>
  <si>
    <t>Оптовая цена (в $)</t>
  </si>
  <si>
    <r>
      <t xml:space="preserve">Оптовая цена (в </t>
    </r>
    <r>
      <rPr>
        <b/>
        <sz val="10"/>
        <rFont val="Calibri"/>
        <family val="2"/>
      </rPr>
      <t>€</t>
    </r>
    <r>
      <rPr>
        <b/>
        <sz val="10"/>
        <rFont val="Palatino Linotype"/>
        <family val="1"/>
      </rPr>
      <t>)</t>
    </r>
  </si>
  <si>
    <t>Рекомендованная розничная цена</t>
  </si>
  <si>
    <t>Комментарии</t>
  </si>
  <si>
    <t>BB138</t>
  </si>
  <si>
    <t xml:space="preserve">Свадебное платье   </t>
  </si>
  <si>
    <t>http://www.tobebride.ru/catalog/3395/212082/</t>
  </si>
  <si>
    <t>Коллекция  2012</t>
  </si>
  <si>
    <t>BB139</t>
  </si>
  <si>
    <t>http://www.tobebride.ru/catalog/3395/212083/</t>
  </si>
  <si>
    <t>BB141</t>
  </si>
  <si>
    <t>http://www.tobebride.ru/catalog/3395/212084/</t>
  </si>
  <si>
    <t>BB142</t>
  </si>
  <si>
    <t>http://www.tobebride.ru/catalog/3395/212085/</t>
  </si>
  <si>
    <t>BB143</t>
  </si>
  <si>
    <t>http://www.tobebride.ru/catalog/3395/212086/</t>
  </si>
  <si>
    <t>BB146</t>
  </si>
  <si>
    <t>http://www.tobebride.ru/catalog/3395/212087/</t>
  </si>
  <si>
    <t>BB150</t>
  </si>
  <si>
    <t>http://www.tobebride.ru/catalog/3395/212088/</t>
  </si>
  <si>
    <t>http://www.tobebride.ru/catalog/3395/211263/</t>
  </si>
  <si>
    <t>C0258</t>
  </si>
  <si>
    <t>http://www.tobebride.ru/catalog/3395/211264/</t>
  </si>
  <si>
    <t>C0268</t>
  </si>
  <si>
    <t>http://www.tobebride.ru/catalog/3395/211266/</t>
  </si>
  <si>
    <t>C0282</t>
  </si>
  <si>
    <t>http://www.tobebride.ru/catalog/3395/211268/</t>
  </si>
  <si>
    <t>C0285</t>
  </si>
  <si>
    <t>http://www.tobebride.ru/catalog/3395/211269/</t>
  </si>
  <si>
    <t>C0290</t>
  </si>
  <si>
    <t>http://www.tobebride.ru/catalog/3395/211271/</t>
  </si>
  <si>
    <t>C0291</t>
  </si>
  <si>
    <t>http://www.tobebride.ru/catalog/3395/211272/</t>
  </si>
  <si>
    <t>C0295</t>
  </si>
  <si>
    <t>http://www.tobebride.ru/catalog/3395/211274/</t>
  </si>
  <si>
    <t>C0300</t>
  </si>
  <si>
    <t>http://www.tobebride.ru/catalog/3395/211275/</t>
  </si>
  <si>
    <t>C0302</t>
  </si>
  <si>
    <t>http://www.tobebride.ru/catalog/3395/211276/</t>
  </si>
  <si>
    <t>C0305</t>
  </si>
  <si>
    <t>http://www.tobebride.ru/catalog/3395/211277/</t>
  </si>
  <si>
    <t>C0306</t>
  </si>
  <si>
    <t>http://www.tobebride.ru/catalog/3395/211278/</t>
  </si>
  <si>
    <t>C0311</t>
  </si>
  <si>
    <t>http://www.tobebride.ru/catalog/3395/211279/</t>
  </si>
  <si>
    <t>C0312</t>
  </si>
  <si>
    <t>http://www.tobebride.ru/catalog/3395/211280/</t>
  </si>
  <si>
    <t>C0316</t>
  </si>
  <si>
    <t>http://www.tobebride.ru/catalog/3395/211281/</t>
  </si>
  <si>
    <t>C0326</t>
  </si>
  <si>
    <t>http://www.tobebride.ru/catalog/3395/211283/</t>
  </si>
  <si>
    <t>C0328</t>
  </si>
  <si>
    <t>http://www.tobebride.ru/catalog/3395/211284/</t>
  </si>
  <si>
    <t>C0337</t>
  </si>
  <si>
    <t>http://www.tobebride.ru/catalog/3395/211288/</t>
  </si>
  <si>
    <t>C0338</t>
  </si>
  <si>
    <t>http://www.tobebride.ru/catalog/3395/211289/</t>
  </si>
  <si>
    <t>C0343</t>
  </si>
  <si>
    <t>http://www.tobebride.ru/catalog/3395/211292/</t>
  </si>
  <si>
    <t>C0345</t>
  </si>
  <si>
    <t>http://www.tobebride.ru/catalog/3395/211293/</t>
  </si>
  <si>
    <t>C0351</t>
  </si>
  <si>
    <t>http://www.tobebride.ru/catalog/3395/211294/</t>
  </si>
  <si>
    <t>C0353</t>
  </si>
  <si>
    <t>http://www.tobebride.ru/catalog/3395/211296/</t>
  </si>
  <si>
    <t>C0355</t>
  </si>
  <si>
    <t>http://www.tobebride.ru/catalog/3395/211297/</t>
  </si>
  <si>
    <t>C0357</t>
  </si>
  <si>
    <t>http://www.tobebride.ru/catalog/3395/211299/</t>
  </si>
  <si>
    <t>C0361</t>
  </si>
  <si>
    <t>http://www.tobebride.ru/catalog/3395/211300/</t>
  </si>
  <si>
    <t>C0362</t>
  </si>
  <si>
    <t>http://www.tobebride.ru/catalog/3395/211301/</t>
  </si>
  <si>
    <t>C0388</t>
  </si>
  <si>
    <t>http://www.tobebride.ru/catalog/3395/211314/</t>
  </si>
  <si>
    <t>KP0075</t>
  </si>
  <si>
    <t>http://www.tobebride.ru/catalog/3395/212104/</t>
  </si>
  <si>
    <t>C0257</t>
  </si>
  <si>
    <t>короткое</t>
  </si>
  <si>
    <t>корсетная шнуровка</t>
  </si>
  <si>
    <t>переменная длина</t>
  </si>
  <si>
    <t>шлейф</t>
  </si>
  <si>
    <t>молния</t>
  </si>
  <si>
    <t>длинный жакет, с длинным рукавом с паетками и бантом</t>
  </si>
  <si>
    <t>прямой полуприлегающий</t>
  </si>
  <si>
    <t>длинное</t>
  </si>
  <si>
    <t>пуговицы+молния</t>
  </si>
  <si>
    <t>русалка</t>
  </si>
  <si>
    <t>пышное</t>
  </si>
  <si>
    <t>А-силуэт</t>
  </si>
  <si>
    <t>короткие</t>
  </si>
  <si>
    <t>корсетная шнуровка и молния</t>
  </si>
  <si>
    <t>Облегающее</t>
  </si>
  <si>
    <t>молния+пуговицы</t>
  </si>
  <si>
    <t>MJ025</t>
  </si>
  <si>
    <t>http://www.tobebride.ru/catalog/3395/212125/</t>
  </si>
  <si>
    <t>MJ023</t>
  </si>
  <si>
    <t>http://www.tobebride.ru/catalog/3395/212124/</t>
  </si>
  <si>
    <t>ампир</t>
  </si>
  <si>
    <t>MJ009</t>
  </si>
  <si>
    <t>http://www.tobebride.ru/catalog/3395/212119/</t>
  </si>
  <si>
    <t>KP0093</t>
  </si>
  <si>
    <t>http://www.tobebride.ru/catalog/3395/212111/</t>
  </si>
  <si>
    <t>KP0085</t>
  </si>
  <si>
    <t>http://www.tobebride.ru/catalog/3395/212108/</t>
  </si>
  <si>
    <t>BB153</t>
  </si>
  <si>
    <t>http://www.tobebride.ru/catalog/3395/212089/</t>
  </si>
  <si>
    <t>BB137</t>
  </si>
  <si>
    <t>http://www.tobebride.ru/catalog/3395/212081/</t>
  </si>
  <si>
    <t>C0365</t>
  </si>
  <si>
    <t>http://www.tobebride.ru/catalog/3395/211302/</t>
  </si>
  <si>
    <t>C0341</t>
  </si>
  <si>
    <t>http://www.tobebride.ru/catalog/3395/211291/</t>
  </si>
  <si>
    <t>корсетная шнуровк</t>
  </si>
  <si>
    <t>жакет с коротким рукавом</t>
  </si>
  <si>
    <t>C0340</t>
  </si>
  <si>
    <t>http://www.tobebride.ru/catalog/3395/211290/</t>
  </si>
  <si>
    <t>C0331</t>
  </si>
  <si>
    <t>http://www.tobebride.ru/catalog/3395/211286/</t>
  </si>
  <si>
    <t>C0294</t>
  </si>
  <si>
    <t>http://www.tobebride.ru/catalog/3395/211273/</t>
  </si>
  <si>
    <t>C0275</t>
  </si>
  <si>
    <t>http://www.tobebride.ru/catalog/3395/211267/</t>
  </si>
  <si>
    <t>C0259</t>
  </si>
  <si>
    <t>MJ032</t>
  </si>
  <si>
    <t>http://www.tobebride.ru/catalog/3395/212126/</t>
  </si>
  <si>
    <t>MJ042</t>
  </si>
  <si>
    <t>http://www.tobebride.ru/catalog/3395/212128/</t>
  </si>
  <si>
    <t>MJ022</t>
  </si>
  <si>
    <t>http://www.tobebride.ru/catalog/3395/212123/</t>
  </si>
  <si>
    <t>MJ019</t>
  </si>
  <si>
    <t>http://www.tobebride.ru/catalog/3395/212122/</t>
  </si>
  <si>
    <t>MJ011</t>
  </si>
  <si>
    <t>http://www.tobebride.ru/catalog/3395/212120/</t>
  </si>
  <si>
    <t>MJ005</t>
  </si>
  <si>
    <t>http://www.tobebride.ru/catalog/3395/212118/</t>
  </si>
  <si>
    <t>MJ002</t>
  </si>
  <si>
    <t>http://www.tobebride.ru/catalog/3395/212117/</t>
  </si>
  <si>
    <t>KP0086</t>
  </si>
  <si>
    <t>http://www.tobebride.ru/catalog/3395/212109/</t>
  </si>
  <si>
    <t>KP0081</t>
  </si>
  <si>
    <t>http://www.tobebride.ru/catalog/3395/212106/</t>
  </si>
  <si>
    <t>http://www.tobebride.ru/catalog/3395/212105/</t>
  </si>
  <si>
    <t>KP0076</t>
  </si>
  <si>
    <t>http://www.tobebride.ru/catalog/3395/211282/</t>
  </si>
  <si>
    <t>C0321</t>
  </si>
  <si>
    <t>MJ016</t>
  </si>
  <si>
    <t>http://www.tobebride.ru/catalog/3395/212121/</t>
  </si>
  <si>
    <t>Коллекция  2013</t>
  </si>
  <si>
    <t>KP0098</t>
  </si>
  <si>
    <t>прямой силуэт</t>
  </si>
  <si>
    <t>http://www.tobebride.ru/catalog/3395/212116/</t>
  </si>
  <si>
    <t>KP0094</t>
  </si>
  <si>
    <t>http://www.tobebride.ru/catalog/3395/212112/</t>
  </si>
  <si>
    <t>KP0088</t>
  </si>
  <si>
    <t>корсетная шнуровка+молния</t>
  </si>
  <si>
    <t>http://www.tobebride.ru/catalog/3395/212110/</t>
  </si>
  <si>
    <t>KP0084</t>
  </si>
  <si>
    <t>http://www.tobebride.ru/catalog/3395/212107/</t>
  </si>
  <si>
    <t>BB169</t>
  </si>
  <si>
    <t>http://www.tobebride.ru/catalog/3395/212092/</t>
  </si>
  <si>
    <t>BB163</t>
  </si>
  <si>
    <t>http://www.tobebride.ru/catalog/3395/212091/</t>
  </si>
  <si>
    <t>BB162</t>
  </si>
  <si>
    <t>http://www.tobebride.ru/catalog/3395/212090/</t>
  </si>
  <si>
    <t>C0330</t>
  </si>
  <si>
    <t>http://www.tobebride.ru/catalog/3395/211285/</t>
  </si>
  <si>
    <t>C0389</t>
  </si>
  <si>
    <t>http://www.tobebride.ru/catalog/3395/211315/</t>
  </si>
  <si>
    <t>C0395</t>
  </si>
  <si>
    <t>http://www.tobebride.ru/catalog/3395/211317/</t>
  </si>
  <si>
    <t>C0399</t>
  </si>
  <si>
    <t>http://www.tobebride.ru/catalog/3395/211318/</t>
  </si>
  <si>
    <t>KP0095</t>
  </si>
  <si>
    <t>http://www.tobebride.ru/catalog/3395/212113/</t>
  </si>
  <si>
    <t>C0378</t>
  </si>
  <si>
    <t>http://www.tobebride.ru/catalog/3395/211307/</t>
  </si>
  <si>
    <t>C0391</t>
  </si>
  <si>
    <t>http://www.tobebride.ru/catalog/3395/211316/</t>
  </si>
  <si>
    <t>C0352</t>
  </si>
  <si>
    <t>http://www.tobebride.ru/catalog/3395/211295/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</si>
</sst>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u val="single"/>
      <sz val="10"/>
      <color indexed="60"/>
      <name val="Palatino Linotype"/>
      <family val="1"/>
    </font>
    <font>
      <b/>
      <sz val="10"/>
      <name val="Palatino Linotype"/>
      <family val="1"/>
    </font>
    <font>
      <b/>
      <sz val="10"/>
      <color indexed="10"/>
      <name val="Palatino Linotype"/>
      <family val="1"/>
    </font>
    <font>
      <sz val="10"/>
      <color indexed="9"/>
      <name val="Palatino Linotype"/>
      <family val="1"/>
    </font>
    <font>
      <u val="single"/>
      <sz val="10"/>
      <color indexed="9"/>
      <name val="Palatino Linotype"/>
      <family val="1"/>
    </font>
    <font>
      <sz val="10"/>
      <color indexed="8"/>
      <name val="Palatino Linotype"/>
      <family val="1"/>
    </font>
    <font>
      <b/>
      <sz val="10"/>
      <name val="Calibri"/>
      <family val="2"/>
    </font>
    <font>
      <b/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Palatino Linotype"/>
      <family val="1"/>
    </font>
    <font>
      <sz val="10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10"/>
      </right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1" fontId="8" fillId="0" borderId="0" xfId="0" applyNumberFormat="1" applyFont="1" applyFill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64" fontId="4" fillId="33" borderId="13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" fontId="10" fillId="33" borderId="13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11" fillId="0" borderId="17" xfId="42" applyFill="1" applyBorder="1" applyAlignment="1" applyProtection="1">
      <alignment horizontal="center" wrapText="1"/>
      <protection/>
    </xf>
    <xf numFmtId="164" fontId="2" fillId="0" borderId="17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 horizontal="center" wrapText="1"/>
    </xf>
    <xf numFmtId="166" fontId="2" fillId="34" borderId="17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64" fontId="46" fillId="0" borderId="17" xfId="53" applyNumberFormat="1" applyFont="1" applyFill="1" applyBorder="1" applyAlignment="1">
      <alignment/>
      <protection/>
    </xf>
    <xf numFmtId="2" fontId="46" fillId="0" borderId="17" xfId="0" applyNumberFormat="1" applyFont="1" applyFill="1" applyBorder="1" applyAlignment="1">
      <alignment horizontal="center"/>
    </xf>
    <xf numFmtId="164" fontId="46" fillId="0" borderId="17" xfId="55" applyNumberFormat="1" applyFont="1" applyFill="1" applyBorder="1" applyAlignment="1">
      <alignment horizontal="center"/>
      <protection/>
    </xf>
    <xf numFmtId="164" fontId="46" fillId="0" borderId="17" xfId="54" applyNumberFormat="1" applyFont="1" applyFill="1" applyBorder="1" applyAlignment="1">
      <alignment horizontal="center"/>
      <protection/>
    </xf>
    <xf numFmtId="0" fontId="11" fillId="0" borderId="0" xfId="42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11" fillId="0" borderId="17" xfId="42" applyBorder="1" applyAlignment="1" applyProtection="1">
      <alignment wrapText="1"/>
      <protection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11" fillId="0" borderId="20" xfId="42" applyFill="1" applyBorder="1" applyAlignment="1" applyProtection="1">
      <alignment horizontal="center" wrapText="1"/>
      <protection/>
    </xf>
    <xf numFmtId="164" fontId="46" fillId="0" borderId="20" xfId="53" applyNumberFormat="1" applyFont="1" applyFill="1" applyBorder="1" applyAlignment="1">
      <alignment/>
      <protection/>
    </xf>
    <xf numFmtId="164" fontId="46" fillId="0" borderId="20" xfId="54" applyNumberFormat="1" applyFont="1" applyFill="1" applyBorder="1" applyAlignment="1">
      <alignment horizontal="center"/>
      <protection/>
    </xf>
    <xf numFmtId="1" fontId="8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164" fontId="46" fillId="0" borderId="22" xfId="53" applyNumberFormat="1" applyFont="1" applyFill="1" applyBorder="1" applyAlignment="1">
      <alignment/>
      <protection/>
    </xf>
    <xf numFmtId="1" fontId="8" fillId="0" borderId="23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 wrapText="1"/>
    </xf>
    <xf numFmtId="0" fontId="11" fillId="0" borderId="17" xfId="42" applyBorder="1" applyAlignment="1" applyProtection="1">
      <alignment horizontal="center" wrapText="1"/>
      <protection/>
    </xf>
    <xf numFmtId="2" fontId="46" fillId="34" borderId="17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2" fontId="46" fillId="34" borderId="2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" fillId="33" borderId="24" xfId="0" applyNumberFormat="1" applyFont="1" applyFill="1" applyBorder="1" applyAlignment="1">
      <alignment horizontal="center" wrapText="1"/>
    </xf>
    <xf numFmtId="2" fontId="46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25" xfId="42" applyFill="1" applyBorder="1" applyAlignment="1" applyProtection="1">
      <alignment horizontal="center" wrapText="1"/>
      <protection/>
    </xf>
    <xf numFmtId="164" fontId="46" fillId="0" borderId="25" xfId="53" applyNumberFormat="1" applyFont="1" applyFill="1" applyBorder="1" applyAlignment="1">
      <alignment/>
      <protection/>
    </xf>
    <xf numFmtId="164" fontId="46" fillId="0" borderId="25" xfId="54" applyNumberFormat="1" applyFont="1" applyFill="1" applyBorder="1" applyAlignment="1">
      <alignment horizontal="center"/>
      <protection/>
    </xf>
    <xf numFmtId="2" fontId="46" fillId="0" borderId="22" xfId="0" applyNumberFormat="1" applyFont="1" applyFill="1" applyBorder="1" applyAlignment="1">
      <alignment horizontal="center"/>
    </xf>
    <xf numFmtId="0" fontId="11" fillId="0" borderId="22" xfId="42" applyFill="1" applyBorder="1" applyAlignment="1" applyProtection="1">
      <alignment horizontal="center" wrapText="1"/>
      <protection/>
    </xf>
    <xf numFmtId="164" fontId="46" fillId="0" borderId="22" xfId="54" applyNumberFormat="1" applyFont="1" applyFill="1" applyBorder="1" applyAlignment="1">
      <alignment horizontal="center"/>
      <protection/>
    </xf>
    <xf numFmtId="0" fontId="4" fillId="33" borderId="2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952500</xdr:colOff>
      <xdr:row>3</xdr:row>
      <xdr:rowOff>171450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395/212083/" TargetMode="External" /><Relationship Id="rId2" Type="http://schemas.openxmlformats.org/officeDocument/2006/relationships/hyperlink" Target="http://www.tobebride.ru/catalog/3395/211272/" TargetMode="External" /><Relationship Id="rId3" Type="http://schemas.openxmlformats.org/officeDocument/2006/relationships/hyperlink" Target="http://www.tobebride.ru/catalog/3395/212104/" TargetMode="External" /><Relationship Id="rId4" Type="http://schemas.openxmlformats.org/officeDocument/2006/relationships/hyperlink" Target="http://www.tobebride.ru/catalog/3395/211263/" TargetMode="External" /><Relationship Id="rId5" Type="http://schemas.openxmlformats.org/officeDocument/2006/relationships/hyperlink" Target="http://www.tobebride.ru/catalog/3395/211283/" TargetMode="External" /><Relationship Id="rId6" Type="http://schemas.openxmlformats.org/officeDocument/2006/relationships/hyperlink" Target="http://www.tobebride.ru/catalog/3395/212125/" TargetMode="External" /><Relationship Id="rId7" Type="http://schemas.openxmlformats.org/officeDocument/2006/relationships/hyperlink" Target="http://www.tobebride.ru/catalog/3395/212124/" TargetMode="External" /><Relationship Id="rId8" Type="http://schemas.openxmlformats.org/officeDocument/2006/relationships/hyperlink" Target="http://www.tobebride.ru/catalog/3395/212119/" TargetMode="External" /><Relationship Id="rId9" Type="http://schemas.openxmlformats.org/officeDocument/2006/relationships/hyperlink" Target="http://www.tobebride.ru/catalog/3395/212111/" TargetMode="External" /><Relationship Id="rId10" Type="http://schemas.openxmlformats.org/officeDocument/2006/relationships/hyperlink" Target="http://www.tobebride.ru/catalog/3395/212108/" TargetMode="External" /><Relationship Id="rId11" Type="http://schemas.openxmlformats.org/officeDocument/2006/relationships/hyperlink" Target="http://www.tobebride.ru/catalog/3395/211290/" TargetMode="External" /><Relationship Id="rId12" Type="http://schemas.openxmlformats.org/officeDocument/2006/relationships/hyperlink" Target="http://www.tobebride.ru/catalog/3395/212126/" TargetMode="External" /><Relationship Id="rId13" Type="http://schemas.openxmlformats.org/officeDocument/2006/relationships/hyperlink" Target="http://www.tobebride.ru/catalog/3395/212128/" TargetMode="External" /><Relationship Id="rId14" Type="http://schemas.openxmlformats.org/officeDocument/2006/relationships/hyperlink" Target="http://www.tobebride.ru/catalog/3395/212123/" TargetMode="External" /><Relationship Id="rId15" Type="http://schemas.openxmlformats.org/officeDocument/2006/relationships/hyperlink" Target="http://www.tobebride.ru/catalog/3395/212122/" TargetMode="External" /><Relationship Id="rId16" Type="http://schemas.openxmlformats.org/officeDocument/2006/relationships/hyperlink" Target="http://www.tobebride.ru/catalog/3395/212120/" TargetMode="External" /><Relationship Id="rId17" Type="http://schemas.openxmlformats.org/officeDocument/2006/relationships/hyperlink" Target="http://www.tobebride.ru/catalog/3395/212118/" TargetMode="External" /><Relationship Id="rId18" Type="http://schemas.openxmlformats.org/officeDocument/2006/relationships/hyperlink" Target="http://www.tobebride.ru/catalog/3395/212117/" TargetMode="External" /><Relationship Id="rId19" Type="http://schemas.openxmlformats.org/officeDocument/2006/relationships/hyperlink" Target="http://www.tobebride.ru/catalog/3395/212109/" TargetMode="External" /><Relationship Id="rId20" Type="http://schemas.openxmlformats.org/officeDocument/2006/relationships/hyperlink" Target="http://www.tobebride.ru/catalog/3395/212106/" TargetMode="External" /><Relationship Id="rId21" Type="http://schemas.openxmlformats.org/officeDocument/2006/relationships/hyperlink" Target="http://www.tobebride.ru/catalog/3395/212105/" TargetMode="External" /><Relationship Id="rId22" Type="http://schemas.openxmlformats.org/officeDocument/2006/relationships/hyperlink" Target="http://www.tobebride.ru/catalog/3395/211282/" TargetMode="External" /><Relationship Id="rId23" Type="http://schemas.openxmlformats.org/officeDocument/2006/relationships/hyperlink" Target="http://www.tobebride.ru/catalog/3395/212121/" TargetMode="External" /><Relationship Id="rId24" Type="http://schemas.openxmlformats.org/officeDocument/2006/relationships/hyperlink" Target="http://www.tobebride.ru/catalog/3395/212116/" TargetMode="External" /><Relationship Id="rId25" Type="http://schemas.openxmlformats.org/officeDocument/2006/relationships/hyperlink" Target="http://www.tobebride.ru/catalog/3395/212112/" TargetMode="External" /><Relationship Id="rId26" Type="http://schemas.openxmlformats.org/officeDocument/2006/relationships/hyperlink" Target="http://www.tobebride.ru/catalog/3395/212110/" TargetMode="External" /><Relationship Id="rId27" Type="http://schemas.openxmlformats.org/officeDocument/2006/relationships/hyperlink" Target="http://www.tobebride.ru/catalog/3395/212107/" TargetMode="External" /><Relationship Id="rId28" Type="http://schemas.openxmlformats.org/officeDocument/2006/relationships/hyperlink" Target="http://www.tobebride.ru/catalog/3395/212113/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O80" sqref="O80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20.421875" style="0" customWidth="1"/>
    <col min="4" max="4" width="13.7109375" style="0" customWidth="1"/>
    <col min="5" max="5" width="22.140625" style="0" customWidth="1"/>
    <col min="6" max="6" width="17.421875" style="0" customWidth="1"/>
    <col min="7" max="7" width="18.57421875" style="0" customWidth="1"/>
    <col min="8" max="8" width="32.7109375" style="0" customWidth="1"/>
    <col min="9" max="9" width="15.00390625" style="0" customWidth="1"/>
    <col min="10" max="10" width="14.421875" style="0" customWidth="1"/>
    <col min="11" max="11" width="14.8515625" style="0" customWidth="1"/>
    <col min="12" max="12" width="20.8515625" style="0" customWidth="1"/>
    <col min="13" max="13" width="25.140625" style="0" customWidth="1"/>
  </cols>
  <sheetData>
    <row r="1" spans="1:14" s="4" customFormat="1" ht="16.5" customHeight="1">
      <c r="A1" s="70"/>
      <c r="B1" s="70"/>
      <c r="C1" s="70"/>
      <c r="D1" s="1"/>
      <c r="E1" s="1"/>
      <c r="F1" s="1"/>
      <c r="G1" s="1"/>
      <c r="H1" s="1"/>
      <c r="I1" s="2"/>
      <c r="J1" s="1"/>
      <c r="K1" s="1" t="s">
        <v>0</v>
      </c>
      <c r="L1" s="2" t="s">
        <v>1</v>
      </c>
      <c r="M1" s="1"/>
      <c r="N1" s="3"/>
    </row>
    <row r="2" spans="1:14" s="4" customFormat="1" ht="23.25" customHeight="1" thickBot="1">
      <c r="A2" s="70"/>
      <c r="B2" s="70"/>
      <c r="C2" s="70"/>
      <c r="D2" s="1"/>
      <c r="E2" s="71" t="s">
        <v>2</v>
      </c>
      <c r="F2" s="71"/>
      <c r="G2" s="71"/>
      <c r="H2" s="71"/>
      <c r="I2" s="71"/>
      <c r="J2" s="71"/>
      <c r="K2" s="71"/>
      <c r="L2" s="2"/>
      <c r="M2" s="1"/>
      <c r="N2" s="3"/>
    </row>
    <row r="3" spans="1:14" s="4" customFormat="1" ht="23.25" customHeight="1" thickBot="1">
      <c r="A3" s="70"/>
      <c r="B3" s="70"/>
      <c r="C3" s="70"/>
      <c r="D3" s="5"/>
      <c r="E3" s="71"/>
      <c r="F3" s="71"/>
      <c r="G3" s="71"/>
      <c r="H3" s="71"/>
      <c r="I3" s="71"/>
      <c r="J3" s="71"/>
      <c r="K3" s="71"/>
      <c r="L3" s="6"/>
      <c r="M3" s="7" t="s">
        <v>3</v>
      </c>
      <c r="N3" s="8"/>
    </row>
    <row r="4" spans="1:14" s="4" customFormat="1" ht="16.5" customHeight="1">
      <c r="A4" s="70"/>
      <c r="B4" s="70"/>
      <c r="C4" s="70"/>
      <c r="D4" s="1"/>
      <c r="E4" s="1"/>
      <c r="F4" s="1"/>
      <c r="G4" s="1"/>
      <c r="H4" s="1"/>
      <c r="I4" s="2"/>
      <c r="J4" s="1"/>
      <c r="K4" s="1"/>
      <c r="L4" s="9">
        <v>30</v>
      </c>
      <c r="M4" s="10">
        <v>37</v>
      </c>
      <c r="N4" s="3"/>
    </row>
    <row r="5" spans="1:14" s="4" customFormat="1" ht="16.5" customHeight="1">
      <c r="A5" s="1"/>
      <c r="B5" s="1"/>
      <c r="C5" s="1"/>
      <c r="D5" s="1"/>
      <c r="E5" s="1"/>
      <c r="F5" s="1"/>
      <c r="G5" s="1"/>
      <c r="H5" s="1"/>
      <c r="I5" s="2"/>
      <c r="J5" s="1"/>
      <c r="K5" s="11"/>
      <c r="L5" s="12"/>
      <c r="M5" s="10" t="s">
        <v>4</v>
      </c>
      <c r="N5" s="3"/>
    </row>
    <row r="6" spans="1:14" s="4" customFormat="1" ht="16.5" customHeight="1">
      <c r="A6" s="13" t="s">
        <v>5</v>
      </c>
      <c r="B6" s="1"/>
      <c r="C6" s="1"/>
      <c r="D6" s="1"/>
      <c r="E6" s="1"/>
      <c r="F6" s="1"/>
      <c r="G6" s="1"/>
      <c r="H6" s="1"/>
      <c r="I6" s="2"/>
      <c r="J6" s="1"/>
      <c r="K6" s="11"/>
      <c r="L6" s="12"/>
      <c r="M6" s="10"/>
      <c r="N6" s="3"/>
    </row>
    <row r="7" spans="1:14" s="4" customFormat="1" ht="15.75" thickBot="1">
      <c r="A7" s="14"/>
      <c r="B7" s="1"/>
      <c r="C7" s="1"/>
      <c r="D7" s="1"/>
      <c r="E7" s="1"/>
      <c r="F7" s="1"/>
      <c r="G7" s="1"/>
      <c r="H7" s="1"/>
      <c r="I7" s="2"/>
      <c r="J7" s="1"/>
      <c r="K7" s="1"/>
      <c r="L7" s="2"/>
      <c r="M7" s="15"/>
      <c r="N7" s="3"/>
    </row>
    <row r="8" spans="1:14" s="4" customFormat="1" ht="30.75" thickBot="1">
      <c r="A8" s="16" t="s">
        <v>6</v>
      </c>
      <c r="B8" s="17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9" t="s">
        <v>14</v>
      </c>
      <c r="J8" s="20" t="s">
        <v>15</v>
      </c>
      <c r="K8" s="20" t="s">
        <v>16</v>
      </c>
      <c r="L8" s="19" t="s">
        <v>17</v>
      </c>
      <c r="M8" s="21" t="s">
        <v>18</v>
      </c>
      <c r="N8" s="3"/>
    </row>
    <row r="9" spans="1:14" s="4" customFormat="1" ht="30">
      <c r="A9" s="22">
        <v>1</v>
      </c>
      <c r="B9" s="23" t="s">
        <v>19</v>
      </c>
      <c r="C9" s="24" t="s">
        <v>20</v>
      </c>
      <c r="D9" s="23" t="s">
        <v>100</v>
      </c>
      <c r="E9" s="23"/>
      <c r="F9" s="24" t="s">
        <v>94</v>
      </c>
      <c r="G9" s="23" t="s">
        <v>103</v>
      </c>
      <c r="H9" s="25" t="s">
        <v>21</v>
      </c>
      <c r="I9" s="26">
        <v>7850</v>
      </c>
      <c r="J9" s="27">
        <f>I9/$L$4</f>
        <v>261.6666666666667</v>
      </c>
      <c r="K9" s="28">
        <f>I9/$M$4</f>
        <v>212.16216216216216</v>
      </c>
      <c r="L9" s="29">
        <v>23600</v>
      </c>
      <c r="M9" s="30" t="s">
        <v>22</v>
      </c>
      <c r="N9" s="3"/>
    </row>
    <row r="10" spans="1:14" s="4" customFormat="1" ht="30">
      <c r="A10" s="22">
        <v>2</v>
      </c>
      <c r="B10" s="23" t="s">
        <v>23</v>
      </c>
      <c r="C10" s="24" t="s">
        <v>20</v>
      </c>
      <c r="D10" s="23" t="s">
        <v>100</v>
      </c>
      <c r="E10" s="23"/>
      <c r="F10" s="24" t="s">
        <v>94</v>
      </c>
      <c r="G10" s="23" t="s">
        <v>107</v>
      </c>
      <c r="H10" s="25" t="s">
        <v>24</v>
      </c>
      <c r="I10" s="26">
        <v>7500</v>
      </c>
      <c r="J10" s="27">
        <f aca="true" t="shared" si="0" ref="J10:J73">I10/$L$4</f>
        <v>250</v>
      </c>
      <c r="K10" s="28">
        <f aca="true" t="shared" si="1" ref="K10:K73">I10/$M$4</f>
        <v>202.7027027027027</v>
      </c>
      <c r="L10" s="29">
        <v>22500</v>
      </c>
      <c r="M10" s="30" t="s">
        <v>22</v>
      </c>
      <c r="N10" s="3"/>
    </row>
    <row r="11" spans="1:14" s="4" customFormat="1" ht="30">
      <c r="A11" s="22">
        <v>3</v>
      </c>
      <c r="B11" s="23" t="s">
        <v>25</v>
      </c>
      <c r="C11" s="24" t="s">
        <v>20</v>
      </c>
      <c r="D11" s="23" t="s">
        <v>100</v>
      </c>
      <c r="E11" s="23"/>
      <c r="F11" s="24" t="s">
        <v>94</v>
      </c>
      <c r="G11" s="23"/>
      <c r="H11" s="25" t="s">
        <v>26</v>
      </c>
      <c r="I11" s="26">
        <v>7500</v>
      </c>
      <c r="J11" s="27">
        <f t="shared" si="0"/>
        <v>250</v>
      </c>
      <c r="K11" s="28">
        <f t="shared" si="1"/>
        <v>202.7027027027027</v>
      </c>
      <c r="L11" s="29">
        <v>22500</v>
      </c>
      <c r="M11" s="30" t="s">
        <v>22</v>
      </c>
      <c r="N11" s="3"/>
    </row>
    <row r="12" spans="1:14" s="4" customFormat="1" ht="30">
      <c r="A12" s="22">
        <v>4</v>
      </c>
      <c r="B12" s="23" t="s">
        <v>27</v>
      </c>
      <c r="C12" s="24" t="s">
        <v>20</v>
      </c>
      <c r="D12" s="23" t="s">
        <v>100</v>
      </c>
      <c r="E12" s="23"/>
      <c r="F12" s="24" t="s">
        <v>94</v>
      </c>
      <c r="G12" s="23" t="s">
        <v>107</v>
      </c>
      <c r="H12" s="25" t="s">
        <v>28</v>
      </c>
      <c r="I12" s="26">
        <v>7250</v>
      </c>
      <c r="J12" s="27">
        <f t="shared" si="0"/>
        <v>241.66666666666666</v>
      </c>
      <c r="K12" s="28">
        <f t="shared" si="1"/>
        <v>195.94594594594594</v>
      </c>
      <c r="L12" s="29">
        <v>21800</v>
      </c>
      <c r="M12" s="30" t="s">
        <v>22</v>
      </c>
      <c r="N12" s="3"/>
    </row>
    <row r="13" spans="1:14" s="4" customFormat="1" ht="30">
      <c r="A13" s="22">
        <v>5</v>
      </c>
      <c r="B13" s="23" t="s">
        <v>29</v>
      </c>
      <c r="C13" s="24" t="s">
        <v>20</v>
      </c>
      <c r="D13" s="23" t="s">
        <v>100</v>
      </c>
      <c r="E13" s="23"/>
      <c r="F13" s="24" t="s">
        <v>94</v>
      </c>
      <c r="G13" s="23" t="s">
        <v>103</v>
      </c>
      <c r="H13" s="25" t="s">
        <v>30</v>
      </c>
      <c r="I13" s="26">
        <v>7700</v>
      </c>
      <c r="J13" s="27">
        <f t="shared" si="0"/>
        <v>256.6666666666667</v>
      </c>
      <c r="K13" s="28">
        <f t="shared" si="1"/>
        <v>208.1081081081081</v>
      </c>
      <c r="L13" s="29">
        <v>23100</v>
      </c>
      <c r="M13" s="30" t="s">
        <v>22</v>
      </c>
      <c r="N13" s="3"/>
    </row>
    <row r="14" spans="1:14" s="4" customFormat="1" ht="30">
      <c r="A14" s="22">
        <v>6</v>
      </c>
      <c r="B14" s="23" t="s">
        <v>31</v>
      </c>
      <c r="C14" s="24" t="s">
        <v>20</v>
      </c>
      <c r="D14" s="23" t="s">
        <v>93</v>
      </c>
      <c r="E14" s="23"/>
      <c r="F14" s="24" t="s">
        <v>94</v>
      </c>
      <c r="G14" s="23" t="s">
        <v>105</v>
      </c>
      <c r="H14" s="25" t="s">
        <v>32</v>
      </c>
      <c r="I14" s="26">
        <v>6700</v>
      </c>
      <c r="J14" s="27">
        <f t="shared" si="0"/>
        <v>223.33333333333334</v>
      </c>
      <c r="K14" s="28">
        <f t="shared" si="1"/>
        <v>181.0810810810811</v>
      </c>
      <c r="L14" s="29">
        <v>20100</v>
      </c>
      <c r="M14" s="30" t="s">
        <v>22</v>
      </c>
      <c r="N14" s="3"/>
    </row>
    <row r="15" spans="1:14" s="4" customFormat="1" ht="30">
      <c r="A15" s="22">
        <v>7</v>
      </c>
      <c r="B15" s="23" t="s">
        <v>33</v>
      </c>
      <c r="C15" s="24" t="s">
        <v>20</v>
      </c>
      <c r="D15" s="23" t="s">
        <v>100</v>
      </c>
      <c r="E15" s="23"/>
      <c r="F15" s="24" t="s">
        <v>94</v>
      </c>
      <c r="G15" s="23" t="s">
        <v>103</v>
      </c>
      <c r="H15" s="25" t="s">
        <v>34</v>
      </c>
      <c r="I15" s="26">
        <v>10850</v>
      </c>
      <c r="J15" s="27">
        <f t="shared" si="0"/>
        <v>361.6666666666667</v>
      </c>
      <c r="K15" s="28">
        <f t="shared" si="1"/>
        <v>293.2432432432432</v>
      </c>
      <c r="L15" s="12">
        <v>32600</v>
      </c>
      <c r="M15" s="30" t="s">
        <v>22</v>
      </c>
      <c r="N15" s="3"/>
    </row>
    <row r="16" spans="1:14" s="4" customFormat="1" ht="30">
      <c r="A16" s="22">
        <v>8</v>
      </c>
      <c r="B16" s="23" t="s">
        <v>92</v>
      </c>
      <c r="C16" s="24" t="s">
        <v>20</v>
      </c>
      <c r="D16" s="23" t="s">
        <v>100</v>
      </c>
      <c r="E16" s="23"/>
      <c r="F16" s="24" t="s">
        <v>94</v>
      </c>
      <c r="G16" s="23" t="s">
        <v>103</v>
      </c>
      <c r="H16" s="25" t="s">
        <v>35</v>
      </c>
      <c r="I16" s="26">
        <v>13650</v>
      </c>
      <c r="J16" s="27">
        <f t="shared" si="0"/>
        <v>455</v>
      </c>
      <c r="K16" s="28">
        <f t="shared" si="1"/>
        <v>368.9189189189189</v>
      </c>
      <c r="L16" s="29">
        <v>41000</v>
      </c>
      <c r="M16" s="30" t="s">
        <v>22</v>
      </c>
      <c r="N16" s="3"/>
    </row>
    <row r="17" spans="1:14" s="4" customFormat="1" ht="30">
      <c r="A17" s="22">
        <v>9</v>
      </c>
      <c r="B17" s="23" t="s">
        <v>36</v>
      </c>
      <c r="C17" s="24" t="s">
        <v>20</v>
      </c>
      <c r="D17" s="23" t="s">
        <v>100</v>
      </c>
      <c r="E17" s="23"/>
      <c r="F17" s="24" t="s">
        <v>94</v>
      </c>
      <c r="G17" s="23" t="s">
        <v>103</v>
      </c>
      <c r="H17" s="25" t="s">
        <v>37</v>
      </c>
      <c r="I17" s="26">
        <v>15450</v>
      </c>
      <c r="J17" s="27">
        <f t="shared" si="0"/>
        <v>515</v>
      </c>
      <c r="K17" s="28">
        <f t="shared" si="1"/>
        <v>417.56756756756755</v>
      </c>
      <c r="L17" s="29">
        <v>46400</v>
      </c>
      <c r="M17" s="30" t="s">
        <v>22</v>
      </c>
      <c r="N17" s="3"/>
    </row>
    <row r="18" spans="1:14" s="4" customFormat="1" ht="27">
      <c r="A18" s="22">
        <v>10</v>
      </c>
      <c r="B18" s="23" t="s">
        <v>38</v>
      </c>
      <c r="C18" s="24" t="s">
        <v>20</v>
      </c>
      <c r="D18" s="23" t="s">
        <v>93</v>
      </c>
      <c r="E18" s="23"/>
      <c r="F18" s="23" t="s">
        <v>97</v>
      </c>
      <c r="G18" s="23" t="s">
        <v>105</v>
      </c>
      <c r="H18" s="25" t="s">
        <v>39</v>
      </c>
      <c r="I18" s="26">
        <v>6700</v>
      </c>
      <c r="J18" s="27">
        <f t="shared" si="0"/>
        <v>223.33333333333334</v>
      </c>
      <c r="K18" s="28">
        <f t="shared" si="1"/>
        <v>181.0810810810811</v>
      </c>
      <c r="L18" s="29">
        <v>20100</v>
      </c>
      <c r="M18" s="30" t="s">
        <v>22</v>
      </c>
      <c r="N18" s="3"/>
    </row>
    <row r="19" spans="1:14" s="4" customFormat="1" ht="30">
      <c r="A19" s="22">
        <v>11</v>
      </c>
      <c r="B19" s="23" t="s">
        <v>40</v>
      </c>
      <c r="C19" s="24" t="s">
        <v>20</v>
      </c>
      <c r="D19" s="23" t="s">
        <v>100</v>
      </c>
      <c r="E19" s="23"/>
      <c r="F19" s="24" t="s">
        <v>94</v>
      </c>
      <c r="G19" s="23" t="s">
        <v>103</v>
      </c>
      <c r="H19" s="25" t="s">
        <v>41</v>
      </c>
      <c r="I19" s="26">
        <v>8200</v>
      </c>
      <c r="J19" s="27">
        <f t="shared" si="0"/>
        <v>273.3333333333333</v>
      </c>
      <c r="K19" s="28">
        <f t="shared" si="1"/>
        <v>221.6216216216216</v>
      </c>
      <c r="L19" s="29">
        <v>24600</v>
      </c>
      <c r="M19" s="30" t="s">
        <v>22</v>
      </c>
      <c r="N19" s="3"/>
    </row>
    <row r="20" spans="1:14" s="4" customFormat="1" ht="30">
      <c r="A20" s="22">
        <v>12</v>
      </c>
      <c r="B20" s="23" t="s">
        <v>42</v>
      </c>
      <c r="C20" s="24" t="s">
        <v>20</v>
      </c>
      <c r="D20" s="23" t="s">
        <v>100</v>
      </c>
      <c r="E20" s="23"/>
      <c r="F20" s="24" t="s">
        <v>94</v>
      </c>
      <c r="G20" s="23" t="s">
        <v>103</v>
      </c>
      <c r="H20" s="25" t="s">
        <v>43</v>
      </c>
      <c r="I20" s="26">
        <v>9950</v>
      </c>
      <c r="J20" s="27">
        <f t="shared" si="0"/>
        <v>331.6666666666667</v>
      </c>
      <c r="K20" s="28">
        <f t="shared" si="1"/>
        <v>268.9189189189189</v>
      </c>
      <c r="L20" s="29">
        <v>29900</v>
      </c>
      <c r="M20" s="30" t="s">
        <v>22</v>
      </c>
      <c r="N20" s="3"/>
    </row>
    <row r="21" spans="1:14" s="4" customFormat="1" ht="30">
      <c r="A21" s="22">
        <v>13</v>
      </c>
      <c r="B21" s="23" t="s">
        <v>44</v>
      </c>
      <c r="C21" s="24" t="s">
        <v>20</v>
      </c>
      <c r="D21" s="23" t="s">
        <v>93</v>
      </c>
      <c r="E21" s="23"/>
      <c r="F21" s="24" t="s">
        <v>94</v>
      </c>
      <c r="G21" s="23" t="s">
        <v>105</v>
      </c>
      <c r="H21" s="25" t="s">
        <v>45</v>
      </c>
      <c r="I21" s="26">
        <v>7700</v>
      </c>
      <c r="J21" s="27">
        <f t="shared" si="0"/>
        <v>256.6666666666667</v>
      </c>
      <c r="K21" s="28">
        <f t="shared" si="1"/>
        <v>208.1081081081081</v>
      </c>
      <c r="L21" s="29">
        <v>23100</v>
      </c>
      <c r="M21" s="30" t="s">
        <v>22</v>
      </c>
      <c r="N21" s="3"/>
    </row>
    <row r="22" spans="1:14" s="4" customFormat="1" ht="30">
      <c r="A22" s="22">
        <v>14</v>
      </c>
      <c r="B22" s="23" t="s">
        <v>46</v>
      </c>
      <c r="C22" s="24" t="s">
        <v>20</v>
      </c>
      <c r="D22" s="23" t="s">
        <v>100</v>
      </c>
      <c r="E22" s="23"/>
      <c r="F22" s="24" t="s">
        <v>94</v>
      </c>
      <c r="G22" s="23" t="s">
        <v>103</v>
      </c>
      <c r="H22" s="35" t="s">
        <v>47</v>
      </c>
      <c r="I22" s="31">
        <v>9600</v>
      </c>
      <c r="J22" s="27">
        <f t="shared" si="0"/>
        <v>320</v>
      </c>
      <c r="K22" s="28">
        <f t="shared" si="1"/>
        <v>259.4594594594595</v>
      </c>
      <c r="L22" s="29">
        <v>28800</v>
      </c>
      <c r="M22" s="30" t="s">
        <v>22</v>
      </c>
      <c r="N22" s="3"/>
    </row>
    <row r="23" spans="1:14" s="4" customFormat="1" ht="30">
      <c r="A23" s="22">
        <v>15</v>
      </c>
      <c r="B23" s="23" t="s">
        <v>48</v>
      </c>
      <c r="C23" s="24" t="s">
        <v>20</v>
      </c>
      <c r="D23" s="23" t="s">
        <v>100</v>
      </c>
      <c r="E23" s="23"/>
      <c r="F23" s="24" t="s">
        <v>94</v>
      </c>
      <c r="G23" s="23" t="s">
        <v>103</v>
      </c>
      <c r="H23" s="25" t="s">
        <v>49</v>
      </c>
      <c r="I23" s="26">
        <v>9900</v>
      </c>
      <c r="J23" s="27">
        <f t="shared" si="0"/>
        <v>330</v>
      </c>
      <c r="K23" s="28">
        <f t="shared" si="1"/>
        <v>267.56756756756755</v>
      </c>
      <c r="L23" s="29">
        <v>29700</v>
      </c>
      <c r="M23" s="30" t="s">
        <v>22</v>
      </c>
      <c r="N23" s="3"/>
    </row>
    <row r="24" spans="1:14" s="4" customFormat="1" ht="45">
      <c r="A24" s="22">
        <v>16</v>
      </c>
      <c r="B24" s="23" t="s">
        <v>50</v>
      </c>
      <c r="C24" s="24" t="s">
        <v>20</v>
      </c>
      <c r="D24" s="23" t="s">
        <v>93</v>
      </c>
      <c r="E24" s="24" t="s">
        <v>98</v>
      </c>
      <c r="F24" s="24" t="s">
        <v>94</v>
      </c>
      <c r="G24" s="23" t="s">
        <v>93</v>
      </c>
      <c r="H24" s="25" t="s">
        <v>51</v>
      </c>
      <c r="I24" s="26">
        <v>9850</v>
      </c>
      <c r="J24" s="27">
        <f t="shared" si="0"/>
        <v>328.3333333333333</v>
      </c>
      <c r="K24" s="28">
        <f t="shared" si="1"/>
        <v>266.2162162162162</v>
      </c>
      <c r="L24" s="29">
        <v>29600</v>
      </c>
      <c r="M24" s="30" t="s">
        <v>22</v>
      </c>
      <c r="N24" s="3"/>
    </row>
    <row r="25" spans="1:14" s="4" customFormat="1" ht="27">
      <c r="A25" s="22">
        <v>17</v>
      </c>
      <c r="B25" s="23" t="s">
        <v>52</v>
      </c>
      <c r="C25" s="24" t="s">
        <v>20</v>
      </c>
      <c r="D25" s="23" t="s">
        <v>93</v>
      </c>
      <c r="E25" s="36"/>
      <c r="F25" s="23" t="s">
        <v>97</v>
      </c>
      <c r="G25" s="23" t="s">
        <v>93</v>
      </c>
      <c r="H25" s="25" t="s">
        <v>53</v>
      </c>
      <c r="I25" s="26">
        <v>9850</v>
      </c>
      <c r="J25" s="27">
        <f t="shared" si="0"/>
        <v>328.3333333333333</v>
      </c>
      <c r="K25" s="28">
        <f t="shared" si="1"/>
        <v>266.2162162162162</v>
      </c>
      <c r="L25" s="29">
        <v>29600</v>
      </c>
      <c r="M25" s="30" t="s">
        <v>22</v>
      </c>
      <c r="N25" s="3"/>
    </row>
    <row r="26" spans="1:14" s="4" customFormat="1" ht="30">
      <c r="A26" s="22">
        <v>18</v>
      </c>
      <c r="B26" s="32" t="s">
        <v>54</v>
      </c>
      <c r="C26" s="24" t="s">
        <v>20</v>
      </c>
      <c r="D26" s="23" t="s">
        <v>100</v>
      </c>
      <c r="E26" s="23"/>
      <c r="F26" s="24" t="s">
        <v>94</v>
      </c>
      <c r="G26" s="23" t="s">
        <v>103</v>
      </c>
      <c r="H26" s="25" t="s">
        <v>55</v>
      </c>
      <c r="I26" s="31">
        <v>9500</v>
      </c>
      <c r="J26" s="27">
        <f t="shared" si="0"/>
        <v>316.6666666666667</v>
      </c>
      <c r="K26" s="28">
        <f t="shared" si="1"/>
        <v>256.7567567567568</v>
      </c>
      <c r="L26" s="33">
        <v>28500</v>
      </c>
      <c r="M26" s="30" t="s">
        <v>22</v>
      </c>
      <c r="N26" s="3"/>
    </row>
    <row r="27" spans="1:14" s="4" customFormat="1" ht="30">
      <c r="A27" s="22">
        <v>19</v>
      </c>
      <c r="B27" s="32" t="s">
        <v>56</v>
      </c>
      <c r="C27" s="24" t="s">
        <v>20</v>
      </c>
      <c r="D27" s="23" t="s">
        <v>93</v>
      </c>
      <c r="E27" s="23"/>
      <c r="F27" s="24" t="s">
        <v>94</v>
      </c>
      <c r="G27" s="23" t="s">
        <v>105</v>
      </c>
      <c r="H27" s="25" t="s">
        <v>57</v>
      </c>
      <c r="I27" s="31">
        <v>4350</v>
      </c>
      <c r="J27" s="27">
        <f t="shared" si="0"/>
        <v>145</v>
      </c>
      <c r="K27" s="28">
        <f t="shared" si="1"/>
        <v>117.56756756756756</v>
      </c>
      <c r="L27" s="33">
        <v>13100</v>
      </c>
      <c r="M27" s="30" t="s">
        <v>22</v>
      </c>
      <c r="N27" s="3"/>
    </row>
    <row r="28" spans="1:14" s="4" customFormat="1" ht="30">
      <c r="A28" s="22">
        <v>20</v>
      </c>
      <c r="B28" s="32" t="s">
        <v>58</v>
      </c>
      <c r="C28" s="24" t="s">
        <v>20</v>
      </c>
      <c r="D28" s="23" t="s">
        <v>100</v>
      </c>
      <c r="E28" s="23"/>
      <c r="F28" s="24" t="s">
        <v>94</v>
      </c>
      <c r="G28" s="23" t="s">
        <v>104</v>
      </c>
      <c r="H28" s="25" t="s">
        <v>59</v>
      </c>
      <c r="I28" s="31">
        <v>11450</v>
      </c>
      <c r="J28" s="27">
        <f t="shared" si="0"/>
        <v>381.6666666666667</v>
      </c>
      <c r="K28" s="28">
        <f t="shared" si="1"/>
        <v>309.4594594594595</v>
      </c>
      <c r="L28" s="33">
        <v>34400</v>
      </c>
      <c r="M28" s="30" t="s">
        <v>22</v>
      </c>
      <c r="N28" s="3"/>
    </row>
    <row r="29" spans="1:14" s="4" customFormat="1" ht="30">
      <c r="A29" s="22">
        <v>21</v>
      </c>
      <c r="B29" s="32" t="s">
        <v>60</v>
      </c>
      <c r="C29" s="24" t="s">
        <v>20</v>
      </c>
      <c r="D29" s="23" t="s">
        <v>100</v>
      </c>
      <c r="E29" s="23"/>
      <c r="F29" s="24" t="s">
        <v>94</v>
      </c>
      <c r="G29" s="23" t="s">
        <v>103</v>
      </c>
      <c r="H29" s="25" t="s">
        <v>61</v>
      </c>
      <c r="I29" s="31">
        <v>12100</v>
      </c>
      <c r="J29" s="27">
        <f t="shared" si="0"/>
        <v>403.3333333333333</v>
      </c>
      <c r="K29" s="28">
        <f t="shared" si="1"/>
        <v>327.02702702702703</v>
      </c>
      <c r="L29" s="33">
        <v>36300</v>
      </c>
      <c r="M29" s="30" t="s">
        <v>22</v>
      </c>
      <c r="N29" s="3"/>
    </row>
    <row r="30" spans="1:14" s="4" customFormat="1" ht="30">
      <c r="A30" s="22">
        <v>22</v>
      </c>
      <c r="B30" s="32" t="s">
        <v>62</v>
      </c>
      <c r="C30" s="24" t="s">
        <v>20</v>
      </c>
      <c r="D30" s="23" t="s">
        <v>100</v>
      </c>
      <c r="E30" s="23"/>
      <c r="F30" s="24" t="s">
        <v>94</v>
      </c>
      <c r="G30" s="23" t="s">
        <v>102</v>
      </c>
      <c r="H30" s="25" t="s">
        <v>63</v>
      </c>
      <c r="I30" s="31">
        <v>11900</v>
      </c>
      <c r="J30" s="27">
        <f t="shared" si="0"/>
        <v>396.6666666666667</v>
      </c>
      <c r="K30" s="28">
        <f t="shared" si="1"/>
        <v>321.6216216216216</v>
      </c>
      <c r="L30" s="33">
        <v>35700</v>
      </c>
      <c r="M30" s="30" t="s">
        <v>22</v>
      </c>
      <c r="N30" s="3"/>
    </row>
    <row r="31" spans="1:14" s="4" customFormat="1" ht="30">
      <c r="A31" s="22">
        <v>23</v>
      </c>
      <c r="B31" s="32" t="s">
        <v>64</v>
      </c>
      <c r="C31" s="24" t="s">
        <v>20</v>
      </c>
      <c r="D31" s="37" t="s">
        <v>100</v>
      </c>
      <c r="E31" s="23"/>
      <c r="F31" s="24" t="s">
        <v>101</v>
      </c>
      <c r="G31" s="24" t="s">
        <v>99</v>
      </c>
      <c r="H31" s="25" t="s">
        <v>65</v>
      </c>
      <c r="I31" s="31">
        <v>14850</v>
      </c>
      <c r="J31" s="27">
        <f t="shared" si="0"/>
        <v>495</v>
      </c>
      <c r="K31" s="28">
        <f t="shared" si="1"/>
        <v>401.35135135135135</v>
      </c>
      <c r="L31" s="33">
        <v>44600</v>
      </c>
      <c r="M31" s="30" t="s">
        <v>22</v>
      </c>
      <c r="N31" s="3"/>
    </row>
    <row r="32" spans="1:14" s="4" customFormat="1" ht="30">
      <c r="A32" s="22">
        <v>24</v>
      </c>
      <c r="B32" s="32" t="s">
        <v>66</v>
      </c>
      <c r="C32" s="24" t="s">
        <v>20</v>
      </c>
      <c r="D32" s="23" t="s">
        <v>93</v>
      </c>
      <c r="E32" s="23"/>
      <c r="F32" s="24" t="s">
        <v>94</v>
      </c>
      <c r="G32" s="23" t="s">
        <v>93</v>
      </c>
      <c r="H32" s="25" t="s">
        <v>67</v>
      </c>
      <c r="I32" s="31">
        <v>15800</v>
      </c>
      <c r="J32" s="27">
        <f t="shared" si="0"/>
        <v>526.6666666666666</v>
      </c>
      <c r="K32" s="28">
        <f t="shared" si="1"/>
        <v>427.02702702702703</v>
      </c>
      <c r="L32" s="33">
        <v>47400</v>
      </c>
      <c r="M32" s="30" t="s">
        <v>22</v>
      </c>
      <c r="N32" s="3"/>
    </row>
    <row r="33" spans="1:14" s="4" customFormat="1" ht="27">
      <c r="A33" s="22">
        <v>25</v>
      </c>
      <c r="B33" s="32" t="s">
        <v>68</v>
      </c>
      <c r="C33" s="24" t="s">
        <v>20</v>
      </c>
      <c r="D33" s="23" t="s">
        <v>100</v>
      </c>
      <c r="E33" s="23"/>
      <c r="F33" s="23" t="s">
        <v>97</v>
      </c>
      <c r="G33" s="36"/>
      <c r="H33" s="25" t="s">
        <v>69</v>
      </c>
      <c r="I33" s="31">
        <v>6850</v>
      </c>
      <c r="J33" s="27">
        <f t="shared" si="0"/>
        <v>228.33333333333334</v>
      </c>
      <c r="K33" s="28">
        <f t="shared" si="1"/>
        <v>185.13513513513513</v>
      </c>
      <c r="L33" s="33">
        <v>20600</v>
      </c>
      <c r="M33" s="30" t="s">
        <v>22</v>
      </c>
      <c r="N33" s="3"/>
    </row>
    <row r="34" spans="1:14" s="4" customFormat="1" ht="45">
      <c r="A34" s="22">
        <v>26</v>
      </c>
      <c r="B34" s="32" t="s">
        <v>70</v>
      </c>
      <c r="C34" s="24" t="s">
        <v>20</v>
      </c>
      <c r="D34" s="23" t="s">
        <v>100</v>
      </c>
      <c r="E34" s="23"/>
      <c r="F34" s="24" t="s">
        <v>106</v>
      </c>
      <c r="G34" s="24" t="s">
        <v>99</v>
      </c>
      <c r="H34" s="25" t="s">
        <v>71</v>
      </c>
      <c r="I34" s="31">
        <v>7850</v>
      </c>
      <c r="J34" s="27">
        <f t="shared" si="0"/>
        <v>261.6666666666667</v>
      </c>
      <c r="K34" s="28">
        <f t="shared" si="1"/>
        <v>212.16216216216216</v>
      </c>
      <c r="L34" s="33">
        <v>23600</v>
      </c>
      <c r="M34" s="30" t="s">
        <v>22</v>
      </c>
      <c r="N34" s="3"/>
    </row>
    <row r="35" spans="1:14" s="4" customFormat="1" ht="30">
      <c r="A35" s="22">
        <v>27</v>
      </c>
      <c r="B35" s="32" t="s">
        <v>72</v>
      </c>
      <c r="C35" s="24" t="s">
        <v>20</v>
      </c>
      <c r="D35" s="23" t="s">
        <v>100</v>
      </c>
      <c r="E35" s="23"/>
      <c r="F35" s="24" t="s">
        <v>94</v>
      </c>
      <c r="G35" s="23" t="s">
        <v>104</v>
      </c>
      <c r="H35" s="25" t="s">
        <v>73</v>
      </c>
      <c r="I35" s="31">
        <v>12500</v>
      </c>
      <c r="J35" s="27">
        <f t="shared" si="0"/>
        <v>416.6666666666667</v>
      </c>
      <c r="K35" s="28">
        <f t="shared" si="1"/>
        <v>337.8378378378378</v>
      </c>
      <c r="L35" s="34">
        <v>37500</v>
      </c>
      <c r="M35" s="30" t="s">
        <v>22</v>
      </c>
      <c r="N35" s="3"/>
    </row>
    <row r="36" spans="1:14" s="4" customFormat="1" ht="30">
      <c r="A36" s="22">
        <v>28</v>
      </c>
      <c r="B36" s="32" t="s">
        <v>74</v>
      </c>
      <c r="C36" s="24" t="s">
        <v>20</v>
      </c>
      <c r="D36" s="23" t="s">
        <v>100</v>
      </c>
      <c r="E36" s="23"/>
      <c r="F36" s="24" t="s">
        <v>94</v>
      </c>
      <c r="G36" s="23" t="s">
        <v>102</v>
      </c>
      <c r="H36" s="25" t="s">
        <v>75</v>
      </c>
      <c r="I36" s="31">
        <v>12950</v>
      </c>
      <c r="J36" s="27">
        <f t="shared" si="0"/>
        <v>431.6666666666667</v>
      </c>
      <c r="K36" s="28">
        <f t="shared" si="1"/>
        <v>350</v>
      </c>
      <c r="L36" s="34">
        <v>38900</v>
      </c>
      <c r="M36" s="30" t="s">
        <v>22</v>
      </c>
      <c r="N36" s="3"/>
    </row>
    <row r="37" spans="1:14" s="4" customFormat="1" ht="30">
      <c r="A37" s="22">
        <v>29</v>
      </c>
      <c r="B37" s="32" t="s">
        <v>76</v>
      </c>
      <c r="C37" s="24" t="s">
        <v>20</v>
      </c>
      <c r="D37" s="24" t="s">
        <v>95</v>
      </c>
      <c r="E37" s="23" t="s">
        <v>96</v>
      </c>
      <c r="F37" s="24" t="s">
        <v>94</v>
      </c>
      <c r="G37" s="23" t="s">
        <v>93</v>
      </c>
      <c r="H37" s="25" t="s">
        <v>77</v>
      </c>
      <c r="I37" s="31">
        <v>14750</v>
      </c>
      <c r="J37" s="27">
        <f t="shared" si="0"/>
        <v>491.6666666666667</v>
      </c>
      <c r="K37" s="28">
        <f t="shared" si="1"/>
        <v>398.64864864864865</v>
      </c>
      <c r="L37" s="34">
        <v>44300</v>
      </c>
      <c r="M37" s="30" t="s">
        <v>22</v>
      </c>
      <c r="N37" s="3"/>
    </row>
    <row r="38" spans="1:14" s="4" customFormat="1" ht="30">
      <c r="A38" s="22">
        <v>30</v>
      </c>
      <c r="B38" s="32" t="s">
        <v>78</v>
      </c>
      <c r="C38" s="24" t="s">
        <v>20</v>
      </c>
      <c r="D38" s="23" t="s">
        <v>100</v>
      </c>
      <c r="E38" s="23"/>
      <c r="F38" s="24" t="s">
        <v>94</v>
      </c>
      <c r="G38" s="23" t="s">
        <v>103</v>
      </c>
      <c r="H38" s="25" t="s">
        <v>79</v>
      </c>
      <c r="I38" s="31">
        <v>17200</v>
      </c>
      <c r="J38" s="27">
        <f t="shared" si="0"/>
        <v>573.3333333333334</v>
      </c>
      <c r="K38" s="28">
        <f t="shared" si="1"/>
        <v>464.86486486486484</v>
      </c>
      <c r="L38" s="34">
        <v>51600</v>
      </c>
      <c r="M38" s="30" t="s">
        <v>22</v>
      </c>
      <c r="N38" s="3"/>
    </row>
    <row r="39" spans="1:14" s="4" customFormat="1" ht="30">
      <c r="A39" s="22">
        <v>31</v>
      </c>
      <c r="B39" s="32" t="s">
        <v>80</v>
      </c>
      <c r="C39" s="24" t="s">
        <v>20</v>
      </c>
      <c r="D39" s="23" t="s">
        <v>100</v>
      </c>
      <c r="E39" s="23"/>
      <c r="F39" s="24" t="s">
        <v>94</v>
      </c>
      <c r="G39" s="24" t="s">
        <v>99</v>
      </c>
      <c r="H39" s="25" t="s">
        <v>81</v>
      </c>
      <c r="I39" s="31">
        <v>14250</v>
      </c>
      <c r="J39" s="27">
        <f t="shared" si="0"/>
        <v>475</v>
      </c>
      <c r="K39" s="28">
        <f t="shared" si="1"/>
        <v>385.13513513513516</v>
      </c>
      <c r="L39" s="34">
        <v>42800</v>
      </c>
      <c r="M39" s="30" t="s">
        <v>22</v>
      </c>
      <c r="N39" s="3"/>
    </row>
    <row r="40" spans="1:14" s="4" customFormat="1" ht="30">
      <c r="A40" s="22">
        <v>32</v>
      </c>
      <c r="B40" s="32" t="s">
        <v>82</v>
      </c>
      <c r="C40" s="24" t="s">
        <v>20</v>
      </c>
      <c r="D40" s="23" t="s">
        <v>100</v>
      </c>
      <c r="E40" s="23"/>
      <c r="F40" s="24" t="s">
        <v>94</v>
      </c>
      <c r="G40" s="23" t="s">
        <v>104</v>
      </c>
      <c r="H40" s="25" t="s">
        <v>83</v>
      </c>
      <c r="I40" s="31">
        <v>7700</v>
      </c>
      <c r="J40" s="27">
        <f t="shared" si="0"/>
        <v>256.6666666666667</v>
      </c>
      <c r="K40" s="28">
        <f t="shared" si="1"/>
        <v>208.1081081081081</v>
      </c>
      <c r="L40" s="34">
        <v>23100</v>
      </c>
      <c r="M40" s="30" t="s">
        <v>22</v>
      </c>
      <c r="N40" s="3"/>
    </row>
    <row r="41" spans="1:14" s="4" customFormat="1" ht="30">
      <c r="A41" s="22">
        <v>33</v>
      </c>
      <c r="B41" s="32" t="s">
        <v>84</v>
      </c>
      <c r="C41" s="24" t="s">
        <v>20</v>
      </c>
      <c r="D41" s="23" t="s">
        <v>100</v>
      </c>
      <c r="E41" s="23"/>
      <c r="F41" s="24" t="s">
        <v>94</v>
      </c>
      <c r="G41" s="23" t="s">
        <v>104</v>
      </c>
      <c r="H41" s="25" t="s">
        <v>85</v>
      </c>
      <c r="I41" s="31">
        <v>7700</v>
      </c>
      <c r="J41" s="27">
        <f t="shared" si="0"/>
        <v>256.6666666666667</v>
      </c>
      <c r="K41" s="28">
        <f t="shared" si="1"/>
        <v>208.1081081081081</v>
      </c>
      <c r="L41" s="34">
        <v>23100</v>
      </c>
      <c r="M41" s="30" t="s">
        <v>22</v>
      </c>
      <c r="N41" s="3"/>
    </row>
    <row r="42" spans="1:14" s="4" customFormat="1" ht="30">
      <c r="A42" s="22">
        <v>34</v>
      </c>
      <c r="B42" s="32" t="s">
        <v>86</v>
      </c>
      <c r="C42" s="24" t="s">
        <v>20</v>
      </c>
      <c r="D42" s="23" t="s">
        <v>100</v>
      </c>
      <c r="E42" s="23"/>
      <c r="F42" s="24" t="s">
        <v>94</v>
      </c>
      <c r="G42" s="23" t="s">
        <v>104</v>
      </c>
      <c r="H42" s="25" t="s">
        <v>87</v>
      </c>
      <c r="I42" s="31">
        <v>7950</v>
      </c>
      <c r="J42" s="27">
        <f t="shared" si="0"/>
        <v>265</v>
      </c>
      <c r="K42" s="28">
        <f t="shared" si="1"/>
        <v>214.86486486486487</v>
      </c>
      <c r="L42" s="34">
        <v>23900</v>
      </c>
      <c r="M42" s="30" t="s">
        <v>22</v>
      </c>
      <c r="N42" s="3"/>
    </row>
    <row r="43" spans="1:14" s="4" customFormat="1" ht="30">
      <c r="A43" s="22">
        <v>35</v>
      </c>
      <c r="B43" s="32" t="s">
        <v>88</v>
      </c>
      <c r="C43" s="24" t="s">
        <v>20</v>
      </c>
      <c r="D43" s="23" t="s">
        <v>100</v>
      </c>
      <c r="E43" s="23"/>
      <c r="F43" s="24" t="s">
        <v>94</v>
      </c>
      <c r="G43" s="23" t="s">
        <v>103</v>
      </c>
      <c r="H43" s="25" t="s">
        <v>89</v>
      </c>
      <c r="I43" s="31">
        <v>14300</v>
      </c>
      <c r="J43" s="27">
        <f t="shared" si="0"/>
        <v>476.6666666666667</v>
      </c>
      <c r="K43" s="28">
        <f t="shared" si="1"/>
        <v>386.4864864864865</v>
      </c>
      <c r="L43" s="34">
        <v>42900</v>
      </c>
      <c r="M43" s="30" t="s">
        <v>22</v>
      </c>
      <c r="N43" s="3"/>
    </row>
    <row r="44" spans="1:14" s="4" customFormat="1" ht="27">
      <c r="A44" s="38">
        <v>36</v>
      </c>
      <c r="B44" s="32" t="s">
        <v>90</v>
      </c>
      <c r="C44" s="24" t="s">
        <v>20</v>
      </c>
      <c r="D44" s="23" t="s">
        <v>100</v>
      </c>
      <c r="E44" s="23"/>
      <c r="F44" s="23" t="s">
        <v>108</v>
      </c>
      <c r="G44" s="23" t="s">
        <v>104</v>
      </c>
      <c r="H44" s="25" t="s">
        <v>91</v>
      </c>
      <c r="I44" s="31">
        <v>7850</v>
      </c>
      <c r="J44" s="27">
        <f t="shared" si="0"/>
        <v>261.6666666666667</v>
      </c>
      <c r="K44" s="28">
        <f t="shared" si="1"/>
        <v>212.16216216216216</v>
      </c>
      <c r="L44" s="34">
        <v>23600</v>
      </c>
      <c r="M44" s="30" t="s">
        <v>22</v>
      </c>
      <c r="N44" s="3"/>
    </row>
    <row r="45" spans="1:13" ht="30">
      <c r="A45" s="38">
        <v>37</v>
      </c>
      <c r="B45" s="56" t="s">
        <v>109</v>
      </c>
      <c r="C45" s="41" t="s">
        <v>20</v>
      </c>
      <c r="D45" s="42" t="s">
        <v>100</v>
      </c>
      <c r="E45" s="42"/>
      <c r="F45" s="41" t="s">
        <v>94</v>
      </c>
      <c r="G45" s="42" t="s">
        <v>113</v>
      </c>
      <c r="H45" s="43" t="s">
        <v>110</v>
      </c>
      <c r="I45" s="44">
        <v>12550</v>
      </c>
      <c r="J45" s="27">
        <f t="shared" si="0"/>
        <v>418.3333333333333</v>
      </c>
      <c r="K45" s="28">
        <f t="shared" si="1"/>
        <v>339.18918918918916</v>
      </c>
      <c r="L45" s="45">
        <v>37700</v>
      </c>
      <c r="M45" s="46" t="s">
        <v>22</v>
      </c>
    </row>
    <row r="46" spans="1:13" ht="30">
      <c r="A46" s="38">
        <v>38</v>
      </c>
      <c r="B46" s="54" t="s">
        <v>111</v>
      </c>
      <c r="C46" s="24" t="s">
        <v>20</v>
      </c>
      <c r="D46" s="23" t="s">
        <v>100</v>
      </c>
      <c r="E46" s="23"/>
      <c r="F46" s="24" t="s">
        <v>94</v>
      </c>
      <c r="G46" s="23" t="s">
        <v>104</v>
      </c>
      <c r="H46" s="25" t="s">
        <v>112</v>
      </c>
      <c r="I46" s="31">
        <v>12700</v>
      </c>
      <c r="J46" s="27">
        <f t="shared" si="0"/>
        <v>423.3333333333333</v>
      </c>
      <c r="K46" s="28">
        <f t="shared" si="1"/>
        <v>343.2432432432432</v>
      </c>
      <c r="L46" s="34">
        <v>38100</v>
      </c>
      <c r="M46" s="30" t="s">
        <v>22</v>
      </c>
    </row>
    <row r="47" spans="1:13" ht="30">
      <c r="A47" s="38">
        <v>39</v>
      </c>
      <c r="B47" s="32" t="s">
        <v>114</v>
      </c>
      <c r="C47" s="24" t="s">
        <v>20</v>
      </c>
      <c r="D47" s="23" t="s">
        <v>100</v>
      </c>
      <c r="E47" s="23"/>
      <c r="F47" s="24" t="s">
        <v>94</v>
      </c>
      <c r="G47" s="23" t="s">
        <v>104</v>
      </c>
      <c r="H47" s="25" t="s">
        <v>115</v>
      </c>
      <c r="I47" s="31">
        <v>10950</v>
      </c>
      <c r="J47" s="27">
        <f t="shared" si="0"/>
        <v>365</v>
      </c>
      <c r="K47" s="28">
        <f t="shared" si="1"/>
        <v>295.94594594594594</v>
      </c>
      <c r="L47" s="34">
        <v>32900</v>
      </c>
      <c r="M47" s="30" t="s">
        <v>22</v>
      </c>
    </row>
    <row r="48" spans="1:13" ht="30">
      <c r="A48" s="38">
        <v>40</v>
      </c>
      <c r="B48" s="32" t="s">
        <v>116</v>
      </c>
      <c r="C48" s="24" t="s">
        <v>20</v>
      </c>
      <c r="D48" s="23" t="s">
        <v>100</v>
      </c>
      <c r="E48" s="23"/>
      <c r="F48" s="24" t="s">
        <v>94</v>
      </c>
      <c r="G48" s="23" t="s">
        <v>104</v>
      </c>
      <c r="H48" s="25" t="s">
        <v>117</v>
      </c>
      <c r="I48" s="31">
        <v>16750</v>
      </c>
      <c r="J48" s="27">
        <f t="shared" si="0"/>
        <v>558.3333333333334</v>
      </c>
      <c r="K48" s="28">
        <f t="shared" si="1"/>
        <v>452.7027027027027</v>
      </c>
      <c r="L48" s="34">
        <v>50300</v>
      </c>
      <c r="M48" s="30" t="s">
        <v>22</v>
      </c>
    </row>
    <row r="49" spans="1:13" ht="30">
      <c r="A49" s="38">
        <v>41</v>
      </c>
      <c r="B49" s="32" t="s">
        <v>118</v>
      </c>
      <c r="C49" s="24" t="s">
        <v>20</v>
      </c>
      <c r="D49" s="23" t="s">
        <v>100</v>
      </c>
      <c r="E49" s="23"/>
      <c r="F49" s="24" t="s">
        <v>94</v>
      </c>
      <c r="G49" s="23" t="s">
        <v>103</v>
      </c>
      <c r="H49" s="25" t="s">
        <v>119</v>
      </c>
      <c r="I49" s="31">
        <v>15850</v>
      </c>
      <c r="J49" s="27">
        <f t="shared" si="0"/>
        <v>528.3333333333334</v>
      </c>
      <c r="K49" s="28">
        <f t="shared" si="1"/>
        <v>428.3783783783784</v>
      </c>
      <c r="L49" s="34">
        <v>47600</v>
      </c>
      <c r="M49" s="30" t="s">
        <v>22</v>
      </c>
    </row>
    <row r="50" spans="1:13" ht="30">
      <c r="A50" s="38">
        <v>42</v>
      </c>
      <c r="B50" s="23" t="s">
        <v>120</v>
      </c>
      <c r="C50" s="24" t="s">
        <v>20</v>
      </c>
      <c r="D50" s="23" t="s">
        <v>100</v>
      </c>
      <c r="E50" s="23"/>
      <c r="F50" s="24" t="s">
        <v>94</v>
      </c>
      <c r="G50" s="23" t="s">
        <v>103</v>
      </c>
      <c r="H50" s="25" t="s">
        <v>121</v>
      </c>
      <c r="I50" s="26">
        <v>13050</v>
      </c>
      <c r="J50" s="27">
        <f t="shared" si="0"/>
        <v>435</v>
      </c>
      <c r="K50" s="28">
        <f t="shared" si="1"/>
        <v>352.7027027027027</v>
      </c>
      <c r="L50" s="29">
        <v>39200</v>
      </c>
      <c r="M50" s="30" t="s">
        <v>22</v>
      </c>
    </row>
    <row r="51" spans="1:13" ht="30">
      <c r="A51" s="38">
        <v>43</v>
      </c>
      <c r="B51" s="23" t="s">
        <v>122</v>
      </c>
      <c r="C51" s="24" t="s">
        <v>20</v>
      </c>
      <c r="D51" s="23" t="s">
        <v>100</v>
      </c>
      <c r="E51" s="23"/>
      <c r="F51" s="24" t="s">
        <v>94</v>
      </c>
      <c r="G51" s="23" t="s">
        <v>104</v>
      </c>
      <c r="H51" s="25" t="s">
        <v>123</v>
      </c>
      <c r="I51" s="26">
        <v>7300</v>
      </c>
      <c r="J51" s="27">
        <f t="shared" si="0"/>
        <v>243.33333333333334</v>
      </c>
      <c r="K51" s="28">
        <f t="shared" si="1"/>
        <v>197.2972972972973</v>
      </c>
      <c r="L51" s="29">
        <v>21900</v>
      </c>
      <c r="M51" s="30" t="s">
        <v>22</v>
      </c>
    </row>
    <row r="52" spans="1:13" ht="30">
      <c r="A52" s="38">
        <v>44</v>
      </c>
      <c r="B52" s="32" t="s">
        <v>124</v>
      </c>
      <c r="C52" s="24" t="s">
        <v>20</v>
      </c>
      <c r="D52" s="23" t="s">
        <v>100</v>
      </c>
      <c r="E52" s="23"/>
      <c r="F52" s="24" t="s">
        <v>94</v>
      </c>
      <c r="G52" s="23" t="s">
        <v>104</v>
      </c>
      <c r="H52" s="25" t="s">
        <v>125</v>
      </c>
      <c r="I52" s="31">
        <v>9550</v>
      </c>
      <c r="J52" s="27">
        <f t="shared" si="0"/>
        <v>318.3333333333333</v>
      </c>
      <c r="K52" s="28">
        <f t="shared" si="1"/>
        <v>258.1081081081081</v>
      </c>
      <c r="L52" s="34">
        <v>28700</v>
      </c>
      <c r="M52" s="30" t="s">
        <v>22</v>
      </c>
    </row>
    <row r="53" spans="1:13" ht="30">
      <c r="A53" s="38">
        <v>45</v>
      </c>
      <c r="B53" s="32" t="s">
        <v>126</v>
      </c>
      <c r="C53" s="24" t="s">
        <v>20</v>
      </c>
      <c r="D53" s="23" t="s">
        <v>100</v>
      </c>
      <c r="E53" s="24" t="s">
        <v>129</v>
      </c>
      <c r="F53" s="24" t="s">
        <v>128</v>
      </c>
      <c r="G53" s="23" t="s">
        <v>104</v>
      </c>
      <c r="H53" s="25" t="s">
        <v>127</v>
      </c>
      <c r="I53" s="31">
        <v>11250</v>
      </c>
      <c r="J53" s="27">
        <f t="shared" si="0"/>
        <v>375</v>
      </c>
      <c r="K53" s="28">
        <f t="shared" si="1"/>
        <v>304.05405405405406</v>
      </c>
      <c r="L53" s="34">
        <v>33800</v>
      </c>
      <c r="M53" s="30" t="s">
        <v>22</v>
      </c>
    </row>
    <row r="54" spans="1:13" ht="27">
      <c r="A54" s="38">
        <v>46</v>
      </c>
      <c r="B54" s="32" t="s">
        <v>130</v>
      </c>
      <c r="C54" s="24" t="s">
        <v>20</v>
      </c>
      <c r="D54" s="23" t="s">
        <v>100</v>
      </c>
      <c r="E54" s="23"/>
      <c r="F54" s="23" t="s">
        <v>97</v>
      </c>
      <c r="G54" s="23"/>
      <c r="H54" s="25" t="s">
        <v>131</v>
      </c>
      <c r="I54" s="31">
        <v>7900</v>
      </c>
      <c r="J54" s="27">
        <f t="shared" si="0"/>
        <v>263.3333333333333</v>
      </c>
      <c r="K54" s="28">
        <f t="shared" si="1"/>
        <v>213.51351351351352</v>
      </c>
      <c r="L54" s="34">
        <v>23700</v>
      </c>
      <c r="M54" s="30" t="s">
        <v>22</v>
      </c>
    </row>
    <row r="55" spans="1:13" ht="30">
      <c r="A55" s="38">
        <v>47</v>
      </c>
      <c r="B55" s="32" t="s">
        <v>132</v>
      </c>
      <c r="C55" s="24" t="s">
        <v>20</v>
      </c>
      <c r="D55" s="23" t="s">
        <v>100</v>
      </c>
      <c r="E55" s="23"/>
      <c r="F55" s="24" t="s">
        <v>94</v>
      </c>
      <c r="G55" s="23" t="s">
        <v>104</v>
      </c>
      <c r="H55" s="25" t="s">
        <v>133</v>
      </c>
      <c r="I55" s="31">
        <v>16850</v>
      </c>
      <c r="J55" s="27">
        <f t="shared" si="0"/>
        <v>561.6666666666666</v>
      </c>
      <c r="K55" s="28">
        <f t="shared" si="1"/>
        <v>455.4054054054054</v>
      </c>
      <c r="L55" s="33">
        <v>50600</v>
      </c>
      <c r="M55" s="30" t="s">
        <v>22</v>
      </c>
    </row>
    <row r="56" spans="1:13" ht="30">
      <c r="A56" s="38">
        <v>48</v>
      </c>
      <c r="B56" s="23" t="s">
        <v>134</v>
      </c>
      <c r="C56" s="24" t="s">
        <v>20</v>
      </c>
      <c r="D56" s="23" t="s">
        <v>100</v>
      </c>
      <c r="E56" s="23"/>
      <c r="F56" s="24" t="s">
        <v>94</v>
      </c>
      <c r="G56" s="23" t="s">
        <v>103</v>
      </c>
      <c r="H56" s="25" t="s">
        <v>135</v>
      </c>
      <c r="I56" s="26">
        <v>10050</v>
      </c>
      <c r="J56" s="27">
        <f t="shared" si="0"/>
        <v>335</v>
      </c>
      <c r="K56" s="28">
        <f t="shared" si="1"/>
        <v>271.6216216216216</v>
      </c>
      <c r="L56" s="29">
        <v>30200</v>
      </c>
      <c r="M56" s="30" t="s">
        <v>22</v>
      </c>
    </row>
    <row r="57" spans="1:13" ht="30">
      <c r="A57" s="38">
        <v>49</v>
      </c>
      <c r="B57" s="23" t="s">
        <v>136</v>
      </c>
      <c r="C57" s="24" t="s">
        <v>20</v>
      </c>
      <c r="D57" s="23" t="s">
        <v>100</v>
      </c>
      <c r="E57" s="23"/>
      <c r="F57" s="57" t="s">
        <v>94</v>
      </c>
      <c r="G57" s="23" t="s">
        <v>104</v>
      </c>
      <c r="H57" s="25" t="s">
        <v>137</v>
      </c>
      <c r="I57" s="26">
        <v>7250</v>
      </c>
      <c r="J57" s="27">
        <f t="shared" si="0"/>
        <v>241.66666666666666</v>
      </c>
      <c r="K57" s="28">
        <f t="shared" si="1"/>
        <v>195.94594594594594</v>
      </c>
      <c r="L57" s="29">
        <v>21800</v>
      </c>
      <c r="M57" s="30" t="s">
        <v>22</v>
      </c>
    </row>
    <row r="58" spans="1:13" ht="30">
      <c r="A58" s="38">
        <v>50</v>
      </c>
      <c r="B58" s="23" t="s">
        <v>138</v>
      </c>
      <c r="C58" s="24" t="s">
        <v>20</v>
      </c>
      <c r="D58" s="23" t="s">
        <v>100</v>
      </c>
      <c r="E58" s="23"/>
      <c r="F58" s="24" t="s">
        <v>94</v>
      </c>
      <c r="G58" s="23" t="s">
        <v>103</v>
      </c>
      <c r="H58" s="25" t="s">
        <v>37</v>
      </c>
      <c r="I58" s="26">
        <v>13500</v>
      </c>
      <c r="J58" s="27">
        <f t="shared" si="0"/>
        <v>450</v>
      </c>
      <c r="K58" s="28">
        <f t="shared" si="1"/>
        <v>364.86486486486484</v>
      </c>
      <c r="L58" s="29">
        <v>40500</v>
      </c>
      <c r="M58" s="30" t="s">
        <v>22</v>
      </c>
    </row>
    <row r="59" spans="1:13" ht="30">
      <c r="A59" s="38">
        <v>51</v>
      </c>
      <c r="B59" s="54" t="s">
        <v>139</v>
      </c>
      <c r="C59" s="24" t="s">
        <v>20</v>
      </c>
      <c r="D59" s="23" t="s">
        <v>100</v>
      </c>
      <c r="E59" s="39"/>
      <c r="F59" s="24" t="s">
        <v>94</v>
      </c>
      <c r="G59" s="23" t="s">
        <v>103</v>
      </c>
      <c r="H59" s="40" t="s">
        <v>140</v>
      </c>
      <c r="I59" s="31">
        <v>15150</v>
      </c>
      <c r="J59" s="27">
        <f>I59/$L$4</f>
        <v>505</v>
      </c>
      <c r="K59" s="28">
        <f t="shared" si="1"/>
        <v>409.4594594594595</v>
      </c>
      <c r="L59" s="34">
        <v>45500</v>
      </c>
      <c r="M59" s="30" t="s">
        <v>22</v>
      </c>
    </row>
    <row r="60" spans="1:13" ht="30">
      <c r="A60" s="38">
        <v>52</v>
      </c>
      <c r="B60" s="54" t="s">
        <v>141</v>
      </c>
      <c r="C60" s="24" t="s">
        <v>20</v>
      </c>
      <c r="D60" s="23" t="s">
        <v>100</v>
      </c>
      <c r="E60" s="39"/>
      <c r="F60" s="24" t="s">
        <v>94</v>
      </c>
      <c r="G60" s="23" t="s">
        <v>104</v>
      </c>
      <c r="H60" s="40" t="s">
        <v>142</v>
      </c>
      <c r="I60" s="31">
        <v>15400</v>
      </c>
      <c r="J60" s="27">
        <f t="shared" si="0"/>
        <v>513.3333333333334</v>
      </c>
      <c r="K60" s="28">
        <f t="shared" si="1"/>
        <v>416.2162162162162</v>
      </c>
      <c r="L60" s="34">
        <v>46200</v>
      </c>
      <c r="M60" s="30" t="s">
        <v>22</v>
      </c>
    </row>
    <row r="61" spans="1:13" ht="30">
      <c r="A61" s="38">
        <v>53</v>
      </c>
      <c r="B61" s="55" t="s">
        <v>143</v>
      </c>
      <c r="C61" s="24" t="s">
        <v>20</v>
      </c>
      <c r="D61" s="23" t="s">
        <v>100</v>
      </c>
      <c r="E61" s="51"/>
      <c r="F61" s="24" t="s">
        <v>94</v>
      </c>
      <c r="G61" s="23" t="s">
        <v>103</v>
      </c>
      <c r="H61" s="53" t="s">
        <v>144</v>
      </c>
      <c r="I61" s="31">
        <v>13900</v>
      </c>
      <c r="J61" s="27">
        <f t="shared" si="0"/>
        <v>463.3333333333333</v>
      </c>
      <c r="K61" s="28">
        <f t="shared" si="1"/>
        <v>375.6756756756757</v>
      </c>
      <c r="L61" s="34">
        <v>41700</v>
      </c>
      <c r="M61" s="30" t="s">
        <v>22</v>
      </c>
    </row>
    <row r="62" spans="1:13" ht="27">
      <c r="A62" s="38">
        <v>54</v>
      </c>
      <c r="B62" s="55" t="s">
        <v>145</v>
      </c>
      <c r="C62" s="24" t="s">
        <v>20</v>
      </c>
      <c r="D62" s="23" t="s">
        <v>100</v>
      </c>
      <c r="E62" s="51"/>
      <c r="F62" s="24"/>
      <c r="G62" s="23" t="s">
        <v>103</v>
      </c>
      <c r="H62" s="53" t="s">
        <v>146</v>
      </c>
      <c r="I62" s="31">
        <v>12550</v>
      </c>
      <c r="J62" s="27">
        <f t="shared" si="0"/>
        <v>418.3333333333333</v>
      </c>
      <c r="K62" s="28">
        <f t="shared" si="1"/>
        <v>339.18918918918916</v>
      </c>
      <c r="L62" s="34">
        <v>37700</v>
      </c>
      <c r="M62" s="30" t="s">
        <v>22</v>
      </c>
    </row>
    <row r="63" spans="1:13" ht="30">
      <c r="A63" s="38">
        <v>55</v>
      </c>
      <c r="B63" s="55" t="s">
        <v>147</v>
      </c>
      <c r="C63" s="24" t="s">
        <v>20</v>
      </c>
      <c r="D63" s="23" t="s">
        <v>100</v>
      </c>
      <c r="E63" s="51"/>
      <c r="F63" s="24" t="s">
        <v>94</v>
      </c>
      <c r="G63" s="23" t="s">
        <v>103</v>
      </c>
      <c r="H63" s="53" t="s">
        <v>148</v>
      </c>
      <c r="I63" s="31">
        <v>11750</v>
      </c>
      <c r="J63" s="27">
        <f t="shared" si="0"/>
        <v>391.6666666666667</v>
      </c>
      <c r="K63" s="28">
        <f t="shared" si="1"/>
        <v>317.56756756756755</v>
      </c>
      <c r="L63" s="34">
        <v>35300</v>
      </c>
      <c r="M63" s="30" t="s">
        <v>22</v>
      </c>
    </row>
    <row r="64" spans="1:13" ht="30">
      <c r="A64" s="38">
        <v>56</v>
      </c>
      <c r="B64" s="51" t="s">
        <v>149</v>
      </c>
      <c r="C64" s="24" t="s">
        <v>20</v>
      </c>
      <c r="D64" s="23" t="s">
        <v>100</v>
      </c>
      <c r="E64" s="51"/>
      <c r="F64" s="24" t="s">
        <v>94</v>
      </c>
      <c r="G64" s="23" t="s">
        <v>104</v>
      </c>
      <c r="H64" s="53" t="s">
        <v>150</v>
      </c>
      <c r="I64" s="31">
        <v>10800</v>
      </c>
      <c r="J64" s="27">
        <f t="shared" si="0"/>
        <v>360</v>
      </c>
      <c r="K64" s="28">
        <f t="shared" si="1"/>
        <v>291.8918918918919</v>
      </c>
      <c r="L64" s="34">
        <v>32400</v>
      </c>
      <c r="M64" s="30" t="s">
        <v>22</v>
      </c>
    </row>
    <row r="65" spans="1:13" ht="30">
      <c r="A65" s="38">
        <v>57</v>
      </c>
      <c r="B65" s="51" t="s">
        <v>151</v>
      </c>
      <c r="C65" s="24" t="s">
        <v>20</v>
      </c>
      <c r="D65" s="23" t="s">
        <v>100</v>
      </c>
      <c r="E65" s="51"/>
      <c r="F65" s="24" t="s">
        <v>94</v>
      </c>
      <c r="G65" s="23" t="s">
        <v>104</v>
      </c>
      <c r="H65" s="53" t="s">
        <v>152</v>
      </c>
      <c r="I65" s="31">
        <v>9400</v>
      </c>
      <c r="J65" s="27">
        <f t="shared" si="0"/>
        <v>313.3333333333333</v>
      </c>
      <c r="K65" s="28">
        <f t="shared" si="1"/>
        <v>254.05405405405406</v>
      </c>
      <c r="L65" s="34">
        <v>28200</v>
      </c>
      <c r="M65" s="30" t="s">
        <v>22</v>
      </c>
    </row>
    <row r="66" spans="1:13" ht="30">
      <c r="A66" s="38">
        <v>58</v>
      </c>
      <c r="B66" s="51" t="s">
        <v>153</v>
      </c>
      <c r="C66" s="24" t="s">
        <v>20</v>
      </c>
      <c r="D66" s="23" t="s">
        <v>100</v>
      </c>
      <c r="E66" s="52"/>
      <c r="F66" s="57" t="s">
        <v>94</v>
      </c>
      <c r="G66" s="23" t="s">
        <v>103</v>
      </c>
      <c r="H66" s="53" t="s">
        <v>154</v>
      </c>
      <c r="I66" s="31">
        <v>16000</v>
      </c>
      <c r="J66" s="27">
        <f t="shared" si="0"/>
        <v>533.3333333333334</v>
      </c>
      <c r="K66" s="28">
        <f t="shared" si="1"/>
        <v>432.43243243243245</v>
      </c>
      <c r="L66" s="34">
        <v>48000</v>
      </c>
      <c r="M66" s="30" t="s">
        <v>22</v>
      </c>
    </row>
    <row r="67" spans="1:13" ht="30">
      <c r="A67" s="38">
        <v>59</v>
      </c>
      <c r="B67" s="51" t="s">
        <v>155</v>
      </c>
      <c r="C67" s="24" t="s">
        <v>20</v>
      </c>
      <c r="D67" s="23" t="s">
        <v>100</v>
      </c>
      <c r="E67" s="51"/>
      <c r="F67" s="24" t="s">
        <v>94</v>
      </c>
      <c r="G67" s="23" t="s">
        <v>103</v>
      </c>
      <c r="H67" s="53" t="s">
        <v>156</v>
      </c>
      <c r="I67" s="31">
        <v>14150</v>
      </c>
      <c r="J67" s="27">
        <f t="shared" si="0"/>
        <v>471.6666666666667</v>
      </c>
      <c r="K67" s="28">
        <f t="shared" si="1"/>
        <v>382.43243243243245</v>
      </c>
      <c r="L67" s="34">
        <v>42500</v>
      </c>
      <c r="M67" s="30" t="s">
        <v>22</v>
      </c>
    </row>
    <row r="68" spans="1:13" ht="30">
      <c r="A68" s="38">
        <v>60</v>
      </c>
      <c r="B68" s="51" t="s">
        <v>158</v>
      </c>
      <c r="C68" s="24" t="s">
        <v>20</v>
      </c>
      <c r="D68" s="23" t="s">
        <v>100</v>
      </c>
      <c r="E68" s="51"/>
      <c r="F68" s="24" t="s">
        <v>94</v>
      </c>
      <c r="G68" s="24" t="s">
        <v>99</v>
      </c>
      <c r="H68" s="53" t="s">
        <v>157</v>
      </c>
      <c r="I68" s="31">
        <v>11800</v>
      </c>
      <c r="J68" s="27">
        <f t="shared" si="0"/>
        <v>393.3333333333333</v>
      </c>
      <c r="K68" s="28">
        <f t="shared" si="1"/>
        <v>318.9189189189189</v>
      </c>
      <c r="L68" s="34">
        <v>35400</v>
      </c>
      <c r="M68" s="30" t="s">
        <v>22</v>
      </c>
    </row>
    <row r="69" spans="1:13" ht="30">
      <c r="A69" s="68">
        <v>61</v>
      </c>
      <c r="B69" s="51" t="s">
        <v>160</v>
      </c>
      <c r="C69" s="24" t="s">
        <v>20</v>
      </c>
      <c r="D69" s="23" t="s">
        <v>100</v>
      </c>
      <c r="E69" s="51"/>
      <c r="F69" s="24" t="s">
        <v>94</v>
      </c>
      <c r="G69" s="23" t="s">
        <v>103</v>
      </c>
      <c r="H69" s="53" t="s">
        <v>159</v>
      </c>
      <c r="I69" s="31">
        <v>14750</v>
      </c>
      <c r="J69" s="27">
        <f t="shared" si="0"/>
        <v>491.6666666666667</v>
      </c>
      <c r="K69" s="28">
        <f t="shared" si="1"/>
        <v>398.64864864864865</v>
      </c>
      <c r="L69" s="33">
        <v>44300</v>
      </c>
      <c r="M69" s="69" t="s">
        <v>22</v>
      </c>
    </row>
    <row r="70" spans="1:13" ht="27">
      <c r="A70" s="67">
        <v>62</v>
      </c>
      <c r="B70" s="59" t="s">
        <v>161</v>
      </c>
      <c r="C70" s="41" t="s">
        <v>20</v>
      </c>
      <c r="D70" s="60" t="s">
        <v>100</v>
      </c>
      <c r="E70" s="60"/>
      <c r="F70" s="60"/>
      <c r="G70" s="60" t="s">
        <v>103</v>
      </c>
      <c r="H70" s="61" t="s">
        <v>162</v>
      </c>
      <c r="I70" s="62">
        <v>12450</v>
      </c>
      <c r="J70" s="27">
        <f t="shared" si="0"/>
        <v>415</v>
      </c>
      <c r="K70" s="28">
        <f t="shared" si="1"/>
        <v>336.4864864864865</v>
      </c>
      <c r="L70" s="63">
        <v>37400</v>
      </c>
      <c r="M70" s="46" t="s">
        <v>163</v>
      </c>
    </row>
    <row r="71" spans="1:13" ht="30">
      <c r="A71" s="22">
        <v>63</v>
      </c>
      <c r="B71" s="51" t="s">
        <v>164</v>
      </c>
      <c r="C71" s="24" t="s">
        <v>20</v>
      </c>
      <c r="D71" s="51" t="s">
        <v>100</v>
      </c>
      <c r="E71" s="51"/>
      <c r="F71" s="52" t="s">
        <v>94</v>
      </c>
      <c r="G71" s="51" t="s">
        <v>165</v>
      </c>
      <c r="H71" s="53" t="s">
        <v>166</v>
      </c>
      <c r="I71" s="31">
        <v>37050</v>
      </c>
      <c r="J71" s="27">
        <f t="shared" si="0"/>
        <v>1235</v>
      </c>
      <c r="K71" s="28">
        <f t="shared" si="1"/>
        <v>1001.3513513513514</v>
      </c>
      <c r="L71" s="34">
        <v>111200</v>
      </c>
      <c r="M71" s="30" t="s">
        <v>22</v>
      </c>
    </row>
    <row r="72" spans="1:13" ht="30">
      <c r="A72" s="22">
        <v>64</v>
      </c>
      <c r="B72" s="32" t="s">
        <v>167</v>
      </c>
      <c r="C72" s="24" t="s">
        <v>20</v>
      </c>
      <c r="D72" s="23" t="s">
        <v>100</v>
      </c>
      <c r="E72" s="23"/>
      <c r="F72" s="24" t="s">
        <v>94</v>
      </c>
      <c r="G72" s="23" t="s">
        <v>103</v>
      </c>
      <c r="H72" s="25" t="s">
        <v>168</v>
      </c>
      <c r="I72" s="31">
        <v>23300</v>
      </c>
      <c r="J72" s="27">
        <f t="shared" si="0"/>
        <v>776.6666666666666</v>
      </c>
      <c r="K72" s="28">
        <f t="shared" si="1"/>
        <v>629.7297297297297</v>
      </c>
      <c r="L72" s="34">
        <v>69900</v>
      </c>
      <c r="M72" s="30" t="s">
        <v>22</v>
      </c>
    </row>
    <row r="73" spans="1:13" ht="45">
      <c r="A73" s="22">
        <v>65</v>
      </c>
      <c r="B73" s="32" t="s">
        <v>169</v>
      </c>
      <c r="C73" s="24" t="s">
        <v>20</v>
      </c>
      <c r="D73" s="23" t="s">
        <v>100</v>
      </c>
      <c r="E73" s="23"/>
      <c r="F73" s="24" t="s">
        <v>170</v>
      </c>
      <c r="G73" s="23" t="s">
        <v>103</v>
      </c>
      <c r="H73" s="25" t="s">
        <v>171</v>
      </c>
      <c r="I73" s="31">
        <v>19950</v>
      </c>
      <c r="J73" s="27">
        <f t="shared" si="0"/>
        <v>665</v>
      </c>
      <c r="K73" s="28">
        <f t="shared" si="1"/>
        <v>539.1891891891892</v>
      </c>
      <c r="L73" s="34">
        <v>59900</v>
      </c>
      <c r="M73" s="30" t="s">
        <v>22</v>
      </c>
    </row>
    <row r="74" spans="1:13" ht="30">
      <c r="A74" s="22">
        <v>66</v>
      </c>
      <c r="B74" s="32" t="s">
        <v>172</v>
      </c>
      <c r="C74" s="24" t="s">
        <v>20</v>
      </c>
      <c r="D74" s="23" t="s">
        <v>100</v>
      </c>
      <c r="E74" s="23"/>
      <c r="F74" s="24" t="s">
        <v>94</v>
      </c>
      <c r="G74" s="23" t="s">
        <v>104</v>
      </c>
      <c r="H74" s="25" t="s">
        <v>173</v>
      </c>
      <c r="I74" s="31">
        <v>13600</v>
      </c>
      <c r="J74" s="27">
        <f aca="true" t="shared" si="2" ref="J74:J85">I74/$L$4</f>
        <v>453.3333333333333</v>
      </c>
      <c r="K74" s="28">
        <f aca="true" t="shared" si="3" ref="K74:K85">I74/$M$4</f>
        <v>367.56756756756755</v>
      </c>
      <c r="L74" s="34">
        <v>40800</v>
      </c>
      <c r="M74" s="30" t="s">
        <v>22</v>
      </c>
    </row>
    <row r="75" spans="1:13" ht="30">
      <c r="A75" s="22">
        <v>67</v>
      </c>
      <c r="B75" s="23" t="s">
        <v>174</v>
      </c>
      <c r="C75" s="24" t="s">
        <v>20</v>
      </c>
      <c r="D75" s="23" t="s">
        <v>100</v>
      </c>
      <c r="E75" s="23"/>
      <c r="F75" s="24" t="s">
        <v>94</v>
      </c>
      <c r="G75" s="23" t="s">
        <v>104</v>
      </c>
      <c r="H75" s="25" t="s">
        <v>175</v>
      </c>
      <c r="I75" s="26">
        <v>35350</v>
      </c>
      <c r="J75" s="27">
        <f t="shared" si="2"/>
        <v>1178.3333333333333</v>
      </c>
      <c r="K75" s="28">
        <f t="shared" si="3"/>
        <v>955.4054054054054</v>
      </c>
      <c r="L75" s="29">
        <v>106100</v>
      </c>
      <c r="M75" s="30" t="s">
        <v>22</v>
      </c>
    </row>
    <row r="76" spans="1:13" ht="30">
      <c r="A76" s="22">
        <v>68</v>
      </c>
      <c r="B76" s="23" t="s">
        <v>176</v>
      </c>
      <c r="C76" s="24" t="s">
        <v>20</v>
      </c>
      <c r="D76" s="23" t="s">
        <v>100</v>
      </c>
      <c r="E76" s="23"/>
      <c r="F76" s="24" t="s">
        <v>94</v>
      </c>
      <c r="G76" s="23" t="s">
        <v>104</v>
      </c>
      <c r="H76" s="25" t="s">
        <v>177</v>
      </c>
      <c r="I76" s="26">
        <v>23300</v>
      </c>
      <c r="J76" s="27">
        <f t="shared" si="2"/>
        <v>776.6666666666666</v>
      </c>
      <c r="K76" s="28">
        <f t="shared" si="3"/>
        <v>629.7297297297297</v>
      </c>
      <c r="L76" s="29">
        <v>69900</v>
      </c>
      <c r="M76" s="30" t="s">
        <v>22</v>
      </c>
    </row>
    <row r="77" spans="1:13" ht="30">
      <c r="A77" s="22">
        <v>69</v>
      </c>
      <c r="B77" s="23" t="s">
        <v>178</v>
      </c>
      <c r="C77" s="24" t="s">
        <v>20</v>
      </c>
      <c r="D77" s="23" t="s">
        <v>100</v>
      </c>
      <c r="E77" s="23"/>
      <c r="F77" s="24" t="s">
        <v>94</v>
      </c>
      <c r="G77" s="23" t="s">
        <v>165</v>
      </c>
      <c r="H77" s="25" t="s">
        <v>179</v>
      </c>
      <c r="I77" s="26">
        <v>20900</v>
      </c>
      <c r="J77" s="27">
        <f t="shared" si="2"/>
        <v>696.6666666666666</v>
      </c>
      <c r="K77" s="28">
        <f t="shared" si="3"/>
        <v>564.8648648648649</v>
      </c>
      <c r="L77" s="29">
        <v>62700</v>
      </c>
      <c r="M77" s="30" t="s">
        <v>22</v>
      </c>
    </row>
    <row r="78" spans="1:13" ht="30">
      <c r="A78" s="22">
        <v>70</v>
      </c>
      <c r="B78" s="32" t="s">
        <v>180</v>
      </c>
      <c r="C78" s="24" t="s">
        <v>20</v>
      </c>
      <c r="D78" s="23" t="s">
        <v>100</v>
      </c>
      <c r="E78" s="23"/>
      <c r="F78" s="24" t="s">
        <v>94</v>
      </c>
      <c r="G78" s="23" t="s">
        <v>102</v>
      </c>
      <c r="H78" s="25" t="s">
        <v>181</v>
      </c>
      <c r="I78" s="31">
        <v>22600</v>
      </c>
      <c r="J78" s="27">
        <f t="shared" si="2"/>
        <v>753.3333333333334</v>
      </c>
      <c r="K78" s="28">
        <f t="shared" si="3"/>
        <v>610.8108108108108</v>
      </c>
      <c r="L78" s="33">
        <v>67800</v>
      </c>
      <c r="M78" s="30" t="s">
        <v>22</v>
      </c>
    </row>
    <row r="79" spans="1:13" ht="30">
      <c r="A79" s="22">
        <v>71</v>
      </c>
      <c r="B79" s="32" t="s">
        <v>182</v>
      </c>
      <c r="C79" s="24" t="s">
        <v>20</v>
      </c>
      <c r="D79" s="23" t="s">
        <v>100</v>
      </c>
      <c r="E79" s="23"/>
      <c r="F79" s="24" t="s">
        <v>94</v>
      </c>
      <c r="G79" s="23" t="s">
        <v>102</v>
      </c>
      <c r="H79" s="25" t="s">
        <v>183</v>
      </c>
      <c r="I79" s="31">
        <v>22300</v>
      </c>
      <c r="J79" s="27">
        <f t="shared" si="2"/>
        <v>743.3333333333334</v>
      </c>
      <c r="K79" s="28">
        <f t="shared" si="3"/>
        <v>602.7027027027027</v>
      </c>
      <c r="L79" s="34">
        <v>66900</v>
      </c>
      <c r="M79" s="30" t="s">
        <v>22</v>
      </c>
    </row>
    <row r="80" spans="1:13" ht="30">
      <c r="A80" s="22">
        <v>72</v>
      </c>
      <c r="B80" s="32" t="s">
        <v>184</v>
      </c>
      <c r="C80" s="24" t="s">
        <v>20</v>
      </c>
      <c r="D80" s="23" t="s">
        <v>100</v>
      </c>
      <c r="E80" s="23"/>
      <c r="F80" s="24" t="s">
        <v>94</v>
      </c>
      <c r="G80" s="23" t="s">
        <v>103</v>
      </c>
      <c r="H80" s="25" t="s">
        <v>185</v>
      </c>
      <c r="I80" s="31">
        <v>36450</v>
      </c>
      <c r="J80" s="27">
        <f t="shared" si="2"/>
        <v>1215</v>
      </c>
      <c r="K80" s="28">
        <f t="shared" si="3"/>
        <v>985.1351351351351</v>
      </c>
      <c r="L80" s="34">
        <v>109400</v>
      </c>
      <c r="M80" s="30" t="s">
        <v>22</v>
      </c>
    </row>
    <row r="81" spans="1:13" ht="30">
      <c r="A81" s="22">
        <v>73</v>
      </c>
      <c r="B81" s="32" t="s">
        <v>186</v>
      </c>
      <c r="C81" s="24" t="s">
        <v>20</v>
      </c>
      <c r="D81" s="23" t="s">
        <v>100</v>
      </c>
      <c r="E81" s="23"/>
      <c r="F81" s="24" t="s">
        <v>94</v>
      </c>
      <c r="G81" s="23" t="s">
        <v>103</v>
      </c>
      <c r="H81" s="25" t="s">
        <v>187</v>
      </c>
      <c r="I81" s="31">
        <v>23400</v>
      </c>
      <c r="J81" s="27">
        <f t="shared" si="2"/>
        <v>780</v>
      </c>
      <c r="K81" s="28">
        <f t="shared" si="3"/>
        <v>632.4324324324324</v>
      </c>
      <c r="L81" s="34">
        <v>70200</v>
      </c>
      <c r="M81" s="30" t="s">
        <v>22</v>
      </c>
    </row>
    <row r="82" spans="1:13" ht="30">
      <c r="A82" s="22">
        <v>74</v>
      </c>
      <c r="B82" s="32" t="s">
        <v>188</v>
      </c>
      <c r="C82" s="24" t="s">
        <v>20</v>
      </c>
      <c r="D82" s="23" t="s">
        <v>100</v>
      </c>
      <c r="E82" s="23"/>
      <c r="F82" s="24" t="s">
        <v>94</v>
      </c>
      <c r="G82" s="23" t="s">
        <v>103</v>
      </c>
      <c r="H82" s="25" t="s">
        <v>189</v>
      </c>
      <c r="I82" s="31">
        <v>24100</v>
      </c>
      <c r="J82" s="27">
        <f t="shared" si="2"/>
        <v>803.3333333333334</v>
      </c>
      <c r="K82" s="28">
        <f t="shared" si="3"/>
        <v>651.3513513513514</v>
      </c>
      <c r="L82" s="34">
        <v>72300</v>
      </c>
      <c r="M82" s="30" t="s">
        <v>22</v>
      </c>
    </row>
    <row r="83" spans="1:13" ht="30">
      <c r="A83" s="22">
        <v>75</v>
      </c>
      <c r="B83" s="32" t="s">
        <v>190</v>
      </c>
      <c r="C83" s="24" t="s">
        <v>20</v>
      </c>
      <c r="D83" s="23" t="s">
        <v>100</v>
      </c>
      <c r="E83" s="23"/>
      <c r="F83" s="24" t="s">
        <v>94</v>
      </c>
      <c r="G83" s="23" t="s">
        <v>103</v>
      </c>
      <c r="H83" s="25" t="s">
        <v>191</v>
      </c>
      <c r="I83" s="31">
        <v>27700</v>
      </c>
      <c r="J83" s="27">
        <f t="shared" si="2"/>
        <v>923.3333333333334</v>
      </c>
      <c r="K83" s="28">
        <f t="shared" si="3"/>
        <v>748.6486486486486</v>
      </c>
      <c r="L83" s="34">
        <v>83100</v>
      </c>
      <c r="M83" s="30" t="s">
        <v>22</v>
      </c>
    </row>
    <row r="84" spans="1:13" ht="30">
      <c r="A84" s="22">
        <v>76</v>
      </c>
      <c r="B84" s="32" t="s">
        <v>192</v>
      </c>
      <c r="C84" s="24" t="s">
        <v>20</v>
      </c>
      <c r="D84" s="23" t="s">
        <v>100</v>
      </c>
      <c r="E84" s="23"/>
      <c r="F84" s="24" t="s">
        <v>94</v>
      </c>
      <c r="G84" s="23" t="s">
        <v>103</v>
      </c>
      <c r="H84" s="25" t="s">
        <v>193</v>
      </c>
      <c r="I84" s="31">
        <v>26100</v>
      </c>
      <c r="J84" s="27">
        <f t="shared" si="2"/>
        <v>870</v>
      </c>
      <c r="K84" s="28">
        <f t="shared" si="3"/>
        <v>705.4054054054054</v>
      </c>
      <c r="L84" s="34">
        <v>78300</v>
      </c>
      <c r="M84" s="30" t="s">
        <v>22</v>
      </c>
    </row>
    <row r="85" spans="1:13" ht="30.75" thickBot="1">
      <c r="A85" s="58">
        <v>77</v>
      </c>
      <c r="B85" s="64" t="s">
        <v>194</v>
      </c>
      <c r="C85" s="47" t="s">
        <v>20</v>
      </c>
      <c r="D85" s="48" t="s">
        <v>100</v>
      </c>
      <c r="E85" s="48"/>
      <c r="F85" s="47" t="s">
        <v>94</v>
      </c>
      <c r="G85" s="48" t="s">
        <v>103</v>
      </c>
      <c r="H85" s="65" t="s">
        <v>195</v>
      </c>
      <c r="I85" s="49">
        <v>23150</v>
      </c>
      <c r="J85" s="27">
        <f t="shared" si="2"/>
        <v>771.6666666666666</v>
      </c>
      <c r="K85" s="28">
        <f t="shared" si="3"/>
        <v>625.6756756756756</v>
      </c>
      <c r="L85" s="66">
        <v>69500</v>
      </c>
      <c r="M85" s="50" t="s">
        <v>22</v>
      </c>
    </row>
  </sheetData>
  <sheetProtection/>
  <autoFilter ref="A8:M63"/>
  <mergeCells count="2">
    <mergeCell ref="A1:C4"/>
    <mergeCell ref="E2:K3"/>
  </mergeCells>
  <hyperlinks>
    <hyperlink ref="H10" r:id="rId1" display="http://www.tobebride.ru/catalog/3395/212083/"/>
    <hyperlink ref="H22" r:id="rId2" display="http://www.tobebride.ru/catalog/3395/211272/"/>
    <hyperlink ref="H44" r:id="rId3" display="http://www.tobebride.ru/catalog/3395/212104/"/>
    <hyperlink ref="H16" r:id="rId4" display="http://www.tobebride.ru/catalog/3395/211263/"/>
    <hyperlink ref="H31" r:id="rId5" display="http://www.tobebride.ru/catalog/3395/211283/"/>
    <hyperlink ref="H45" r:id="rId6" display="http://www.tobebride.ru/catalog/3395/212125/"/>
    <hyperlink ref="H46" r:id="rId7" display="http://www.tobebride.ru/catalog/3395/212124/"/>
    <hyperlink ref="H47" r:id="rId8" display="http://www.tobebride.ru/catalog/3395/212119/"/>
    <hyperlink ref="H48" r:id="rId9" display="http://www.tobebride.ru/catalog/3395/212111/"/>
    <hyperlink ref="H49" r:id="rId10" display="http://www.tobebride.ru/catalog/3395/212108/"/>
    <hyperlink ref="H54" r:id="rId11" display="http://www.tobebride.ru/catalog/3395/211290/"/>
    <hyperlink ref="H59" r:id="rId12" display="http://www.tobebride.ru/catalog/3395/212126/"/>
    <hyperlink ref="H60" r:id="rId13" display="http://www.tobebride.ru/catalog/3395/212128/"/>
    <hyperlink ref="H61" r:id="rId14" display="http://www.tobebride.ru/catalog/3395/212123/"/>
    <hyperlink ref="H62" r:id="rId15" display="http://www.tobebride.ru/catalog/3395/212122/"/>
    <hyperlink ref="H63" r:id="rId16" display="http://www.tobebride.ru/catalog/3395/212120/"/>
    <hyperlink ref="H64" r:id="rId17" display="http://www.tobebride.ru/catalog/3395/212118/"/>
    <hyperlink ref="H65" r:id="rId18" display="http://www.tobebride.ru/catalog/3395/212117/"/>
    <hyperlink ref="H66" r:id="rId19" display="http://www.tobebride.ru/catalog/3395/212109/"/>
    <hyperlink ref="H67" r:id="rId20" display="http://www.tobebride.ru/catalog/3395/212106/"/>
    <hyperlink ref="H68" r:id="rId21" display="http://www.tobebride.ru/catalog/3395/212105/"/>
    <hyperlink ref="H69" r:id="rId22" display="http://www.tobebride.ru/catalog/3395/211282/"/>
    <hyperlink ref="H70" r:id="rId23" display="http://www.tobebride.ru/catalog/3395/212121/"/>
    <hyperlink ref="H71" r:id="rId24" display="http://www.tobebride.ru/catalog/3395/212116/"/>
    <hyperlink ref="H72" r:id="rId25" display="http://www.tobebride.ru/catalog/3395/212112/"/>
    <hyperlink ref="H73" r:id="rId26" display="http://www.tobebride.ru/catalog/3395/212110/"/>
    <hyperlink ref="H74" r:id="rId27" display="http://www.tobebride.ru/catalog/3395/212107/"/>
    <hyperlink ref="H82" r:id="rId28" display="http://www.tobebride.ru/catalog/3395/212113/"/>
  </hyperlinks>
  <printOptions/>
  <pageMargins left="0.2755905511811024" right="0.1968503937007874" top="0.1968503937007874" bottom="0.15748031496062992" header="0.31496062992125984" footer="0.31496062992125984"/>
  <pageSetup horizontalDpi="600" verticalDpi="600" orientation="landscape" paperSize="9" scale="60" r:id="rId3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2012-01-18T19:47:12Z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