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96069" sheetId="1" r:id="rId1"/>
  </sheets>
  <definedNames/>
  <calcPr fullCalcOnLoad="1" refMode="R1C1"/>
</workbook>
</file>

<file path=xl/sharedStrings.xml><?xml version="1.0" encoding="utf-8"?>
<sst xmlns="http://schemas.openxmlformats.org/spreadsheetml/2006/main" count="448" uniqueCount="239">
  <si>
    <t>УЗ</t>
  </si>
  <si>
    <t>Описание</t>
  </si>
  <si>
    <t>Формула</t>
  </si>
  <si>
    <t>Стоимость</t>
  </si>
  <si>
    <t>Оплачено</t>
  </si>
  <si>
    <t>Сальдо</t>
  </si>
  <si>
    <t>abricos</t>
  </si>
  <si>
    <t>Ткань портьерная Виктория арт. 9880 цв. 123</t>
  </si>
  <si>
    <t>11x117+15%+39TP</t>
  </si>
  <si>
    <t>Тюль органза-флок CF39B 280 Цвет 1</t>
  </si>
  <si>
    <t>0x0+15%</t>
  </si>
  <si>
    <t>способ: сберонлайн, время: 10-08,  дата: 30/04/15,  дополн: 1384</t>
  </si>
  <si>
    <t>способ: сберонлайн, время: 18-05,  дата: 30/04/15,  дополн: 1384</t>
  </si>
  <si>
    <t>aleksandra204</t>
  </si>
  <si>
    <t>Тюль органза-флок CF39B 280 Цвет 1 Цена 172,9м</t>
  </si>
  <si>
    <t>4x161.12+15%+14TP</t>
  </si>
  <si>
    <t>Тюль органза-флок CF39B 280 цвет 25/5</t>
  </si>
  <si>
    <t>способ: онлайн, время: 18.44,  дата: 28/04/15,  дополн: 1371</t>
  </si>
  <si>
    <t>aoy-1982</t>
  </si>
  <si>
    <t>Ткань портьерная Блэкаут Узор арт. 382 цвет 6 280</t>
  </si>
  <si>
    <t>8x320+15%+28TP</t>
  </si>
  <si>
    <t>Тафта с флоковой печатью (150см), CF39-A, цв. 195-2</t>
  </si>
  <si>
    <t>3x110+15%+11TP</t>
  </si>
  <si>
    <t>способ: терминал сбербанка, время: 12:15(МС,  дата: 28/04/15,  дополн: карта 1901</t>
  </si>
  <si>
    <t>barbarira</t>
  </si>
  <si>
    <t>Ткань портьерная Блэкаут Узор арт. 382 цвет 6 280 Цена 6,977 минус скидка 10%</t>
  </si>
  <si>
    <t>5x320+15%+18TP</t>
  </si>
  <si>
    <t>способ: сбер онлайн, время: 20:40,  дата: 29/04/15,  дополн: карта 4826</t>
  </si>
  <si>
    <t>bmv-cc-053</t>
  </si>
  <si>
    <t>Тюль органза-флок CF39B 280 цвет 25/5</t>
  </si>
  <si>
    <t>способ: сбер онлайн, время: 23.22,  дата: 27/04/15,  дополн: 3579</t>
  </si>
  <si>
    <t>Bugorok2006</t>
  </si>
  <si>
    <t>Органза с вышивкой OE2185 цвет 4</t>
  </si>
  <si>
    <t>9x227+15%+32TP</t>
  </si>
  <si>
    <t>Органза Фантазия арт. SAJ1322 275 цвет 1</t>
  </si>
  <si>
    <t>9x207+15%+32TP</t>
  </si>
  <si>
    <t>способ: Онлайн, время: --,  дата: 29/04/15,  дополн: 6567</t>
  </si>
  <si>
    <t>способ: онлайн, время: --,  дата: 30/04/15,  дополн: 6567</t>
  </si>
  <si>
    <t>Crimea</t>
  </si>
  <si>
    <t>Блэкаут D2, выс.280см, цв.8 (горький шоколад) 280  СВЕТОНЕПРОНИЦАЕМАЯ</t>
  </si>
  <si>
    <t>3x317.13+15%+11TP</t>
  </si>
  <si>
    <t>способ: Сбербанк Он@лайн, время: 20:06,  дата: 29/04/15,  дополн: хххххххххх7937   Номер документа: 922861</t>
  </si>
  <si>
    <t>Eniseushko</t>
  </si>
  <si>
    <t>Тафта с флоком арт. CF39A цвет 3</t>
  </si>
  <si>
    <t>8x110+15%+28TP</t>
  </si>
  <si>
    <t>ТЮЛЬ_ОРГАНЗА_ПЕЧ 70795 280 Цвет 2</t>
  </si>
  <si>
    <t>5x135+15%+18TP</t>
  </si>
  <si>
    <t>способ: карта альфы, время: 18:57:28,  дата: 28/04/15,  дополн: ***19350</t>
  </si>
  <si>
    <t>IrenB</t>
  </si>
  <si>
    <t>Блэкаут D2, выс.280см, цв.8 (горький шоколад) 280</t>
  </si>
  <si>
    <t>6x317.13+15%+21TP</t>
  </si>
  <si>
    <t>6x207+15%+21TP</t>
  </si>
  <si>
    <t>способ: СБ онлайн, время: 16-40,  дата: 28/04/15,  дополн: 4334</t>
  </si>
  <si>
    <t>IrinaNSK1969</t>
  </si>
  <si>
    <t>Тюль вуаль однотонная с утяжелителем 2009L 300 цвет 1</t>
  </si>
  <si>
    <t>9x80+15%+32TP</t>
  </si>
  <si>
    <t>4x317.13+15%+14TP</t>
  </si>
  <si>
    <t>способ: СБ онлайн, время: 21,40,  дата: 28/04/15,  дополн: карта СБ ***4827</t>
  </si>
  <si>
    <t>Julie_L</t>
  </si>
  <si>
    <t>Тафта с флоковой печатью (150см), CF39-A, цв.С3</t>
  </si>
  <si>
    <t>12x110+15%+42TP</t>
  </si>
  <si>
    <t>способ: сбербанк онлайн, время: 22.00,  дата: 07/05/15,  дополн: карта 4981</t>
  </si>
  <si>
    <t>ketys</t>
  </si>
  <si>
    <t>Тюль вуаль однотонная с утяжелителем 2009L 300 Цвет 1 Цена</t>
  </si>
  <si>
    <t>6x80+15%+21TP</t>
  </si>
  <si>
    <t>Органза Фантазия арт. SAJ1322 275 цвет 1 Цена 6,3$ минус скидка 10% Цена за минусом скидки 207р</t>
  </si>
  <si>
    <t>6.2x207+15%+22TP</t>
  </si>
  <si>
    <t>способ: сбер онлайн, время: 14 10,  дата: 02/05/15,  дополн: Номер документа: 803489 с карты хх90 15</t>
  </si>
  <si>
    <t>KIVINA</t>
  </si>
  <si>
    <t>ПОРТ_ЖАКК_БЛЭКАУТ_ПРИНТ_280 PDX207 Цвет 2 Цена 6,628 минус скидка 10% Цена за минусом скидки 338,58</t>
  </si>
  <si>
    <t>5x308.05+15%+18TP</t>
  </si>
  <si>
    <t>способ: карта сбера, время: 15:57:20,  дата: 29/04/15,  дополн: ххх2776</t>
  </si>
  <si>
    <t>Leno444ka</t>
  </si>
  <si>
    <t>Тюль органза-флок CF39B 280   Цвет 1</t>
  </si>
  <si>
    <t>5x161.12+15%+18TP</t>
  </si>
  <si>
    <t>способ: сберонлайн, время: 10 00,  дата: 30/04/15,  дополн: с карты ****4892</t>
  </si>
  <si>
    <t>Lyba-Lybovi</t>
  </si>
  <si>
    <t>Блэкаут D2,высота 280см.цв8.(горький шоколад)</t>
  </si>
  <si>
    <t>Тюль органза-флок CF39B 280 Цвет 1 Цена 161,12 </t>
  </si>
  <si>
    <t>способ: виза сбербанк, время: 15:48,  дата: 28/04/15,  дополн: 40 24</t>
  </si>
  <si>
    <t>способ: сбер, время: 13-50,  дата: 30/04/15,  дополн: 52 73</t>
  </si>
  <si>
    <t>Marina_1980</t>
  </si>
  <si>
    <t>Тюль вуаль однотонная с утяжелителем 2009L 300 Цвет 1</t>
  </si>
  <si>
    <t>5x80+15%+18TP</t>
  </si>
  <si>
    <t>способ: сбербанконлайн, время: 14.18,  дата: 29/04/15,  дополн: 0097</t>
  </si>
  <si>
    <t>max341</t>
  </si>
  <si>
    <t>Тюль вуаль однотонная с утяжелителем 2009L 300 Цвет 1</t>
  </si>
  <si>
    <t>16x80+15%+56TP</t>
  </si>
  <si>
    <t>Органза печать EY037 цв2</t>
  </si>
  <si>
    <t>16x150+15%+56TP</t>
  </si>
  <si>
    <t>способ: сберонлайн, время: 20,  дата: 02/05/15,  дополн: 8212</t>
  </si>
  <si>
    <t>Melfil</t>
  </si>
  <si>
    <t>4x150+15%+14TP</t>
  </si>
  <si>
    <t>способ: сбербанк онлайн, время: 19.53,  дата: 28/04/15,  дополн: 9495</t>
  </si>
  <si>
    <t>Mrya</t>
  </si>
  <si>
    <t>ТЮЛЬ_ОРГАНЗА_ПЕЧ 70795 цвет 2</t>
  </si>
  <si>
    <t>6x135+15%+21TP</t>
  </si>
  <si>
    <t>способ: карта сбербанка, время: 18.24,  дата: 28/04/15,  дополн: ****53 05</t>
  </si>
  <si>
    <t>nadezhda1644</t>
  </si>
  <si>
    <t>способ: карта сбера, время: 17,27,  дата: 29/04/15,  дополн: 1758</t>
  </si>
  <si>
    <t>nadin_odin</t>
  </si>
  <si>
    <t>Шторы кружевные Зара Нить "Радуга" арт. JGS цвет 123</t>
  </si>
  <si>
    <t>1x600+15%+15TP</t>
  </si>
  <si>
    <t>способ: Сбербанк ОнЛайн, время: 20-13,  дата: 27/04/15,  дополн: 5328</t>
  </si>
  <si>
    <t>ola.slat</t>
  </si>
  <si>
    <t>Тюль органза-флок CF39B 280 Цвет 1</t>
  </si>
  <si>
    <t>4x161.12+15%</t>
  </si>
  <si>
    <t>способ: сбер, время: 22-52,  дата: 28/04/15,  дополн: 4746</t>
  </si>
  <si>
    <t>Olga Vetrova</t>
  </si>
  <si>
    <t>7x317.13+15%+25TP</t>
  </si>
  <si>
    <t>способ: альфа, время: 15,18,  дата: 29/04/15,  дополн: *6814</t>
  </si>
  <si>
    <t>Persik</t>
  </si>
  <si>
    <t>Тюль органза-флок CF39B 280 Цвет 1 Цена 161,12</t>
  </si>
  <si>
    <t>5.4x161.12+15%+19TP</t>
  </si>
  <si>
    <t>способ: Сбербанк онлайн, время: 9-56,  дата: 30/04/15,  дополн: *4449</t>
  </si>
  <si>
    <t>semicvetikz</t>
  </si>
  <si>
    <t>Тюль вуаль однотонная с утяжелителем 2009L 300 Цвет 1 Цена р</t>
  </si>
  <si>
    <t>способ: СбербанкОнлайи, время: 9.28,  дата: 28/04/15,  дополн: ****0133</t>
  </si>
  <si>
    <t>solhovik</t>
  </si>
  <si>
    <t>ПОРТ_ЖАКК_БЛЭКАУТ_ПРИНТ_280 PDX207 Цвет 2 Цена 6,628 минус скидка 10%</t>
  </si>
  <si>
    <t>6x308.05+15%+21TP</t>
  </si>
  <si>
    <t>способ: онлайн, время: 20/27,  дата: 29/04/15,  дополн: •••• 4979  [Maestro]</t>
  </si>
  <si>
    <t>Ustin1975</t>
  </si>
  <si>
    <t>ПОРТ_ЖАКК_БЛЭКАУТ_ПРИНТ_280 PDX207 Цвет 2 Цена 6,628 минус скидка 10% Цена за минусом скидки 308,05</t>
  </si>
  <si>
    <t>способ: сбер, время: 17.23,  дата: 03/05/15,  дополн: 2193</t>
  </si>
  <si>
    <t>Vero_nika</t>
  </si>
  <si>
    <t>5x110+15%+18TP</t>
  </si>
  <si>
    <t>способ: Альфа клик, время: 23:50,  дата: 27/04/15,  дополн: Референс C012704150013705</t>
  </si>
  <si>
    <t>WiFi</t>
  </si>
  <si>
    <t>3x161.12+15%</t>
  </si>
  <si>
    <t>способ: сбер онлайн, время: 10,48,  дата: 30/04/15,  дополн: •••• 6821</t>
  </si>
  <si>
    <t>zoya85</t>
  </si>
  <si>
    <t>9x161.12+15%+32TP</t>
  </si>
  <si>
    <t>9.7x135+15%+34TP</t>
  </si>
  <si>
    <t>способ: сбербанк онлайн, время: 18,  дата: 29/04/15,  дополн: 0042</t>
  </si>
  <si>
    <t>Богатырша</t>
  </si>
  <si>
    <t>способ: сбербанк онлайн, время: 21:59 мс,  дата: 27/04/15,  дополн: •• 3584  [Electron]  руб.</t>
  </si>
  <si>
    <t>Евгеша 1984</t>
  </si>
  <si>
    <t>Тюль органза-флок CF39B цвет 25/5</t>
  </si>
  <si>
    <t>8x161.12+15%+28TP</t>
  </si>
  <si>
    <t>способ: сбер онлайн, время: 20-17,  дата: 01/05/15,  дополн: •••• 5130  [Visa Classic]  руб.</t>
  </si>
  <si>
    <t>способ: сбербанк-онлайн, время: 17-42,  дата: 02/05/15,  дополн: 5130</t>
  </si>
  <si>
    <t>ЕЛЕНА ПАВЛОВНА</t>
  </si>
  <si>
    <t>ПОРТ_ЖАКК_БЛЭКАУТ_УЗОР 482 280 Цвет 401/8 Цена 6,744 минус скидка 10%</t>
  </si>
  <si>
    <t>11.13x310+0%+39TP</t>
  </si>
  <si>
    <t>каракан</t>
  </si>
  <si>
    <t>Тафта с флоком арт. CF39A цвет 195-2</t>
  </si>
  <si>
    <t>6x110+15%+21TP</t>
  </si>
  <si>
    <t>юль вуаль белая однотонная с утяжелителем 2009L 300 Цвет 1 Цена 89,78 р</t>
  </si>
  <si>
    <t>10x80+15%+35TP</t>
  </si>
  <si>
    <t>способ: сбербанк онлайн, время: 16-12,  дата: 29/04/15,  дополн: карта ****6289</t>
  </si>
  <si>
    <t>Кокошечка</t>
  </si>
  <si>
    <t>ЗАКОЛКА_Д/ШТОР_УЛИТКА 2020 цвет 4</t>
  </si>
  <si>
    <t>2x32.85+15%+10TP</t>
  </si>
  <si>
    <t>ЗАКОЛКА_Д/ШТОР_УЛИТКА 2022 цвет 4</t>
  </si>
  <si>
    <t>способ: сб рф 445192, время: 8.14,  дата: 29/04/15,  дополн: карта 6827</t>
  </si>
  <si>
    <t>Консуэло</t>
  </si>
  <si>
    <t>Тюль вуаль однотонная с утяжелителем 2009L 300</t>
  </si>
  <si>
    <t>способ: сберонлайн, время: 21-49,  дата: 02/05/15,  дополн: ***9547</t>
  </si>
  <si>
    <t>Ласковая мама</t>
  </si>
  <si>
    <t>3x150+15%+11TP</t>
  </si>
  <si>
    <t>способ: СбербанкОнлайн, время: 12.12,  дата: 30/04/15,  дополн: 5451</t>
  </si>
  <si>
    <t>Леди Кошка</t>
  </si>
  <si>
    <t>ТЮЛЬ_ОРГАНЗА_ПЕЧ 70795 280 Цвет 2 Цена 2,907 минус скидка 10%</t>
  </si>
  <si>
    <t>способ: перевод с карты, время: 12-30,  дата: 30/04/15,  дополн: 1919</t>
  </si>
  <si>
    <t>малинка -малинка</t>
  </si>
  <si>
    <t>6x161.12+15%+21TP</t>
  </si>
  <si>
    <t>Органза с вышивкой арт.OE2185 цвет 8</t>
  </si>
  <si>
    <t>4x227+15%+14TP</t>
  </si>
  <si>
    <t>способ: сбер-онлайн, время: 17:36,  дата: 29/04/15,  дополн: 4097</t>
  </si>
  <si>
    <t>Мама кошечки</t>
  </si>
  <si>
    <t>Органза Фантазия арт. SAJ1322 цвет 1.</t>
  </si>
  <si>
    <t>5x207+15%+18TP</t>
  </si>
  <si>
    <t>способ: с карты Сбера *0835, время: 12-27,  дата: 28/04/15,  дополн: терминал 440442</t>
  </si>
  <si>
    <t>Марисоль 33</t>
  </si>
  <si>
    <t>способ: сбербанк онлайн, время: 18:56,  дата: 09/05/15,  дополн: 6926</t>
  </si>
  <si>
    <t>Мар_го</t>
  </si>
  <si>
    <t>4x135+15%+14TP</t>
  </si>
  <si>
    <t>способ: СБ, время: 14_18,  дата: 01/05/15,  дополн: 2600</t>
  </si>
  <si>
    <t>Мелкие_2008</t>
  </si>
  <si>
    <t>4.35x320+15%+16TP</t>
  </si>
  <si>
    <t>способ: Сбербанконлайн, время: 12-27,  дата: 27/04/15,  дополн: 3831</t>
  </si>
  <si>
    <t>минона</t>
  </si>
  <si>
    <t>Тюль органза-флок CF39B 280 цвет 25/5 Цена 161,12</t>
  </si>
  <si>
    <t>4.45x161.12+15%+16TP</t>
  </si>
  <si>
    <t>Тафта с флоковой печатью (150см), CF39-A, цв.С3, руб Цена 110руБ</t>
  </si>
  <si>
    <t>ПОРТ_ЖАКК_БЛЭКАУТ_УЗОР 482 280 Цвет 401/8 Цена 6,744 минус скидка 10% Цена за минусом скидки 310р</t>
  </si>
  <si>
    <t>5x310+15%+18TP</t>
  </si>
  <si>
    <t>способ: онлайн, время: 20,11,  дата: 28/04/15,  дополн: 6434</t>
  </si>
  <si>
    <t>способ: онлайн, время: 11,08,  дата: 05/05/15,  дополн: 6434</t>
  </si>
  <si>
    <t>Ольга-Ольга</t>
  </si>
  <si>
    <t>4x207+15%+14TP</t>
  </si>
  <si>
    <t>способ: онлайн, время: 22.15,  дата: 28/04/15,  дополн: 5650</t>
  </si>
  <si>
    <t>ОльгаАВ</t>
  </si>
  <si>
    <t>способ: сбербанк онлайн, время: 20-54,  дата: 28/04/15,  дополн: 0435</t>
  </si>
  <si>
    <t>ОтКрЫтКа</t>
  </si>
  <si>
    <t>способ: сбер терминал, время: 20-00,  дата: 01/05/15,  дополн: 7381</t>
  </si>
  <si>
    <t>Света З</t>
  </si>
  <si>
    <t>Тюль органза-флок CF39B 280 Цвет 1 Цена 161,12</t>
  </si>
  <si>
    <t>7.8x317.13+15%+28TP</t>
  </si>
  <si>
    <t>18x80+15%+63TP</t>
  </si>
  <si>
    <t>способ: сберонлайн, время: 24-10,  дата: 29/04/15,  дополн: 4279</t>
  </si>
  <si>
    <t>способ: cберонлайн, время: 11-37,  дата: 02/05/15,  дополн: 4279</t>
  </si>
  <si>
    <t>Связистка</t>
  </si>
  <si>
    <t>Ткань портьерная Блэкаут Узор арт. 382 цвет 6</t>
  </si>
  <si>
    <t>4x320+15%+14TP</t>
  </si>
  <si>
    <t>способ: сбер онлайн, время: 22-45,  дата: 27/04/15,  дополн: **4777</t>
  </si>
  <si>
    <t>Тайдон</t>
  </si>
  <si>
    <t>способ: СберОнлайн, время: 18.20,  дата: 28/04/15,  дополн: 6641</t>
  </si>
  <si>
    <t>Татьяна 2901</t>
  </si>
  <si>
    <t>7x161.12+15%</t>
  </si>
  <si>
    <t>способ: перевод с карты сбербанка, время: 10:25:02,  дата: 05/05/15,  дополн: карта 6251, терминал 211898</t>
  </si>
  <si>
    <t>Технолог:)</t>
  </si>
  <si>
    <t>ПОРТ_ЖАКК_БЛЭКАУТ_УЗОР 482 280 Цвет 401/8</t>
  </si>
  <si>
    <t>4x310+15%+14TP</t>
  </si>
  <si>
    <t>способ: карта 4493, время: 14=58,  дата: 29/04/15,  дополн: отделение СБ 44 8047/00338</t>
  </si>
  <si>
    <t>титюха</t>
  </si>
  <si>
    <t>6x161.12+15%</t>
  </si>
  <si>
    <t>способ: онлайнсбер, время: 09,14,  дата: 01/05/15,  дополн: 9041</t>
  </si>
  <si>
    <t>Черепашка22</t>
  </si>
  <si>
    <t>афта с флоковой печатью (150см), CF39-A, цв. 195-2</t>
  </si>
  <si>
    <t>способ: карта сбербанка, время: 12:34,  дата: 08/05/15,  дополн: 1839</t>
  </si>
  <si>
    <t>Шветик</t>
  </si>
  <si>
    <t>ПОРТ_ЖАКК_БЛЭКАУТ_ПРИНТ_280 PDX207 Цвет 2</t>
  </si>
  <si>
    <t>ПОРТ_ЖАКК_БЛЭКАУТ_УЗОР 482 280 Цвет 401/8</t>
  </si>
  <si>
    <t>8x310+15%+28TP</t>
  </si>
  <si>
    <t>способ: сбер  онлайн, время: 12.41,  дата: 29/04/15,  дополн: с карты *2677</t>
  </si>
  <si>
    <t>способ: сбер  онлайн, время: 21\18,  дата: 05/05/15,  дополн: с карты *2677</t>
  </si>
  <si>
    <t>Эва17</t>
  </si>
  <si>
    <t>Ткань портьерная Виктория арт. 9880 150 цв. 123</t>
  </si>
  <si>
    <t>6x117+15%+21TP</t>
  </si>
  <si>
    <t>способ: сбербанк, время: 19:35,  дата: 29/04/15,  дополн: 3112</t>
  </si>
  <si>
    <t>Юлианк@</t>
  </si>
  <si>
    <t>Органза печать EY037 цв2 цена</t>
  </si>
  <si>
    <t>14x150+15%+49TP</t>
  </si>
  <si>
    <t>Органза с вышивкой арт.OE2185 280 цвет 8 Цена 4,884 мин</t>
  </si>
  <si>
    <t>12x227+15%+42TP</t>
  </si>
  <si>
    <t>12.4x117+15%+44TP</t>
  </si>
  <si>
    <t>11.1x110+15%+39TP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</si>
</sst>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78">
      <selection activeCell="A178" sqref="A1:F1638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1520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0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1481</v>
      </c>
      <c r="F4" s="3"/>
    </row>
    <row r="5" spans="1:6" ht="12.75">
      <c r="A5" s="3" t="s">
        <v>6</v>
      </c>
      <c r="B5" s="3" t="s">
        <v>12</v>
      </c>
      <c r="C5" s="3"/>
      <c r="D5" s="3"/>
      <c r="E5" s="3">
        <v>1298</v>
      </c>
      <c r="F5" s="3"/>
    </row>
    <row r="6" spans="1:6" ht="12.75">
      <c r="A6" s="4" t="s">
        <v>6</v>
      </c>
      <c r="B6" s="4"/>
      <c r="C6" s="4"/>
      <c r="D6" s="4">
        <f>SUM(D2:D5)</f>
        <v>1520</v>
      </c>
      <c r="E6" s="4">
        <f>SUM(E2:E5)</f>
        <v>2779</v>
      </c>
      <c r="F6" s="4">
        <f>D6-E6</f>
        <v>-1259</v>
      </c>
    </row>
    <row r="7" spans="1:6" ht="12.75">
      <c r="A7" s="3" t="s">
        <v>13</v>
      </c>
      <c r="B7" s="3" t="s">
        <v>14</v>
      </c>
      <c r="C7" s="3" t="s">
        <v>15</v>
      </c>
      <c r="D7" s="3">
        <v>756</v>
      </c>
      <c r="E7" s="3"/>
      <c r="F7" s="3"/>
    </row>
    <row r="8" spans="1:6" ht="12.75">
      <c r="A8" s="3" t="s">
        <v>13</v>
      </c>
      <c r="B8" s="3" t="s">
        <v>16</v>
      </c>
      <c r="C8" s="3" t="s">
        <v>15</v>
      </c>
      <c r="D8" s="3">
        <v>756</v>
      </c>
      <c r="E8" s="3"/>
      <c r="F8" s="3"/>
    </row>
    <row r="9" spans="1:6" ht="12.75">
      <c r="A9" s="3" t="s">
        <v>13</v>
      </c>
      <c r="B9" s="3" t="s">
        <v>17</v>
      </c>
      <c r="C9" s="3"/>
      <c r="D9" s="3"/>
      <c r="E9" s="3">
        <v>1484</v>
      </c>
      <c r="F9" s="3"/>
    </row>
    <row r="10" spans="1:6" ht="12.75">
      <c r="A10" s="4" t="s">
        <v>13</v>
      </c>
      <c r="B10" s="4"/>
      <c r="C10" s="4"/>
      <c r="D10" s="4">
        <f>SUM(D7:D9)</f>
        <v>1512</v>
      </c>
      <c r="E10" s="4">
        <f>SUM(E7:E9)</f>
        <v>1484</v>
      </c>
      <c r="F10" s="4">
        <f>D10-E10</f>
        <v>28</v>
      </c>
    </row>
    <row r="11" spans="1:6" ht="12.75">
      <c r="A11" s="3" t="s">
        <v>18</v>
      </c>
      <c r="B11" s="3" t="s">
        <v>19</v>
      </c>
      <c r="C11" s="3" t="s">
        <v>20</v>
      </c>
      <c r="D11" s="3">
        <v>2972</v>
      </c>
      <c r="E11" s="3"/>
      <c r="F11" s="3"/>
    </row>
    <row r="12" spans="1:6" ht="12.75">
      <c r="A12" s="3" t="s">
        <v>18</v>
      </c>
      <c r="B12" s="3" t="s">
        <v>21</v>
      </c>
      <c r="C12" s="3" t="s">
        <v>22</v>
      </c>
      <c r="D12" s="3">
        <v>391</v>
      </c>
      <c r="E12" s="3"/>
      <c r="F12" s="3"/>
    </row>
    <row r="13" spans="1:6" ht="12.75">
      <c r="A13" s="3" t="s">
        <v>18</v>
      </c>
      <c r="B13" s="3" t="s">
        <v>23</v>
      </c>
      <c r="C13" s="3"/>
      <c r="D13" s="3"/>
      <c r="E13" s="3">
        <v>3229</v>
      </c>
      <c r="F13" s="3"/>
    </row>
    <row r="14" spans="1:6" ht="12.75">
      <c r="A14" s="4" t="s">
        <v>18</v>
      </c>
      <c r="B14" s="4"/>
      <c r="C14" s="4"/>
      <c r="D14" s="4">
        <f>SUM(D11:D13)</f>
        <v>3363</v>
      </c>
      <c r="E14" s="4">
        <f>SUM(E11:E13)</f>
        <v>3229</v>
      </c>
      <c r="F14" s="4">
        <f>D14-E14</f>
        <v>134</v>
      </c>
    </row>
    <row r="15" spans="1:6" ht="12.75">
      <c r="A15" s="3" t="s">
        <v>24</v>
      </c>
      <c r="B15" s="3" t="s">
        <v>25</v>
      </c>
      <c r="C15" s="3" t="s">
        <v>26</v>
      </c>
      <c r="D15" s="3">
        <v>1858</v>
      </c>
      <c r="E15" s="3"/>
      <c r="F15" s="3"/>
    </row>
    <row r="16" spans="1:6" ht="12.75">
      <c r="A16" s="3" t="s">
        <v>24</v>
      </c>
      <c r="B16" s="3" t="s">
        <v>27</v>
      </c>
      <c r="C16" s="3"/>
      <c r="D16" s="3"/>
      <c r="E16" s="3">
        <v>1840</v>
      </c>
      <c r="F16" s="3"/>
    </row>
    <row r="17" spans="1:6" ht="12.75">
      <c r="A17" s="4" t="s">
        <v>24</v>
      </c>
      <c r="B17" s="4"/>
      <c r="C17" s="4"/>
      <c r="D17" s="4">
        <f>SUM(D15:D16)</f>
        <v>1858</v>
      </c>
      <c r="E17" s="4">
        <f>SUM(E15:E16)</f>
        <v>1840</v>
      </c>
      <c r="F17" s="4">
        <f>D17-E17</f>
        <v>18</v>
      </c>
    </row>
    <row r="18" spans="1:6" ht="12.75">
      <c r="A18" s="3" t="s">
        <v>28</v>
      </c>
      <c r="B18" s="3" t="s">
        <v>21</v>
      </c>
      <c r="C18" s="3" t="s">
        <v>22</v>
      </c>
      <c r="D18" s="3">
        <v>391</v>
      </c>
      <c r="E18" s="3"/>
      <c r="F18" s="3"/>
    </row>
    <row r="19" spans="1:6" ht="12.75">
      <c r="A19" s="3" t="s">
        <v>28</v>
      </c>
      <c r="B19" s="3" t="s">
        <v>29</v>
      </c>
      <c r="C19" s="3" t="s">
        <v>15</v>
      </c>
      <c r="D19" s="3">
        <v>756</v>
      </c>
      <c r="E19" s="3"/>
      <c r="F19" s="3"/>
    </row>
    <row r="20" spans="1:6" ht="12.75">
      <c r="A20" s="3" t="s">
        <v>28</v>
      </c>
      <c r="B20" s="3" t="s">
        <v>30</v>
      </c>
      <c r="C20" s="3"/>
      <c r="D20" s="3"/>
      <c r="E20" s="3">
        <v>1122</v>
      </c>
      <c r="F20" s="3"/>
    </row>
    <row r="21" spans="1:6" ht="12.75">
      <c r="A21" s="4" t="s">
        <v>28</v>
      </c>
      <c r="B21" s="4"/>
      <c r="C21" s="4"/>
      <c r="D21" s="4">
        <f>SUM(D18:D20)</f>
        <v>1147</v>
      </c>
      <c r="E21" s="4">
        <f>SUM(E18:E20)</f>
        <v>1122</v>
      </c>
      <c r="F21" s="4">
        <f>D21-E21</f>
        <v>25</v>
      </c>
    </row>
    <row r="22" spans="1:6" ht="12.75">
      <c r="A22" s="3" t="s">
        <v>31</v>
      </c>
      <c r="B22" s="3" t="s">
        <v>32</v>
      </c>
      <c r="C22" s="3" t="s">
        <v>33</v>
      </c>
      <c r="D22" s="3">
        <v>2382</v>
      </c>
      <c r="E22" s="3"/>
      <c r="F22" s="3"/>
    </row>
    <row r="23" spans="1:6" ht="12.75">
      <c r="A23" s="3" t="s">
        <v>31</v>
      </c>
      <c r="B23" s="3" t="s">
        <v>34</v>
      </c>
      <c r="C23" s="3" t="s">
        <v>35</v>
      </c>
      <c r="D23" s="3">
        <v>2175</v>
      </c>
      <c r="E23" s="3"/>
      <c r="F23" s="3"/>
    </row>
    <row r="24" spans="1:6" ht="12.75">
      <c r="A24" s="3" t="s">
        <v>31</v>
      </c>
      <c r="B24" s="3" t="s">
        <v>36</v>
      </c>
      <c r="C24" s="3"/>
      <c r="D24" s="3"/>
      <c r="E24" s="3">
        <v>3000</v>
      </c>
      <c r="F24" s="3"/>
    </row>
    <row r="25" spans="1:6" ht="12.75">
      <c r="A25" s="3" t="s">
        <v>31</v>
      </c>
      <c r="B25" s="3" t="s">
        <v>37</v>
      </c>
      <c r="C25" s="3"/>
      <c r="D25" s="3"/>
      <c r="E25" s="3">
        <v>1493</v>
      </c>
      <c r="F25" s="3"/>
    </row>
    <row r="26" spans="1:6" ht="12.75">
      <c r="A26" s="4" t="s">
        <v>31</v>
      </c>
      <c r="B26" s="4"/>
      <c r="C26" s="4"/>
      <c r="D26" s="4">
        <f>SUM(D22:D25)</f>
        <v>4557</v>
      </c>
      <c r="E26" s="4">
        <f>SUM(E22:E25)</f>
        <v>4493</v>
      </c>
      <c r="F26" s="4">
        <f>D26-E26</f>
        <v>64</v>
      </c>
    </row>
    <row r="27" spans="1:6" ht="12.75">
      <c r="A27" s="3" t="s">
        <v>38</v>
      </c>
      <c r="B27" s="3" t="s">
        <v>39</v>
      </c>
      <c r="C27" s="3" t="s">
        <v>40</v>
      </c>
      <c r="D27" s="3">
        <v>1106</v>
      </c>
      <c r="E27" s="3"/>
      <c r="F27" s="3"/>
    </row>
    <row r="28" spans="1:6" ht="12.75">
      <c r="A28" s="3" t="s">
        <v>38</v>
      </c>
      <c r="B28" s="3" t="s">
        <v>41</v>
      </c>
      <c r="C28" s="3"/>
      <c r="D28" s="3"/>
      <c r="E28" s="3">
        <v>1095</v>
      </c>
      <c r="F28" s="3"/>
    </row>
    <row r="29" spans="1:6" ht="12.75">
      <c r="A29" s="4" t="s">
        <v>38</v>
      </c>
      <c r="B29" s="4"/>
      <c r="C29" s="4"/>
      <c r="D29" s="4">
        <f>SUM(D27:D28)</f>
        <v>1106</v>
      </c>
      <c r="E29" s="4">
        <f>SUM(E27:E28)</f>
        <v>1095</v>
      </c>
      <c r="F29" s="4">
        <f>D29-E29</f>
        <v>11</v>
      </c>
    </row>
    <row r="30" spans="1:6" ht="12.75">
      <c r="A30" s="3" t="s">
        <v>42</v>
      </c>
      <c r="B30" s="3" t="s">
        <v>43</v>
      </c>
      <c r="C30" s="3" t="s">
        <v>44</v>
      </c>
      <c r="D30" s="3">
        <v>1040</v>
      </c>
      <c r="E30" s="3"/>
      <c r="F30" s="3"/>
    </row>
    <row r="31" spans="1:6" ht="12.75">
      <c r="A31" s="3" t="s">
        <v>42</v>
      </c>
      <c r="B31" s="3" t="s">
        <v>45</v>
      </c>
      <c r="C31" s="3" t="s">
        <v>46</v>
      </c>
      <c r="D31" s="3">
        <v>795</v>
      </c>
      <c r="E31" s="3"/>
      <c r="F31" s="3"/>
    </row>
    <row r="32" spans="1:6" ht="12.75">
      <c r="A32" s="3" t="s">
        <v>42</v>
      </c>
      <c r="B32" s="3" t="s">
        <v>47</v>
      </c>
      <c r="C32" s="3"/>
      <c r="D32" s="3"/>
      <c r="E32" s="3">
        <v>1789</v>
      </c>
      <c r="F32" s="3"/>
    </row>
    <row r="33" spans="1:6" ht="12.75">
      <c r="A33" s="4" t="s">
        <v>42</v>
      </c>
      <c r="B33" s="4"/>
      <c r="C33" s="4"/>
      <c r="D33" s="4">
        <f>SUM(D30:D32)</f>
        <v>1835</v>
      </c>
      <c r="E33" s="4">
        <f>SUM(E30:E32)</f>
        <v>1789</v>
      </c>
      <c r="F33" s="4">
        <f>D33-E33</f>
        <v>46</v>
      </c>
    </row>
    <row r="34" spans="1:6" ht="12.75">
      <c r="A34" s="3" t="s">
        <v>48</v>
      </c>
      <c r="B34" s="3" t="s">
        <v>49</v>
      </c>
      <c r="C34" s="3" t="s">
        <v>50</v>
      </c>
      <c r="D34" s="3">
        <v>2210</v>
      </c>
      <c r="E34" s="3"/>
      <c r="F34" s="3"/>
    </row>
    <row r="35" spans="1:6" ht="12.75">
      <c r="A35" s="3" t="s">
        <v>48</v>
      </c>
      <c r="B35" s="3" t="s">
        <v>34</v>
      </c>
      <c r="C35" s="3" t="s">
        <v>51</v>
      </c>
      <c r="D35" s="3">
        <v>1450</v>
      </c>
      <c r="E35" s="3"/>
      <c r="F35" s="3"/>
    </row>
    <row r="36" spans="1:6" ht="12.75">
      <c r="A36" s="3" t="s">
        <v>48</v>
      </c>
      <c r="B36" s="3" t="s">
        <v>52</v>
      </c>
      <c r="C36" s="3"/>
      <c r="D36" s="3"/>
      <c r="E36" s="3">
        <v>3618</v>
      </c>
      <c r="F36" s="3"/>
    </row>
    <row r="37" spans="1:6" ht="12.75">
      <c r="A37" s="4" t="s">
        <v>48</v>
      </c>
      <c r="B37" s="4"/>
      <c r="C37" s="4"/>
      <c r="D37" s="4">
        <f>SUM(D34:D36)</f>
        <v>3660</v>
      </c>
      <c r="E37" s="4">
        <f>SUM(E34:E36)</f>
        <v>3618</v>
      </c>
      <c r="F37" s="4">
        <f>D37-E37</f>
        <v>42</v>
      </c>
    </row>
    <row r="38" spans="1:6" ht="12.75">
      <c r="A38" s="3" t="s">
        <v>53</v>
      </c>
      <c r="B38" s="3" t="s">
        <v>54</v>
      </c>
      <c r="C38" s="3" t="s">
        <v>55</v>
      </c>
      <c r="D38" s="3">
        <v>860</v>
      </c>
      <c r="E38" s="3"/>
      <c r="F38" s="3"/>
    </row>
    <row r="39" spans="1:6" ht="12.75">
      <c r="A39" s="3" t="s">
        <v>53</v>
      </c>
      <c r="B39" s="3" t="s">
        <v>49</v>
      </c>
      <c r="C39" s="3" t="s">
        <v>56</v>
      </c>
      <c r="D39" s="3">
        <v>1473</v>
      </c>
      <c r="E39" s="3"/>
      <c r="F39" s="3"/>
    </row>
    <row r="40" spans="1:6" ht="12.75">
      <c r="A40" s="3" t="s">
        <v>53</v>
      </c>
      <c r="B40" s="3" t="s">
        <v>57</v>
      </c>
      <c r="C40" s="3"/>
      <c r="D40" s="3"/>
      <c r="E40" s="3">
        <v>2287</v>
      </c>
      <c r="F40" s="3"/>
    </row>
    <row r="41" spans="1:6" ht="12.75">
      <c r="A41" s="4" t="s">
        <v>53</v>
      </c>
      <c r="B41" s="4"/>
      <c r="C41" s="4"/>
      <c r="D41" s="4">
        <f>SUM(D38:D40)</f>
        <v>2333</v>
      </c>
      <c r="E41" s="4">
        <f>SUM(E38:E40)</f>
        <v>2287</v>
      </c>
      <c r="F41" s="4">
        <f>D41-E41</f>
        <v>46</v>
      </c>
    </row>
    <row r="42" spans="1:6" ht="12.75">
      <c r="A42" s="3" t="s">
        <v>58</v>
      </c>
      <c r="B42" s="3" t="s">
        <v>59</v>
      </c>
      <c r="C42" s="3" t="s">
        <v>60</v>
      </c>
      <c r="D42" s="3">
        <v>1560</v>
      </c>
      <c r="E42" s="3"/>
      <c r="F42" s="3"/>
    </row>
    <row r="43" spans="1:6" ht="12.75">
      <c r="A43" s="3" t="s">
        <v>58</v>
      </c>
      <c r="B43" s="3" t="s">
        <v>61</v>
      </c>
      <c r="C43" s="3"/>
      <c r="D43" s="3"/>
      <c r="E43" s="3">
        <v>1518</v>
      </c>
      <c r="F43" s="3"/>
    </row>
    <row r="44" spans="1:6" ht="12.75">
      <c r="A44" s="4" t="s">
        <v>58</v>
      </c>
      <c r="B44" s="4"/>
      <c r="C44" s="4"/>
      <c r="D44" s="4">
        <f>SUM(D42:D43)</f>
        <v>1560</v>
      </c>
      <c r="E44" s="4">
        <f>SUM(E42:E43)</f>
        <v>1518</v>
      </c>
      <c r="F44" s="4">
        <f>D44-E44</f>
        <v>42</v>
      </c>
    </row>
    <row r="45" spans="1:6" ht="12.75">
      <c r="A45" s="3" t="s">
        <v>62</v>
      </c>
      <c r="B45" s="3" t="s">
        <v>63</v>
      </c>
      <c r="C45" s="3" t="s">
        <v>64</v>
      </c>
      <c r="D45" s="3">
        <v>573</v>
      </c>
      <c r="E45" s="3"/>
      <c r="F45" s="3"/>
    </row>
    <row r="46" spans="1:6" ht="12.75">
      <c r="A46" s="3" t="s">
        <v>62</v>
      </c>
      <c r="B46" s="3" t="s">
        <v>65</v>
      </c>
      <c r="C46" s="3" t="s">
        <v>66</v>
      </c>
      <c r="D46" s="3">
        <v>1498</v>
      </c>
      <c r="E46" s="3"/>
      <c r="F46" s="3"/>
    </row>
    <row r="47" spans="1:6" ht="12.75">
      <c r="A47" s="3" t="s">
        <v>62</v>
      </c>
      <c r="B47" s="3" t="s">
        <v>67</v>
      </c>
      <c r="C47" s="3"/>
      <c r="D47" s="3"/>
      <c r="E47" s="3">
        <v>2028</v>
      </c>
      <c r="F47" s="3"/>
    </row>
    <row r="48" spans="1:6" ht="12.75">
      <c r="A48" s="4" t="s">
        <v>62</v>
      </c>
      <c r="B48" s="4"/>
      <c r="C48" s="4"/>
      <c r="D48" s="4">
        <f>SUM(D45:D47)</f>
        <v>2071</v>
      </c>
      <c r="E48" s="4">
        <f>SUM(E45:E47)</f>
        <v>2028</v>
      </c>
      <c r="F48" s="4">
        <f>D48-E48</f>
        <v>43</v>
      </c>
    </row>
    <row r="49" spans="1:6" ht="12.75">
      <c r="A49" s="3" t="s">
        <v>68</v>
      </c>
      <c r="B49" s="3" t="s">
        <v>69</v>
      </c>
      <c r="C49" s="3" t="s">
        <v>70</v>
      </c>
      <c r="D49" s="3">
        <v>1790</v>
      </c>
      <c r="E49" s="3"/>
      <c r="F49" s="3"/>
    </row>
    <row r="50" spans="1:6" ht="12.75">
      <c r="A50" s="3" t="s">
        <v>68</v>
      </c>
      <c r="B50" s="3" t="s">
        <v>71</v>
      </c>
      <c r="C50" s="3"/>
      <c r="D50" s="3"/>
      <c r="E50" s="3">
        <v>1772</v>
      </c>
      <c r="F50" s="3"/>
    </row>
    <row r="51" spans="1:6" ht="12.75">
      <c r="A51" s="4" t="s">
        <v>68</v>
      </c>
      <c r="B51" s="4"/>
      <c r="C51" s="4"/>
      <c r="D51" s="4">
        <f>SUM(D49:D50)</f>
        <v>1790</v>
      </c>
      <c r="E51" s="4">
        <f>SUM(E49:E50)</f>
        <v>1772</v>
      </c>
      <c r="F51" s="4">
        <f>D51-E51</f>
        <v>18</v>
      </c>
    </row>
    <row r="52" spans="1:6" ht="12.75">
      <c r="A52" s="3" t="s">
        <v>72</v>
      </c>
      <c r="B52" s="3" t="s">
        <v>73</v>
      </c>
      <c r="C52" s="3" t="s">
        <v>74</v>
      </c>
      <c r="D52" s="3">
        <v>945</v>
      </c>
      <c r="E52" s="3"/>
      <c r="F52" s="3"/>
    </row>
    <row r="53" spans="1:6" ht="12.75">
      <c r="A53" s="3" t="s">
        <v>72</v>
      </c>
      <c r="B53" s="3" t="s">
        <v>75</v>
      </c>
      <c r="C53" s="3"/>
      <c r="D53" s="3"/>
      <c r="E53" s="3">
        <v>927</v>
      </c>
      <c r="F53" s="3"/>
    </row>
    <row r="54" spans="1:6" ht="12.75">
      <c r="A54" s="4" t="s">
        <v>72</v>
      </c>
      <c r="B54" s="4"/>
      <c r="C54" s="4"/>
      <c r="D54" s="4">
        <f>SUM(D52:D53)</f>
        <v>945</v>
      </c>
      <c r="E54" s="4">
        <f>SUM(E52:E53)</f>
        <v>927</v>
      </c>
      <c r="F54" s="4">
        <f>D54-E54</f>
        <v>18</v>
      </c>
    </row>
    <row r="55" spans="1:6" ht="12.75">
      <c r="A55" s="3" t="s">
        <v>76</v>
      </c>
      <c r="B55" s="3" t="s">
        <v>77</v>
      </c>
      <c r="C55" s="3" t="s">
        <v>56</v>
      </c>
      <c r="D55" s="3">
        <v>1473</v>
      </c>
      <c r="E55" s="3"/>
      <c r="F55" s="3"/>
    </row>
    <row r="56" spans="1:6" ht="12.75">
      <c r="A56" s="3" t="s">
        <v>76</v>
      </c>
      <c r="B56" s="3" t="s">
        <v>78</v>
      </c>
      <c r="C56" s="3" t="s">
        <v>10</v>
      </c>
      <c r="D56" s="3">
        <v>0</v>
      </c>
      <c r="E56" s="3"/>
      <c r="F56" s="3"/>
    </row>
    <row r="57" spans="1:6" ht="12.75">
      <c r="A57" s="3" t="s">
        <v>76</v>
      </c>
      <c r="B57" s="3" t="s">
        <v>79</v>
      </c>
      <c r="C57" s="3"/>
      <c r="D57" s="3"/>
      <c r="E57" s="3">
        <v>1460</v>
      </c>
      <c r="F57" s="3"/>
    </row>
    <row r="58" spans="1:6" ht="12.75">
      <c r="A58" s="3" t="s">
        <v>76</v>
      </c>
      <c r="B58" s="3" t="s">
        <v>80</v>
      </c>
      <c r="C58" s="3"/>
      <c r="D58" s="3"/>
      <c r="E58" s="3">
        <v>742</v>
      </c>
      <c r="F58" s="3"/>
    </row>
    <row r="59" spans="1:6" ht="12.75">
      <c r="A59" s="4" t="s">
        <v>76</v>
      </c>
      <c r="B59" s="4"/>
      <c r="C59" s="4"/>
      <c r="D59" s="4">
        <f>SUM(D55:D58)</f>
        <v>1473</v>
      </c>
      <c r="E59" s="4">
        <f>SUM(E55:E58)</f>
        <v>2202</v>
      </c>
      <c r="F59" s="4">
        <f>D59-E59</f>
        <v>-729</v>
      </c>
    </row>
    <row r="60" spans="1:6" ht="12.75">
      <c r="A60" s="3" t="s">
        <v>81</v>
      </c>
      <c r="B60" s="3" t="s">
        <v>82</v>
      </c>
      <c r="C60" s="3" t="s">
        <v>83</v>
      </c>
      <c r="D60" s="3">
        <v>478</v>
      </c>
      <c r="E60" s="3"/>
      <c r="F60" s="3"/>
    </row>
    <row r="61" spans="1:6" ht="12.75">
      <c r="A61" s="3" t="s">
        <v>81</v>
      </c>
      <c r="B61" s="3" t="s">
        <v>84</v>
      </c>
      <c r="C61" s="3"/>
      <c r="D61" s="3"/>
      <c r="E61" s="3">
        <v>460</v>
      </c>
      <c r="F61" s="3"/>
    </row>
    <row r="62" spans="1:6" ht="12.75">
      <c r="A62" s="4" t="s">
        <v>81</v>
      </c>
      <c r="B62" s="4"/>
      <c r="C62" s="4"/>
      <c r="D62" s="4">
        <f>SUM(D60:D61)</f>
        <v>478</v>
      </c>
      <c r="E62" s="4">
        <f>SUM(E60:E61)</f>
        <v>460</v>
      </c>
      <c r="F62" s="4">
        <f>D62-E62</f>
        <v>18</v>
      </c>
    </row>
    <row r="63" spans="1:6" ht="12.75">
      <c r="A63" s="3" t="s">
        <v>85</v>
      </c>
      <c r="B63" s="3" t="s">
        <v>86</v>
      </c>
      <c r="C63" s="3" t="s">
        <v>87</v>
      </c>
      <c r="D63" s="3">
        <v>1528</v>
      </c>
      <c r="E63" s="3"/>
      <c r="F63" s="3"/>
    </row>
    <row r="64" spans="1:6" ht="12.75">
      <c r="A64" s="3" t="s">
        <v>85</v>
      </c>
      <c r="B64" s="3" t="s">
        <v>88</v>
      </c>
      <c r="C64" s="3" t="s">
        <v>89</v>
      </c>
      <c r="D64" s="3">
        <v>2816</v>
      </c>
      <c r="E64" s="3"/>
      <c r="F64" s="3"/>
    </row>
    <row r="65" spans="1:6" ht="12.75">
      <c r="A65" s="3" t="s">
        <v>85</v>
      </c>
      <c r="B65" s="3" t="s">
        <v>90</v>
      </c>
      <c r="C65" s="3"/>
      <c r="D65" s="3"/>
      <c r="E65" s="3">
        <v>4232</v>
      </c>
      <c r="F65" s="3"/>
    </row>
    <row r="66" spans="1:6" ht="12.75">
      <c r="A66" s="4" t="s">
        <v>85</v>
      </c>
      <c r="B66" s="4"/>
      <c r="C66" s="4"/>
      <c r="D66" s="4">
        <f>SUM(D63:D65)</f>
        <v>4344</v>
      </c>
      <c r="E66" s="4">
        <f>SUM(E63:E65)</f>
        <v>4232</v>
      </c>
      <c r="F66" s="4">
        <f>D66-E66</f>
        <v>112</v>
      </c>
    </row>
    <row r="67" spans="1:6" ht="12.75">
      <c r="A67" s="3" t="s">
        <v>91</v>
      </c>
      <c r="B67" s="3" t="s">
        <v>88</v>
      </c>
      <c r="C67" s="3" t="s">
        <v>92</v>
      </c>
      <c r="D67" s="3">
        <v>704</v>
      </c>
      <c r="E67" s="3"/>
      <c r="F67" s="3"/>
    </row>
    <row r="68" spans="1:6" ht="12.75">
      <c r="A68" s="3" t="s">
        <v>91</v>
      </c>
      <c r="B68" s="3" t="s">
        <v>9</v>
      </c>
      <c r="C68" s="3" t="s">
        <v>74</v>
      </c>
      <c r="D68" s="3">
        <v>945</v>
      </c>
      <c r="E68" s="3"/>
      <c r="F68" s="3"/>
    </row>
    <row r="69" spans="1:6" ht="12.75">
      <c r="A69" s="3" t="s">
        <v>91</v>
      </c>
      <c r="B69" s="3" t="s">
        <v>93</v>
      </c>
      <c r="C69" s="3"/>
      <c r="D69" s="3"/>
      <c r="E69" s="3">
        <v>1617</v>
      </c>
      <c r="F69" s="3"/>
    </row>
    <row r="70" spans="1:6" ht="12.75">
      <c r="A70" s="4" t="s">
        <v>91</v>
      </c>
      <c r="B70" s="4"/>
      <c r="C70" s="4"/>
      <c r="D70" s="4">
        <f>SUM(D67:D69)</f>
        <v>1649</v>
      </c>
      <c r="E70" s="4">
        <f>SUM(E67:E69)</f>
        <v>1617</v>
      </c>
      <c r="F70" s="4">
        <f>D70-E70</f>
        <v>32</v>
      </c>
    </row>
    <row r="71" spans="1:6" ht="12.75">
      <c r="A71" s="3" t="s">
        <v>94</v>
      </c>
      <c r="B71" s="3" t="s">
        <v>95</v>
      </c>
      <c r="C71" s="3" t="s">
        <v>96</v>
      </c>
      <c r="D71" s="3">
        <v>953</v>
      </c>
      <c r="E71" s="3"/>
      <c r="F71" s="3"/>
    </row>
    <row r="72" spans="1:6" ht="12.75">
      <c r="A72" s="3" t="s">
        <v>94</v>
      </c>
      <c r="B72" s="3" t="s">
        <v>97</v>
      </c>
      <c r="C72" s="3"/>
      <c r="D72" s="3"/>
      <c r="E72" s="3">
        <v>932</v>
      </c>
      <c r="F72" s="3"/>
    </row>
    <row r="73" spans="1:6" ht="12.75">
      <c r="A73" s="4" t="s">
        <v>94</v>
      </c>
      <c r="B73" s="4"/>
      <c r="C73" s="4"/>
      <c r="D73" s="4">
        <f>SUM(D71:D72)</f>
        <v>953</v>
      </c>
      <c r="E73" s="4">
        <f>SUM(E71:E72)</f>
        <v>932</v>
      </c>
      <c r="F73" s="4">
        <f>D73-E73</f>
        <v>21</v>
      </c>
    </row>
    <row r="74" spans="1:6" ht="12.75">
      <c r="A74" s="3" t="s">
        <v>98</v>
      </c>
      <c r="B74" s="3" t="s">
        <v>45</v>
      </c>
      <c r="C74" s="3" t="s">
        <v>46</v>
      </c>
      <c r="D74" s="3">
        <v>795</v>
      </c>
      <c r="E74" s="3"/>
      <c r="F74" s="3"/>
    </row>
    <row r="75" spans="1:6" ht="12.75">
      <c r="A75" s="3" t="s">
        <v>98</v>
      </c>
      <c r="B75" s="3" t="s">
        <v>99</v>
      </c>
      <c r="C75" s="3"/>
      <c r="D75" s="3"/>
      <c r="E75" s="3">
        <v>777</v>
      </c>
      <c r="F75" s="3"/>
    </row>
    <row r="76" spans="1:6" ht="12.75">
      <c r="A76" s="4" t="s">
        <v>98</v>
      </c>
      <c r="B76" s="4"/>
      <c r="C76" s="4"/>
      <c r="D76" s="4">
        <f>SUM(D74:D75)</f>
        <v>795</v>
      </c>
      <c r="E76" s="4">
        <f>SUM(E74:E75)</f>
        <v>777</v>
      </c>
      <c r="F76" s="4">
        <f>D76-E76</f>
        <v>18</v>
      </c>
    </row>
    <row r="77" spans="1:6" ht="12.75">
      <c r="A77" s="3" t="s">
        <v>100</v>
      </c>
      <c r="B77" s="3" t="s">
        <v>101</v>
      </c>
      <c r="C77" s="3" t="s">
        <v>102</v>
      </c>
      <c r="D77" s="3">
        <v>705</v>
      </c>
      <c r="E77" s="3"/>
      <c r="F77" s="3"/>
    </row>
    <row r="78" spans="1:6" ht="12.75">
      <c r="A78" s="3" t="s">
        <v>100</v>
      </c>
      <c r="B78" s="3" t="s">
        <v>103</v>
      </c>
      <c r="C78" s="3"/>
      <c r="D78" s="3"/>
      <c r="E78" s="3">
        <v>690</v>
      </c>
      <c r="F78" s="3"/>
    </row>
    <row r="79" spans="1:6" ht="12.75">
      <c r="A79" s="4" t="s">
        <v>100</v>
      </c>
      <c r="B79" s="4"/>
      <c r="C79" s="4"/>
      <c r="D79" s="4">
        <f>SUM(D77:D78)</f>
        <v>705</v>
      </c>
      <c r="E79" s="4">
        <f>SUM(E77:E78)</f>
        <v>690</v>
      </c>
      <c r="F79" s="4">
        <f>D79-E79</f>
        <v>15</v>
      </c>
    </row>
    <row r="80" spans="1:6" ht="12.75">
      <c r="A80" s="3" t="s">
        <v>104</v>
      </c>
      <c r="B80" s="3" t="s">
        <v>105</v>
      </c>
      <c r="C80" s="3" t="s">
        <v>106</v>
      </c>
      <c r="D80" s="3">
        <v>742</v>
      </c>
      <c r="E80" s="3"/>
      <c r="F80" s="3"/>
    </row>
    <row r="81" spans="1:6" ht="12.75">
      <c r="A81" s="3" t="s">
        <v>104</v>
      </c>
      <c r="B81" s="3" t="s">
        <v>107</v>
      </c>
      <c r="C81" s="3"/>
      <c r="D81" s="3"/>
      <c r="E81" s="3">
        <v>742</v>
      </c>
      <c r="F81" s="3"/>
    </row>
    <row r="82" spans="1:6" ht="12.75">
      <c r="A82" s="4" t="s">
        <v>104</v>
      </c>
      <c r="B82" s="4"/>
      <c r="C82" s="4"/>
      <c r="D82" s="4">
        <f>SUM(D80:D81)</f>
        <v>742</v>
      </c>
      <c r="E82" s="4">
        <f>SUM(E80:E81)</f>
        <v>742</v>
      </c>
      <c r="F82" s="4">
        <f>D82-E82</f>
        <v>0</v>
      </c>
    </row>
    <row r="83" spans="1:6" ht="12.75">
      <c r="A83" s="3" t="s">
        <v>108</v>
      </c>
      <c r="B83" s="3" t="s">
        <v>49</v>
      </c>
      <c r="C83" s="3" t="s">
        <v>109</v>
      </c>
      <c r="D83" s="3">
        <v>2578</v>
      </c>
      <c r="E83" s="3"/>
      <c r="F83" s="3"/>
    </row>
    <row r="84" spans="1:6" ht="12.75">
      <c r="A84" s="3" t="s">
        <v>108</v>
      </c>
      <c r="B84" s="3" t="s">
        <v>110</v>
      </c>
      <c r="C84" s="3"/>
      <c r="D84" s="3"/>
      <c r="E84" s="3">
        <v>2552</v>
      </c>
      <c r="F84" s="3"/>
    </row>
    <row r="85" spans="1:6" ht="12.75">
      <c r="A85" s="4" t="s">
        <v>108</v>
      </c>
      <c r="B85" s="4"/>
      <c r="C85" s="4"/>
      <c r="D85" s="4">
        <f>SUM(D83:D84)</f>
        <v>2578</v>
      </c>
      <c r="E85" s="4">
        <f>SUM(E83:E84)</f>
        <v>2552</v>
      </c>
      <c r="F85" s="4">
        <f>D85-E85</f>
        <v>26</v>
      </c>
    </row>
    <row r="86" spans="1:6" ht="12.75">
      <c r="A86" s="3" t="s">
        <v>111</v>
      </c>
      <c r="B86" s="3" t="s">
        <v>112</v>
      </c>
      <c r="C86" s="3" t="s">
        <v>113</v>
      </c>
      <c r="D86" s="3">
        <v>1020</v>
      </c>
      <c r="E86" s="3"/>
      <c r="F86" s="3"/>
    </row>
    <row r="87" spans="1:6" ht="12.75">
      <c r="A87" s="3" t="s">
        <v>111</v>
      </c>
      <c r="B87" s="3" t="s">
        <v>114</v>
      </c>
      <c r="C87" s="3"/>
      <c r="D87" s="3"/>
      <c r="E87" s="3">
        <v>1112</v>
      </c>
      <c r="F87" s="3"/>
    </row>
    <row r="88" spans="1:6" ht="12.75">
      <c r="A88" s="4" t="s">
        <v>111</v>
      </c>
      <c r="B88" s="4"/>
      <c r="C88" s="4"/>
      <c r="D88" s="4">
        <f>SUM(D86:D87)</f>
        <v>1020</v>
      </c>
      <c r="E88" s="4">
        <f>SUM(E86:E87)</f>
        <v>1112</v>
      </c>
      <c r="F88" s="4">
        <f>D88-E88</f>
        <v>-92</v>
      </c>
    </row>
    <row r="89" spans="1:6" ht="12.75">
      <c r="A89" s="3" t="s">
        <v>115</v>
      </c>
      <c r="B89" s="3" t="s">
        <v>116</v>
      </c>
      <c r="C89" s="3" t="s">
        <v>64</v>
      </c>
      <c r="D89" s="3">
        <v>573</v>
      </c>
      <c r="E89" s="3"/>
      <c r="F89" s="3"/>
    </row>
    <row r="90" spans="1:6" ht="12.75">
      <c r="A90" s="3" t="s">
        <v>115</v>
      </c>
      <c r="B90" s="3" t="s">
        <v>117</v>
      </c>
      <c r="C90" s="3"/>
      <c r="D90" s="3"/>
      <c r="E90" s="3">
        <v>552</v>
      </c>
      <c r="F90" s="3"/>
    </row>
    <row r="91" spans="1:6" ht="12.75">
      <c r="A91" s="4" t="s">
        <v>115</v>
      </c>
      <c r="B91" s="4"/>
      <c r="C91" s="4"/>
      <c r="D91" s="4">
        <f>SUM(D89:D90)</f>
        <v>573</v>
      </c>
      <c r="E91" s="4">
        <f>SUM(E89:E90)</f>
        <v>552</v>
      </c>
      <c r="F91" s="4">
        <f>D91-E91</f>
        <v>21</v>
      </c>
    </row>
    <row r="92" spans="1:6" ht="12.75">
      <c r="A92" s="3" t="s">
        <v>118</v>
      </c>
      <c r="B92" s="3" t="s">
        <v>119</v>
      </c>
      <c r="C92" s="3" t="s">
        <v>120</v>
      </c>
      <c r="D92" s="3">
        <v>2147</v>
      </c>
      <c r="E92" s="3"/>
      <c r="F92" s="3"/>
    </row>
    <row r="93" spans="1:6" ht="12.75">
      <c r="A93" s="3" t="s">
        <v>118</v>
      </c>
      <c r="B93" s="3" t="s">
        <v>121</v>
      </c>
      <c r="C93" s="3"/>
      <c r="D93" s="3"/>
      <c r="E93" s="3">
        <v>2126</v>
      </c>
      <c r="F93" s="3"/>
    </row>
    <row r="94" spans="1:6" ht="12.75">
      <c r="A94" s="4" t="s">
        <v>118</v>
      </c>
      <c r="B94" s="4"/>
      <c r="C94" s="4"/>
      <c r="D94" s="4">
        <f>SUM(D92:D93)</f>
        <v>2147</v>
      </c>
      <c r="E94" s="4">
        <f>SUM(E92:E93)</f>
        <v>2126</v>
      </c>
      <c r="F94" s="4">
        <f>D94-E94</f>
        <v>21</v>
      </c>
    </row>
    <row r="95" spans="1:6" ht="12.75">
      <c r="A95" s="3" t="s">
        <v>122</v>
      </c>
      <c r="B95" s="3" t="s">
        <v>123</v>
      </c>
      <c r="C95" s="3" t="s">
        <v>70</v>
      </c>
      <c r="D95" s="3">
        <v>1790</v>
      </c>
      <c r="E95" s="3"/>
      <c r="F95" s="3"/>
    </row>
    <row r="96" spans="1:6" ht="12.75">
      <c r="A96" s="3" t="s">
        <v>122</v>
      </c>
      <c r="B96" s="3" t="s">
        <v>124</v>
      </c>
      <c r="C96" s="3"/>
      <c r="D96" s="3"/>
      <c r="E96" s="3">
        <v>1772</v>
      </c>
      <c r="F96" s="3"/>
    </row>
    <row r="97" spans="1:6" ht="12.75">
      <c r="A97" s="4" t="s">
        <v>122</v>
      </c>
      <c r="B97" s="4"/>
      <c r="C97" s="4"/>
      <c r="D97" s="4">
        <f>SUM(D95:D96)</f>
        <v>1790</v>
      </c>
      <c r="E97" s="4">
        <f>SUM(E95:E96)</f>
        <v>1772</v>
      </c>
      <c r="F97" s="4">
        <f>D97-E97</f>
        <v>18</v>
      </c>
    </row>
    <row r="98" spans="1:6" ht="12.75">
      <c r="A98" s="3" t="s">
        <v>125</v>
      </c>
      <c r="B98" s="3" t="s">
        <v>59</v>
      </c>
      <c r="C98" s="3" t="s">
        <v>126</v>
      </c>
      <c r="D98" s="3">
        <v>651</v>
      </c>
      <c r="E98" s="3"/>
      <c r="F98" s="3"/>
    </row>
    <row r="99" spans="1:6" ht="12.75">
      <c r="A99" s="3" t="s">
        <v>125</v>
      </c>
      <c r="B99" s="3" t="s">
        <v>9</v>
      </c>
      <c r="C99" s="3" t="s">
        <v>15</v>
      </c>
      <c r="D99" s="3">
        <v>756</v>
      </c>
      <c r="E99" s="3"/>
      <c r="F99" s="3"/>
    </row>
    <row r="100" spans="1:6" ht="12.75">
      <c r="A100" s="3" t="s">
        <v>125</v>
      </c>
      <c r="B100" s="3" t="s">
        <v>127</v>
      </c>
      <c r="C100" s="3"/>
      <c r="D100" s="3"/>
      <c r="E100" s="3">
        <v>1375</v>
      </c>
      <c r="F100" s="3"/>
    </row>
    <row r="101" spans="1:6" ht="12.75">
      <c r="A101" s="4" t="s">
        <v>125</v>
      </c>
      <c r="B101" s="4"/>
      <c r="C101" s="4"/>
      <c r="D101" s="4">
        <f>SUM(D98:D100)</f>
        <v>1407</v>
      </c>
      <c r="E101" s="4">
        <f>SUM(E98:E100)</f>
        <v>1375</v>
      </c>
      <c r="F101" s="4">
        <f>D101-E101</f>
        <v>32</v>
      </c>
    </row>
    <row r="102" spans="1:6" ht="12.75">
      <c r="A102" s="3" t="s">
        <v>128</v>
      </c>
      <c r="B102" s="3" t="s">
        <v>9</v>
      </c>
      <c r="C102" s="3" t="s">
        <v>129</v>
      </c>
      <c r="D102" s="3">
        <v>556</v>
      </c>
      <c r="E102" s="3"/>
      <c r="F102" s="3"/>
    </row>
    <row r="103" spans="1:6" ht="12.75">
      <c r="A103" s="3" t="s">
        <v>128</v>
      </c>
      <c r="B103" s="3" t="s">
        <v>130</v>
      </c>
      <c r="C103" s="3"/>
      <c r="D103" s="3"/>
      <c r="E103" s="3">
        <v>556</v>
      </c>
      <c r="F103" s="3"/>
    </row>
    <row r="104" spans="1:6" ht="12.75">
      <c r="A104" s="4" t="s">
        <v>128</v>
      </c>
      <c r="B104" s="4"/>
      <c r="C104" s="4"/>
      <c r="D104" s="4">
        <f>SUM(D102:D103)</f>
        <v>556</v>
      </c>
      <c r="E104" s="4">
        <f>SUM(E102:E103)</f>
        <v>556</v>
      </c>
      <c r="F104" s="4">
        <f>D104-E104</f>
        <v>0</v>
      </c>
    </row>
    <row r="105" spans="1:6" ht="12.75">
      <c r="A105" s="3" t="s">
        <v>131</v>
      </c>
      <c r="B105" s="3" t="s">
        <v>16</v>
      </c>
      <c r="C105" s="3" t="s">
        <v>132</v>
      </c>
      <c r="D105" s="3">
        <v>1700</v>
      </c>
      <c r="E105" s="3"/>
      <c r="F105" s="3"/>
    </row>
    <row r="106" spans="1:6" ht="12.75">
      <c r="A106" s="3" t="s">
        <v>131</v>
      </c>
      <c r="B106" s="3" t="s">
        <v>45</v>
      </c>
      <c r="C106" s="3" t="s">
        <v>133</v>
      </c>
      <c r="D106" s="3">
        <v>1540</v>
      </c>
      <c r="E106" s="3"/>
      <c r="F106" s="3"/>
    </row>
    <row r="107" spans="1:6" ht="12.75">
      <c r="A107" s="3" t="s">
        <v>131</v>
      </c>
      <c r="B107" s="3" t="s">
        <v>134</v>
      </c>
      <c r="C107" s="3"/>
      <c r="D107" s="3"/>
      <c r="E107" s="3">
        <v>3174</v>
      </c>
      <c r="F107" s="3"/>
    </row>
    <row r="108" spans="1:6" ht="12.75">
      <c r="A108" s="4" t="s">
        <v>131</v>
      </c>
      <c r="B108" s="4"/>
      <c r="C108" s="4"/>
      <c r="D108" s="4">
        <f>SUM(D105:D107)</f>
        <v>3240</v>
      </c>
      <c r="E108" s="4">
        <f>SUM(E105:E107)</f>
        <v>3174</v>
      </c>
      <c r="F108" s="4">
        <f>D108-E108</f>
        <v>66</v>
      </c>
    </row>
    <row r="109" spans="1:6" ht="12.75">
      <c r="A109" s="3" t="s">
        <v>135</v>
      </c>
      <c r="B109" s="3" t="s">
        <v>86</v>
      </c>
      <c r="C109" s="3" t="s">
        <v>64</v>
      </c>
      <c r="D109" s="3">
        <v>573</v>
      </c>
      <c r="E109" s="3"/>
      <c r="F109" s="3"/>
    </row>
    <row r="110" spans="1:6" ht="12.75">
      <c r="A110" s="3" t="s">
        <v>135</v>
      </c>
      <c r="B110" s="3" t="s">
        <v>136</v>
      </c>
      <c r="C110" s="3"/>
      <c r="D110" s="3"/>
      <c r="E110" s="3">
        <v>552</v>
      </c>
      <c r="F110" s="3"/>
    </row>
    <row r="111" spans="1:6" ht="12.75">
      <c r="A111" s="4" t="s">
        <v>135</v>
      </c>
      <c r="B111" s="4"/>
      <c r="C111" s="4"/>
      <c r="D111" s="4">
        <f>SUM(D109:D110)</f>
        <v>573</v>
      </c>
      <c r="E111" s="4">
        <f>SUM(E109:E110)</f>
        <v>552</v>
      </c>
      <c r="F111" s="4">
        <f>D111-E111</f>
        <v>21</v>
      </c>
    </row>
    <row r="112" spans="1:6" ht="12.75">
      <c r="A112" s="3" t="s">
        <v>137</v>
      </c>
      <c r="B112" s="3" t="s">
        <v>138</v>
      </c>
      <c r="C112" s="3" t="s">
        <v>139</v>
      </c>
      <c r="D112" s="3">
        <v>1511</v>
      </c>
      <c r="E112" s="3"/>
      <c r="F112" s="3"/>
    </row>
    <row r="113" spans="1:6" ht="12.75">
      <c r="A113" s="3" t="s">
        <v>137</v>
      </c>
      <c r="B113" s="3" t="s">
        <v>140</v>
      </c>
      <c r="C113" s="3"/>
      <c r="D113" s="3"/>
      <c r="E113" s="3">
        <v>1298</v>
      </c>
      <c r="F113" s="3"/>
    </row>
    <row r="114" spans="1:6" ht="12.75">
      <c r="A114" s="3" t="s">
        <v>137</v>
      </c>
      <c r="B114" s="3" t="s">
        <v>141</v>
      </c>
      <c r="C114" s="3"/>
      <c r="D114" s="3"/>
      <c r="E114" s="3">
        <v>185</v>
      </c>
      <c r="F114" s="3"/>
    </row>
    <row r="115" spans="1:6" ht="12.75">
      <c r="A115" s="4" t="s">
        <v>137</v>
      </c>
      <c r="B115" s="4"/>
      <c r="C115" s="4"/>
      <c r="D115" s="4">
        <f>SUM(D112:D114)</f>
        <v>1511</v>
      </c>
      <c r="E115" s="4">
        <f>SUM(E112:E114)</f>
        <v>1483</v>
      </c>
      <c r="F115" s="4">
        <f>D115-E115</f>
        <v>28</v>
      </c>
    </row>
    <row r="116" spans="1:6" ht="12.75">
      <c r="A116" s="3" t="s">
        <v>142</v>
      </c>
      <c r="B116" s="3" t="s">
        <v>143</v>
      </c>
      <c r="C116" s="3" t="s">
        <v>144</v>
      </c>
      <c r="D116" s="3">
        <v>3490</v>
      </c>
      <c r="E116" s="3"/>
      <c r="F116" s="3"/>
    </row>
    <row r="117" spans="1:6" ht="12.75">
      <c r="A117" s="4" t="s">
        <v>142</v>
      </c>
      <c r="B117" s="4"/>
      <c r="C117" s="4"/>
      <c r="D117" s="4">
        <f>SUM(D116:D116)</f>
        <v>3490</v>
      </c>
      <c r="E117" s="4">
        <f>SUM(E116:E116)</f>
        <v>0</v>
      </c>
      <c r="F117" s="4">
        <f>D117-E117</f>
        <v>3490</v>
      </c>
    </row>
    <row r="118" spans="1:6" ht="12.75">
      <c r="A118" s="3" t="s">
        <v>145</v>
      </c>
      <c r="B118" s="3" t="s">
        <v>146</v>
      </c>
      <c r="C118" s="3" t="s">
        <v>147</v>
      </c>
      <c r="D118" s="3">
        <v>780</v>
      </c>
      <c r="E118" s="3"/>
      <c r="F118" s="3"/>
    </row>
    <row r="119" spans="1:6" ht="12.75">
      <c r="A119" s="3" t="s">
        <v>145</v>
      </c>
      <c r="B119" s="3" t="s">
        <v>148</v>
      </c>
      <c r="C119" s="3" t="s">
        <v>149</v>
      </c>
      <c r="D119" s="3">
        <v>955</v>
      </c>
      <c r="E119" s="3"/>
      <c r="F119" s="3"/>
    </row>
    <row r="120" spans="1:6" ht="12.75">
      <c r="A120" s="3" t="s">
        <v>145</v>
      </c>
      <c r="B120" s="3" t="s">
        <v>150</v>
      </c>
      <c r="C120" s="3"/>
      <c r="D120" s="3"/>
      <c r="E120" s="3">
        <v>1679</v>
      </c>
      <c r="F120" s="3"/>
    </row>
    <row r="121" spans="1:6" ht="12.75">
      <c r="A121" s="4" t="s">
        <v>145</v>
      </c>
      <c r="B121" s="4"/>
      <c r="C121" s="4"/>
      <c r="D121" s="4">
        <f>SUM(D118:D120)</f>
        <v>1735</v>
      </c>
      <c r="E121" s="4">
        <f>SUM(E118:E120)</f>
        <v>1679</v>
      </c>
      <c r="F121" s="4">
        <f>D121-E121</f>
        <v>56</v>
      </c>
    </row>
    <row r="122" spans="1:6" ht="12.75">
      <c r="A122" s="3" t="s">
        <v>151</v>
      </c>
      <c r="B122" s="3" t="s">
        <v>152</v>
      </c>
      <c r="C122" s="3" t="s">
        <v>153</v>
      </c>
      <c r="D122" s="3">
        <v>86</v>
      </c>
      <c r="E122" s="3"/>
      <c r="F122" s="3"/>
    </row>
    <row r="123" spans="1:6" ht="12.75">
      <c r="A123" s="3" t="s">
        <v>151</v>
      </c>
      <c r="B123" s="3" t="s">
        <v>154</v>
      </c>
      <c r="C123" s="3" t="s">
        <v>153</v>
      </c>
      <c r="D123" s="3">
        <v>86</v>
      </c>
      <c r="E123" s="3"/>
      <c r="F123" s="3"/>
    </row>
    <row r="124" spans="1:6" ht="12.75">
      <c r="A124" s="3" t="s">
        <v>151</v>
      </c>
      <c r="B124" s="3" t="s">
        <v>155</v>
      </c>
      <c r="C124" s="3"/>
      <c r="D124" s="3"/>
      <c r="E124" s="3">
        <v>152</v>
      </c>
      <c r="F124" s="3"/>
    </row>
    <row r="125" spans="1:6" ht="12.75">
      <c r="A125" s="4" t="s">
        <v>151</v>
      </c>
      <c r="B125" s="4"/>
      <c r="C125" s="4"/>
      <c r="D125" s="4">
        <f>SUM(D122:D124)</f>
        <v>172</v>
      </c>
      <c r="E125" s="4">
        <f>SUM(E122:E124)</f>
        <v>152</v>
      </c>
      <c r="F125" s="4">
        <f>D125-E125</f>
        <v>20</v>
      </c>
    </row>
    <row r="126" spans="1:6" ht="12.75">
      <c r="A126" s="3" t="s">
        <v>156</v>
      </c>
      <c r="B126" s="3" t="s">
        <v>157</v>
      </c>
      <c r="C126" s="3" t="s">
        <v>64</v>
      </c>
      <c r="D126" s="3">
        <v>573</v>
      </c>
      <c r="E126" s="3"/>
      <c r="F126" s="3"/>
    </row>
    <row r="127" spans="1:6" ht="12.75">
      <c r="A127" s="3" t="s">
        <v>156</v>
      </c>
      <c r="B127" s="3" t="s">
        <v>158</v>
      </c>
      <c r="C127" s="3"/>
      <c r="D127" s="3"/>
      <c r="E127" s="3">
        <v>552</v>
      </c>
      <c r="F127" s="3"/>
    </row>
    <row r="128" spans="1:6" ht="12.75">
      <c r="A128" s="4" t="s">
        <v>156</v>
      </c>
      <c r="B128" s="4"/>
      <c r="C128" s="4"/>
      <c r="D128" s="4">
        <f>SUM(D126:D127)</f>
        <v>573</v>
      </c>
      <c r="E128" s="4">
        <f>SUM(E126:E127)</f>
        <v>552</v>
      </c>
      <c r="F128" s="4">
        <f>D128-E128</f>
        <v>21</v>
      </c>
    </row>
    <row r="129" spans="1:6" ht="12.75">
      <c r="A129" s="3" t="s">
        <v>159</v>
      </c>
      <c r="B129" s="3" t="s">
        <v>88</v>
      </c>
      <c r="C129" s="3" t="s">
        <v>160</v>
      </c>
      <c r="D129" s="3">
        <v>529</v>
      </c>
      <c r="E129" s="3"/>
      <c r="F129" s="3"/>
    </row>
    <row r="130" spans="1:6" ht="12.75">
      <c r="A130" s="3" t="s">
        <v>159</v>
      </c>
      <c r="B130" s="3" t="s">
        <v>161</v>
      </c>
      <c r="C130" s="3"/>
      <c r="D130" s="3"/>
      <c r="E130" s="3">
        <v>518</v>
      </c>
      <c r="F130" s="3"/>
    </row>
    <row r="131" spans="1:6" ht="12.75">
      <c r="A131" s="4" t="s">
        <v>159</v>
      </c>
      <c r="B131" s="4"/>
      <c r="C131" s="4"/>
      <c r="D131" s="4">
        <f>SUM(D129:D130)</f>
        <v>529</v>
      </c>
      <c r="E131" s="4">
        <f>SUM(E129:E130)</f>
        <v>518</v>
      </c>
      <c r="F131" s="4">
        <f>D131-E131</f>
        <v>11</v>
      </c>
    </row>
    <row r="132" spans="1:6" ht="12.75">
      <c r="A132" s="3" t="s">
        <v>162</v>
      </c>
      <c r="B132" s="3" t="s">
        <v>163</v>
      </c>
      <c r="C132" s="3" t="s">
        <v>96</v>
      </c>
      <c r="D132" s="3">
        <v>953</v>
      </c>
      <c r="E132" s="3"/>
      <c r="F132" s="3"/>
    </row>
    <row r="133" spans="1:6" ht="12.75">
      <c r="A133" s="3" t="s">
        <v>162</v>
      </c>
      <c r="B133" s="3" t="s">
        <v>164</v>
      </c>
      <c r="C133" s="3"/>
      <c r="D133" s="3"/>
      <c r="E133" s="3">
        <v>932</v>
      </c>
      <c r="F133" s="3"/>
    </row>
    <row r="134" spans="1:6" ht="12.75">
      <c r="A134" s="4" t="s">
        <v>162</v>
      </c>
      <c r="B134" s="4"/>
      <c r="C134" s="4"/>
      <c r="D134" s="4">
        <f>SUM(D132:D133)</f>
        <v>953</v>
      </c>
      <c r="E134" s="4">
        <f>SUM(E132:E133)</f>
        <v>932</v>
      </c>
      <c r="F134" s="4">
        <f>D134-E134</f>
        <v>21</v>
      </c>
    </row>
    <row r="135" spans="1:6" ht="12.75">
      <c r="A135" s="3" t="s">
        <v>165</v>
      </c>
      <c r="B135" s="3" t="s">
        <v>29</v>
      </c>
      <c r="C135" s="3" t="s">
        <v>166</v>
      </c>
      <c r="D135" s="3">
        <v>1133</v>
      </c>
      <c r="E135" s="3"/>
      <c r="F135" s="3"/>
    </row>
    <row r="136" spans="1:6" ht="12.75">
      <c r="A136" s="3" t="s">
        <v>165</v>
      </c>
      <c r="B136" s="3" t="s">
        <v>167</v>
      </c>
      <c r="C136" s="3" t="s">
        <v>168</v>
      </c>
      <c r="D136" s="3">
        <v>1059</v>
      </c>
      <c r="E136" s="3"/>
      <c r="F136" s="3"/>
    </row>
    <row r="137" spans="1:6" ht="12.75">
      <c r="A137" s="3" t="s">
        <v>165</v>
      </c>
      <c r="B137" s="3" t="s">
        <v>169</v>
      </c>
      <c r="C137" s="3"/>
      <c r="D137" s="3"/>
      <c r="E137" s="3">
        <v>2157</v>
      </c>
      <c r="F137" s="3"/>
    </row>
    <row r="138" spans="1:6" ht="12.75">
      <c r="A138" s="4" t="s">
        <v>165</v>
      </c>
      <c r="B138" s="4"/>
      <c r="C138" s="4"/>
      <c r="D138" s="4">
        <f>SUM(D135:D137)</f>
        <v>2192</v>
      </c>
      <c r="E138" s="4">
        <f>SUM(E135:E137)</f>
        <v>2157</v>
      </c>
      <c r="F138" s="4">
        <f>D138-E138</f>
        <v>35</v>
      </c>
    </row>
    <row r="139" spans="1:6" ht="12.75">
      <c r="A139" s="3" t="s">
        <v>170</v>
      </c>
      <c r="B139" s="3" t="s">
        <v>171</v>
      </c>
      <c r="C139" s="3" t="s">
        <v>172</v>
      </c>
      <c r="D139" s="3">
        <v>1209</v>
      </c>
      <c r="E139" s="3"/>
      <c r="F139" s="3"/>
    </row>
    <row r="140" spans="1:6" ht="12.75">
      <c r="A140" s="3" t="s">
        <v>170</v>
      </c>
      <c r="B140" s="3" t="s">
        <v>173</v>
      </c>
      <c r="C140" s="3"/>
      <c r="D140" s="3"/>
      <c r="E140" s="3">
        <v>1191</v>
      </c>
      <c r="F140" s="3"/>
    </row>
    <row r="141" spans="1:6" ht="12.75">
      <c r="A141" s="4" t="s">
        <v>170</v>
      </c>
      <c r="B141" s="4"/>
      <c r="C141" s="4"/>
      <c r="D141" s="4">
        <f>SUM(D139:D140)</f>
        <v>1209</v>
      </c>
      <c r="E141" s="4">
        <f>SUM(E139:E140)</f>
        <v>1191</v>
      </c>
      <c r="F141" s="4">
        <f>D141-E141</f>
        <v>18</v>
      </c>
    </row>
    <row r="142" spans="1:6" ht="12.75">
      <c r="A142" s="3" t="s">
        <v>174</v>
      </c>
      <c r="B142" s="3" t="s">
        <v>59</v>
      </c>
      <c r="C142" s="3" t="s">
        <v>22</v>
      </c>
      <c r="D142" s="3">
        <v>391</v>
      </c>
      <c r="E142" s="3"/>
      <c r="F142" s="3"/>
    </row>
    <row r="143" spans="1:6" ht="12.75">
      <c r="A143" s="3" t="s">
        <v>174</v>
      </c>
      <c r="B143" s="3" t="s">
        <v>175</v>
      </c>
      <c r="C143" s="3"/>
      <c r="D143" s="3"/>
      <c r="E143" s="3">
        <v>380</v>
      </c>
      <c r="F143" s="3"/>
    </row>
    <row r="144" spans="1:6" ht="12.75">
      <c r="A144" s="4" t="s">
        <v>174</v>
      </c>
      <c r="B144" s="4"/>
      <c r="C144" s="4"/>
      <c r="D144" s="4">
        <f>SUM(D142:D143)</f>
        <v>391</v>
      </c>
      <c r="E144" s="4">
        <f>SUM(E142:E143)</f>
        <v>380</v>
      </c>
      <c r="F144" s="4">
        <f>D144-E144</f>
        <v>11</v>
      </c>
    </row>
    <row r="145" spans="1:6" ht="12.75">
      <c r="A145" s="3" t="s">
        <v>176</v>
      </c>
      <c r="B145" s="3" t="s">
        <v>163</v>
      </c>
      <c r="C145" s="3" t="s">
        <v>177</v>
      </c>
      <c r="D145" s="3">
        <v>635</v>
      </c>
      <c r="E145" s="3"/>
      <c r="F145" s="3"/>
    </row>
    <row r="146" spans="1:6" ht="12.75">
      <c r="A146" s="3" t="s">
        <v>176</v>
      </c>
      <c r="B146" s="3" t="s">
        <v>178</v>
      </c>
      <c r="C146" s="3"/>
      <c r="D146" s="3"/>
      <c r="E146" s="3">
        <v>621</v>
      </c>
      <c r="F146" s="3"/>
    </row>
    <row r="147" spans="1:6" ht="12.75">
      <c r="A147" s="4" t="s">
        <v>176</v>
      </c>
      <c r="B147" s="4"/>
      <c r="C147" s="4"/>
      <c r="D147" s="4">
        <f>SUM(D145:D146)</f>
        <v>635</v>
      </c>
      <c r="E147" s="4">
        <f>SUM(E145:E146)</f>
        <v>621</v>
      </c>
      <c r="F147" s="4">
        <f>D147-E147</f>
        <v>14</v>
      </c>
    </row>
    <row r="148" spans="1:6" ht="12.75">
      <c r="A148" s="3" t="s">
        <v>179</v>
      </c>
      <c r="B148" s="3" t="s">
        <v>25</v>
      </c>
      <c r="C148" s="3" t="s">
        <v>180</v>
      </c>
      <c r="D148" s="3">
        <v>1617</v>
      </c>
      <c r="E148" s="3"/>
      <c r="F148" s="3"/>
    </row>
    <row r="149" spans="1:6" ht="12.75">
      <c r="A149" s="3" t="s">
        <v>179</v>
      </c>
      <c r="B149" s="3" t="s">
        <v>181</v>
      </c>
      <c r="C149" s="3"/>
      <c r="D149" s="3"/>
      <c r="E149" s="3">
        <v>1860</v>
      </c>
      <c r="F149" s="3"/>
    </row>
    <row r="150" spans="1:6" ht="12.75">
      <c r="A150" s="4" t="s">
        <v>179</v>
      </c>
      <c r="B150" s="4"/>
      <c r="C150" s="4"/>
      <c r="D150" s="4">
        <f>SUM(D148:D149)</f>
        <v>1617</v>
      </c>
      <c r="E150" s="4">
        <f>SUM(E148:E149)</f>
        <v>1860</v>
      </c>
      <c r="F150" s="4">
        <f>D150-E150</f>
        <v>-243</v>
      </c>
    </row>
    <row r="151" spans="1:6" ht="12.75">
      <c r="A151" s="3" t="s">
        <v>182</v>
      </c>
      <c r="B151" s="3" t="s">
        <v>183</v>
      </c>
      <c r="C151" s="3" t="s">
        <v>184</v>
      </c>
      <c r="D151" s="3">
        <v>841</v>
      </c>
      <c r="E151" s="3"/>
      <c r="F151" s="3"/>
    </row>
    <row r="152" spans="1:6" ht="12.75">
      <c r="A152" s="3" t="s">
        <v>182</v>
      </c>
      <c r="B152" s="3" t="s">
        <v>185</v>
      </c>
      <c r="C152" s="3" t="s">
        <v>60</v>
      </c>
      <c r="D152" s="3">
        <v>1560</v>
      </c>
      <c r="E152" s="3"/>
      <c r="F152" s="3"/>
    </row>
    <row r="153" spans="1:6" ht="12.75">
      <c r="A153" s="3" t="s">
        <v>182</v>
      </c>
      <c r="B153" s="3" t="s">
        <v>112</v>
      </c>
      <c r="C153" s="3" t="s">
        <v>166</v>
      </c>
      <c r="D153" s="3">
        <v>1133</v>
      </c>
      <c r="E153" s="3"/>
      <c r="F153" s="3"/>
    </row>
    <row r="154" spans="1:6" ht="12.75">
      <c r="A154" s="3" t="s">
        <v>182</v>
      </c>
      <c r="B154" s="3" t="s">
        <v>186</v>
      </c>
      <c r="C154" s="3" t="s">
        <v>187</v>
      </c>
      <c r="D154" s="3">
        <v>1801</v>
      </c>
      <c r="E154" s="3"/>
      <c r="F154" s="3"/>
    </row>
    <row r="155" spans="1:6" ht="12.75">
      <c r="A155" s="3" t="s">
        <v>182</v>
      </c>
      <c r="B155" s="3" t="s">
        <v>188</v>
      </c>
      <c r="C155" s="3"/>
      <c r="D155" s="3"/>
      <c r="E155" s="3">
        <v>3372</v>
      </c>
      <c r="F155" s="3"/>
    </row>
    <row r="156" spans="1:6" ht="12.75">
      <c r="A156" s="3" t="s">
        <v>182</v>
      </c>
      <c r="B156" s="3" t="s">
        <v>189</v>
      </c>
      <c r="C156" s="3"/>
      <c r="D156" s="3"/>
      <c r="E156" s="3">
        <v>1783</v>
      </c>
      <c r="F156" s="3"/>
    </row>
    <row r="157" spans="1:6" ht="12.75">
      <c r="A157" s="4" t="s">
        <v>182</v>
      </c>
      <c r="B157" s="4"/>
      <c r="C157" s="4"/>
      <c r="D157" s="4">
        <f>SUM(D151:D156)</f>
        <v>5335</v>
      </c>
      <c r="E157" s="4">
        <f>SUM(E151:E156)</f>
        <v>5155</v>
      </c>
      <c r="F157" s="4">
        <f>D157-E157</f>
        <v>180</v>
      </c>
    </row>
    <row r="158" spans="1:6" ht="12.75">
      <c r="A158" s="3" t="s">
        <v>190</v>
      </c>
      <c r="B158" s="3" t="s">
        <v>34</v>
      </c>
      <c r="C158" s="3" t="s">
        <v>191</v>
      </c>
      <c r="D158" s="3">
        <v>967</v>
      </c>
      <c r="E158" s="3"/>
      <c r="F158" s="3"/>
    </row>
    <row r="159" spans="1:6" ht="12.75">
      <c r="A159" s="3" t="s">
        <v>190</v>
      </c>
      <c r="B159" s="3" t="s">
        <v>192</v>
      </c>
      <c r="C159" s="3"/>
      <c r="D159" s="3"/>
      <c r="E159" s="3">
        <v>953</v>
      </c>
      <c r="F159" s="3"/>
    </row>
    <row r="160" spans="1:6" ht="12.75">
      <c r="A160" s="4" t="s">
        <v>190</v>
      </c>
      <c r="B160" s="4"/>
      <c r="C160" s="4"/>
      <c r="D160" s="4">
        <f>SUM(D158:D159)</f>
        <v>967</v>
      </c>
      <c r="E160" s="4">
        <f>SUM(E158:E159)</f>
        <v>953</v>
      </c>
      <c r="F160" s="4">
        <f>D160-E160</f>
        <v>14</v>
      </c>
    </row>
    <row r="161" spans="1:6" ht="12.75">
      <c r="A161" s="3" t="s">
        <v>193</v>
      </c>
      <c r="B161" s="3" t="s">
        <v>105</v>
      </c>
      <c r="C161" s="3" t="s">
        <v>166</v>
      </c>
      <c r="D161" s="3">
        <v>1133</v>
      </c>
      <c r="E161" s="3"/>
      <c r="F161" s="3"/>
    </row>
    <row r="162" spans="1:6" ht="12.75">
      <c r="A162" s="3" t="s">
        <v>193</v>
      </c>
      <c r="B162" s="3" t="s">
        <v>194</v>
      </c>
      <c r="C162" s="3"/>
      <c r="D162" s="3"/>
      <c r="E162" s="3">
        <v>1112</v>
      </c>
      <c r="F162" s="3"/>
    </row>
    <row r="163" spans="1:6" ht="12.75">
      <c r="A163" s="4" t="s">
        <v>193</v>
      </c>
      <c r="B163" s="4"/>
      <c r="C163" s="4"/>
      <c r="D163" s="4">
        <f>SUM(D161:D162)</f>
        <v>1133</v>
      </c>
      <c r="E163" s="4">
        <f>SUM(E161:E162)</f>
        <v>1112</v>
      </c>
      <c r="F163" s="4">
        <f>D163-E163</f>
        <v>21</v>
      </c>
    </row>
    <row r="164" spans="1:6" ht="12.75">
      <c r="A164" s="3" t="s">
        <v>195</v>
      </c>
      <c r="B164" s="3" t="s">
        <v>82</v>
      </c>
      <c r="C164" s="3" t="s">
        <v>149</v>
      </c>
      <c r="D164" s="3">
        <v>955</v>
      </c>
      <c r="E164" s="3"/>
      <c r="F164" s="3"/>
    </row>
    <row r="165" spans="1:6" ht="12.75">
      <c r="A165" s="3" t="s">
        <v>195</v>
      </c>
      <c r="B165" s="3" t="s">
        <v>196</v>
      </c>
      <c r="C165" s="3"/>
      <c r="D165" s="3"/>
      <c r="E165" s="3">
        <v>920</v>
      </c>
      <c r="F165" s="3"/>
    </row>
    <row r="166" spans="1:6" ht="12.75">
      <c r="A166" s="4" t="s">
        <v>195</v>
      </c>
      <c r="B166" s="4"/>
      <c r="C166" s="4"/>
      <c r="D166" s="4">
        <f>SUM(D164:D165)</f>
        <v>955</v>
      </c>
      <c r="E166" s="4">
        <f>SUM(E164:E165)</f>
        <v>920</v>
      </c>
      <c r="F166" s="4">
        <f>D166-E166</f>
        <v>35</v>
      </c>
    </row>
    <row r="167" spans="1:6" ht="12.75">
      <c r="A167" s="3" t="s">
        <v>197</v>
      </c>
      <c r="B167" s="3" t="s">
        <v>198</v>
      </c>
      <c r="C167" s="3" t="s">
        <v>10</v>
      </c>
      <c r="D167" s="3">
        <v>0</v>
      </c>
      <c r="E167" s="3"/>
      <c r="F167" s="3"/>
    </row>
    <row r="168" spans="1:6" ht="12.75">
      <c r="A168" s="3" t="s">
        <v>197</v>
      </c>
      <c r="B168" s="3" t="s">
        <v>49</v>
      </c>
      <c r="C168" s="3" t="s">
        <v>199</v>
      </c>
      <c r="D168" s="3">
        <v>2873</v>
      </c>
      <c r="E168" s="3"/>
      <c r="F168" s="3"/>
    </row>
    <row r="169" spans="1:6" ht="12.75">
      <c r="A169" s="3" t="s">
        <v>197</v>
      </c>
      <c r="B169" s="3" t="s">
        <v>86</v>
      </c>
      <c r="C169" s="3" t="s">
        <v>200</v>
      </c>
      <c r="D169" s="3">
        <v>1719</v>
      </c>
      <c r="E169" s="3"/>
      <c r="F169" s="3"/>
    </row>
    <row r="170" spans="1:6" ht="12.75">
      <c r="A170" s="3" t="s">
        <v>197</v>
      </c>
      <c r="B170" s="3" t="s">
        <v>21</v>
      </c>
      <c r="C170" s="3" t="s">
        <v>147</v>
      </c>
      <c r="D170" s="3">
        <v>780</v>
      </c>
      <c r="E170" s="3"/>
      <c r="F170" s="3"/>
    </row>
    <row r="171" spans="1:6" ht="12.75">
      <c r="A171" s="3" t="s">
        <v>197</v>
      </c>
      <c r="B171" s="3" t="s">
        <v>201</v>
      </c>
      <c r="C171" s="3"/>
      <c r="D171" s="3"/>
      <c r="E171" s="3">
        <v>3342</v>
      </c>
      <c r="F171" s="3"/>
    </row>
    <row r="172" spans="1:6" ht="12.75">
      <c r="A172" s="3" t="s">
        <v>197</v>
      </c>
      <c r="B172" s="3" t="s">
        <v>202</v>
      </c>
      <c r="C172" s="3"/>
      <c r="D172" s="3"/>
      <c r="E172" s="3">
        <v>2991</v>
      </c>
      <c r="F172" s="3"/>
    </row>
    <row r="173" spans="1:6" ht="12.75">
      <c r="A173" s="4" t="s">
        <v>197</v>
      </c>
      <c r="B173" s="4"/>
      <c r="C173" s="4"/>
      <c r="D173" s="4">
        <f>SUM(D167:D172)</f>
        <v>5372</v>
      </c>
      <c r="E173" s="4">
        <f>SUM(E167:E172)</f>
        <v>6333</v>
      </c>
      <c r="F173" s="4">
        <f>D173-E173</f>
        <v>-961</v>
      </c>
    </row>
    <row r="174" spans="1:6" ht="12.75">
      <c r="A174" s="3" t="s">
        <v>203</v>
      </c>
      <c r="B174" s="3" t="s">
        <v>204</v>
      </c>
      <c r="C174" s="3" t="s">
        <v>205</v>
      </c>
      <c r="D174" s="3">
        <v>1486</v>
      </c>
      <c r="E174" s="3"/>
      <c r="F174" s="3"/>
    </row>
    <row r="175" spans="1:6" ht="12.75">
      <c r="A175" s="3" t="s">
        <v>203</v>
      </c>
      <c r="B175" s="3" t="s">
        <v>206</v>
      </c>
      <c r="C175" s="3"/>
      <c r="D175" s="3"/>
      <c r="E175" s="3">
        <v>1472</v>
      </c>
      <c r="F175" s="3"/>
    </row>
    <row r="176" spans="1:6" ht="12.75">
      <c r="A176" s="4" t="s">
        <v>203</v>
      </c>
      <c r="B176" s="4"/>
      <c r="C176" s="4"/>
      <c r="D176" s="4">
        <f>SUM(D174:D175)</f>
        <v>1486</v>
      </c>
      <c r="E176" s="4">
        <f>SUM(E174:E175)</f>
        <v>1472</v>
      </c>
      <c r="F176" s="4">
        <f>D176-E176</f>
        <v>14</v>
      </c>
    </row>
    <row r="177" spans="1:6" ht="12.75">
      <c r="A177" s="3" t="s">
        <v>207</v>
      </c>
      <c r="B177" s="3" t="s">
        <v>45</v>
      </c>
      <c r="C177" s="3" t="s">
        <v>96</v>
      </c>
      <c r="D177" s="3">
        <v>953</v>
      </c>
      <c r="E177" s="3"/>
      <c r="F177" s="3"/>
    </row>
    <row r="178" spans="1:6" ht="12.75">
      <c r="A178" s="3" t="s">
        <v>207</v>
      </c>
      <c r="B178" s="3" t="s">
        <v>208</v>
      </c>
      <c r="C178" s="3"/>
      <c r="D178" s="3"/>
      <c r="E178" s="3">
        <v>932</v>
      </c>
      <c r="F178" s="3"/>
    </row>
    <row r="179" spans="1:6" ht="12.75">
      <c r="A179" s="4" t="s">
        <v>207</v>
      </c>
      <c r="B179" s="4"/>
      <c r="C179" s="4"/>
      <c r="D179" s="4">
        <f>SUM(D177:D178)</f>
        <v>953</v>
      </c>
      <c r="E179" s="4">
        <f>SUM(E177:E178)</f>
        <v>932</v>
      </c>
      <c r="F179" s="4">
        <f>D179-E179</f>
        <v>21</v>
      </c>
    </row>
    <row r="180" spans="1:6" ht="12.75">
      <c r="A180" s="3" t="s">
        <v>209</v>
      </c>
      <c r="B180" s="3" t="s">
        <v>9</v>
      </c>
      <c r="C180" s="3" t="s">
        <v>210</v>
      </c>
      <c r="D180" s="3">
        <v>1298</v>
      </c>
      <c r="E180" s="3"/>
      <c r="F180" s="3"/>
    </row>
    <row r="181" spans="1:6" ht="12.75">
      <c r="A181" s="3" t="s">
        <v>209</v>
      </c>
      <c r="B181" s="3" t="s">
        <v>211</v>
      </c>
      <c r="C181" s="3"/>
      <c r="D181" s="3"/>
      <c r="E181" s="3">
        <v>1298</v>
      </c>
      <c r="F181" s="3"/>
    </row>
    <row r="182" spans="1:6" ht="12.75">
      <c r="A182" s="4" t="s">
        <v>209</v>
      </c>
      <c r="B182" s="4"/>
      <c r="C182" s="4"/>
      <c r="D182" s="4">
        <f>SUM(D180:D181)</f>
        <v>1298</v>
      </c>
      <c r="E182" s="4">
        <f>SUM(E180:E181)</f>
        <v>1298</v>
      </c>
      <c r="F182" s="4">
        <f>D182-E182</f>
        <v>0</v>
      </c>
    </row>
    <row r="183" spans="1:6" ht="12.75">
      <c r="A183" s="3" t="s">
        <v>212</v>
      </c>
      <c r="B183" s="3" t="s">
        <v>213</v>
      </c>
      <c r="C183" s="3" t="s">
        <v>214</v>
      </c>
      <c r="D183" s="3">
        <v>1440</v>
      </c>
      <c r="E183" s="3"/>
      <c r="F183" s="3"/>
    </row>
    <row r="184" spans="1:6" ht="12.75">
      <c r="A184" s="3" t="s">
        <v>212</v>
      </c>
      <c r="B184" s="3" t="s">
        <v>163</v>
      </c>
      <c r="C184" s="3" t="s">
        <v>96</v>
      </c>
      <c r="D184" s="3">
        <v>953</v>
      </c>
      <c r="E184" s="3"/>
      <c r="F184" s="3"/>
    </row>
    <row r="185" spans="1:6" ht="12.75">
      <c r="A185" s="3" t="s">
        <v>212</v>
      </c>
      <c r="B185" s="3" t="s">
        <v>105</v>
      </c>
      <c r="C185" s="3" t="s">
        <v>15</v>
      </c>
      <c r="D185" s="3">
        <v>756</v>
      </c>
      <c r="E185" s="3"/>
      <c r="F185" s="3"/>
    </row>
    <row r="186" spans="1:6" ht="12.75">
      <c r="A186" s="3" t="s">
        <v>212</v>
      </c>
      <c r="B186" s="3" t="s">
        <v>215</v>
      </c>
      <c r="C186" s="3"/>
      <c r="D186" s="3"/>
      <c r="E186" s="3">
        <v>3100</v>
      </c>
      <c r="F186" s="3"/>
    </row>
    <row r="187" spans="1:6" ht="12.75">
      <c r="A187" s="4" t="s">
        <v>212</v>
      </c>
      <c r="B187" s="4"/>
      <c r="C187" s="4"/>
      <c r="D187" s="4">
        <f>SUM(D183:D186)</f>
        <v>3149</v>
      </c>
      <c r="E187" s="4">
        <f>SUM(E183:E186)</f>
        <v>3100</v>
      </c>
      <c r="F187" s="4">
        <f>D187-E187</f>
        <v>49</v>
      </c>
    </row>
    <row r="188" spans="1:6" ht="12.75">
      <c r="A188" s="3" t="s">
        <v>216</v>
      </c>
      <c r="B188" s="3" t="s">
        <v>9</v>
      </c>
      <c r="C188" s="3" t="s">
        <v>217</v>
      </c>
      <c r="D188" s="3">
        <v>1112</v>
      </c>
      <c r="E188" s="3"/>
      <c r="F188" s="3"/>
    </row>
    <row r="189" spans="1:6" ht="12.75">
      <c r="A189" s="3" t="s">
        <v>216</v>
      </c>
      <c r="B189" s="3" t="s">
        <v>218</v>
      </c>
      <c r="C189" s="3"/>
      <c r="D189" s="3"/>
      <c r="E189" s="3">
        <v>1112</v>
      </c>
      <c r="F189" s="3"/>
    </row>
    <row r="190" spans="1:6" ht="12.75">
      <c r="A190" s="4" t="s">
        <v>216</v>
      </c>
      <c r="B190" s="4"/>
      <c r="C190" s="4"/>
      <c r="D190" s="4">
        <f>SUM(D188:D189)</f>
        <v>1112</v>
      </c>
      <c r="E190" s="4">
        <f>SUM(E188:E189)</f>
        <v>1112</v>
      </c>
      <c r="F190" s="4">
        <f>D190-E190</f>
        <v>0</v>
      </c>
    </row>
    <row r="191" spans="1:6" ht="12.75">
      <c r="A191" s="3" t="s">
        <v>219</v>
      </c>
      <c r="B191" s="3" t="s">
        <v>29</v>
      </c>
      <c r="C191" s="3" t="s">
        <v>166</v>
      </c>
      <c r="D191" s="3">
        <v>1133</v>
      </c>
      <c r="E191" s="3"/>
      <c r="F191" s="3"/>
    </row>
    <row r="192" spans="1:6" ht="12.75">
      <c r="A192" s="3" t="s">
        <v>219</v>
      </c>
      <c r="B192" s="3" t="s">
        <v>220</v>
      </c>
      <c r="C192" s="3" t="s">
        <v>126</v>
      </c>
      <c r="D192" s="3">
        <v>651</v>
      </c>
      <c r="E192" s="3"/>
      <c r="F192" s="3"/>
    </row>
    <row r="193" spans="1:6" ht="12.75">
      <c r="A193" s="3" t="s">
        <v>219</v>
      </c>
      <c r="B193" s="3" t="s">
        <v>221</v>
      </c>
      <c r="C193" s="3"/>
      <c r="D193" s="3"/>
      <c r="E193" s="3">
        <v>1560</v>
      </c>
      <c r="F193" s="3"/>
    </row>
    <row r="194" spans="1:6" ht="12.75">
      <c r="A194" s="4" t="s">
        <v>219</v>
      </c>
      <c r="B194" s="4"/>
      <c r="C194" s="4"/>
      <c r="D194" s="4">
        <f>SUM(D191:D193)</f>
        <v>1784</v>
      </c>
      <c r="E194" s="4">
        <f>SUM(E191:E193)</f>
        <v>1560</v>
      </c>
      <c r="F194" s="4">
        <f>D194-E194</f>
        <v>224</v>
      </c>
    </row>
    <row r="195" spans="1:6" ht="12.75">
      <c r="A195" s="3" t="s">
        <v>222</v>
      </c>
      <c r="B195" s="3" t="s">
        <v>223</v>
      </c>
      <c r="C195" s="3" t="s">
        <v>120</v>
      </c>
      <c r="D195" s="3">
        <v>2147</v>
      </c>
      <c r="E195" s="3"/>
      <c r="F195" s="3"/>
    </row>
    <row r="196" spans="1:6" ht="12.75">
      <c r="A196" s="3" t="s">
        <v>222</v>
      </c>
      <c r="B196" s="3" t="s">
        <v>224</v>
      </c>
      <c r="C196" s="3" t="s">
        <v>225</v>
      </c>
      <c r="D196" s="3">
        <v>2880</v>
      </c>
      <c r="E196" s="3"/>
      <c r="F196" s="3"/>
    </row>
    <row r="197" spans="1:6" ht="12.75">
      <c r="A197" s="3" t="s">
        <v>222</v>
      </c>
      <c r="B197" s="3" t="s">
        <v>226</v>
      </c>
      <c r="C197" s="3"/>
      <c r="D197" s="3"/>
      <c r="E197" s="3">
        <v>2852</v>
      </c>
      <c r="F197" s="3"/>
    </row>
    <row r="198" spans="1:6" ht="12.75">
      <c r="A198" s="3" t="s">
        <v>222</v>
      </c>
      <c r="B198" s="3" t="s">
        <v>227</v>
      </c>
      <c r="C198" s="3"/>
      <c r="D198" s="3"/>
      <c r="E198" s="3">
        <v>2126</v>
      </c>
      <c r="F198" s="3"/>
    </row>
    <row r="199" spans="1:6" ht="12.75">
      <c r="A199" s="4" t="s">
        <v>222</v>
      </c>
      <c r="B199" s="4"/>
      <c r="C199" s="4"/>
      <c r="D199" s="4">
        <f>SUM(D195:D198)</f>
        <v>5027</v>
      </c>
      <c r="E199" s="4">
        <f>SUM(E195:E198)</f>
        <v>4978</v>
      </c>
      <c r="F199" s="4">
        <f>D199-E199</f>
        <v>49</v>
      </c>
    </row>
    <row r="200" spans="1:6" ht="12.75">
      <c r="A200" s="3" t="s">
        <v>228</v>
      </c>
      <c r="B200" s="3" t="s">
        <v>229</v>
      </c>
      <c r="C200" s="3" t="s">
        <v>230</v>
      </c>
      <c r="D200" s="3">
        <v>829</v>
      </c>
      <c r="E200" s="3"/>
      <c r="F200" s="3"/>
    </row>
    <row r="201" spans="1:6" ht="12.75">
      <c r="A201" s="3" t="s">
        <v>228</v>
      </c>
      <c r="B201" s="3" t="s">
        <v>231</v>
      </c>
      <c r="C201" s="3"/>
      <c r="D201" s="3"/>
      <c r="E201" s="3">
        <v>808</v>
      </c>
      <c r="F201" s="3"/>
    </row>
    <row r="202" spans="1:6" ht="12.75">
      <c r="A202" s="4" t="s">
        <v>228</v>
      </c>
      <c r="B202" s="4"/>
      <c r="C202" s="4"/>
      <c r="D202" s="4">
        <f>SUM(D200:D201)</f>
        <v>829</v>
      </c>
      <c r="E202" s="4">
        <f>SUM(E200:E201)</f>
        <v>808</v>
      </c>
      <c r="F202" s="4">
        <f>D202-E202</f>
        <v>21</v>
      </c>
    </row>
    <row r="203" spans="1:6" ht="12.75">
      <c r="A203" s="3" t="s">
        <v>232</v>
      </c>
      <c r="B203" s="3" t="s">
        <v>233</v>
      </c>
      <c r="C203" s="3" t="s">
        <v>234</v>
      </c>
      <c r="D203" s="3">
        <v>2464</v>
      </c>
      <c r="E203" s="3"/>
      <c r="F203" s="3"/>
    </row>
    <row r="204" spans="1:6" ht="12.75">
      <c r="A204" s="3" t="s">
        <v>232</v>
      </c>
      <c r="B204" s="3" t="s">
        <v>235</v>
      </c>
      <c r="C204" s="3" t="s">
        <v>236</v>
      </c>
      <c r="D204" s="3">
        <v>3175</v>
      </c>
      <c r="E204" s="3"/>
      <c r="F204" s="3"/>
    </row>
    <row r="205" spans="1:6" ht="12.75">
      <c r="A205" s="3" t="s">
        <v>232</v>
      </c>
      <c r="B205" s="3" t="s">
        <v>229</v>
      </c>
      <c r="C205" s="3" t="s">
        <v>237</v>
      </c>
      <c r="D205" s="3">
        <v>1713</v>
      </c>
      <c r="E205" s="3"/>
      <c r="F205" s="3"/>
    </row>
    <row r="206" spans="1:6" ht="12.75">
      <c r="A206" s="3" t="s">
        <v>232</v>
      </c>
      <c r="B206" s="3" t="s">
        <v>21</v>
      </c>
      <c r="C206" s="3" t="s">
        <v>238</v>
      </c>
      <c r="D206" s="3">
        <v>1444</v>
      </c>
      <c r="E206" s="3"/>
      <c r="F206" s="3"/>
    </row>
    <row r="207" spans="1:6" ht="12.75">
      <c r="A207" s="4" t="s">
        <v>232</v>
      </c>
      <c r="B207" s="4"/>
      <c r="C207" s="4"/>
      <c r="D207" s="4">
        <f>SUM(D203:D206)</f>
        <v>8796</v>
      </c>
      <c r="E207" s="4">
        <f>SUM(E203:E206)</f>
        <v>0</v>
      </c>
      <c r="F207" s="4">
        <f>D207-E207</f>
        <v>8796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2015-05-12T23:18:12Z</dcterms:created>
  <dcterms:modified xsi:type="dcterms:W3CDTF">2015-05-12T17:34:57Z</dcterms:modified>
  <cp:category/>
  <cp:version/>
  <cp:contentType/>
  <cp:contentStatus/>
</cp:coreProperties>
</file>