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/>
</workbook>
</file>

<file path=xl/sharedStrings.xml><?xml version="1.0" encoding="utf-8"?>
<sst xmlns="http://schemas.openxmlformats.org/spreadsheetml/2006/main" count="603" uniqueCount="273">
  <si>
    <t>УЗ</t>
  </si>
  <si>
    <t>Описание</t>
  </si>
  <si>
    <t>Формула</t>
  </si>
  <si>
    <t>Стоимость</t>
  </si>
  <si>
    <t>Оплачено</t>
  </si>
  <si>
    <t>Сальдо</t>
  </si>
  <si>
    <t>*Ромашка</t>
  </si>
  <si>
    <t>Туфли жен. "Inblu" (Артикул 4456PT Размер 37 Цвет черный )</t>
  </si>
  <si>
    <t>1x810+15%+20TP</t>
  </si>
  <si>
    <t>Туфли жен. "Inblu" (Артикул ZI17PN Размер 37 Цвет черный )</t>
  </si>
  <si>
    <t>0x0+15%</t>
  </si>
  <si>
    <t>способ: Сбербанк, время: 12-40,  дата: 18/04/15,  дополн: 0983</t>
  </si>
  <si>
    <t>способ: Сбербанк, время: 20-33,  дата: 19/04/15,  дополн: *** 0983</t>
  </si>
  <si>
    <t>Alida</t>
  </si>
  <si>
    <t>4456PT (Артикул 4456PT Размер 39 Цвет черн )</t>
  </si>
  <si>
    <t>способ: онлайн сбер, время: 23-10,  дата: 20/04/15,  дополн: *5828</t>
  </si>
  <si>
    <t>antonacci</t>
  </si>
  <si>
    <t>Туфли жен. "Inblu" (Артикул ZI17PN Размер 38 Цвет черный )</t>
  </si>
  <si>
    <t>способ: сберонлайн, время: 08:45,  дата: 18/04/15,  дополн: карта 9354</t>
  </si>
  <si>
    <t>Artst</t>
  </si>
  <si>
    <t>Туфли жен. "Sanipur" (Артикул NC-21 Размер 38 Цвет белый )</t>
  </si>
  <si>
    <t>1x335+15%+20TP</t>
  </si>
  <si>
    <t>способ: СБ онлайн, время: 8-32,  дата: 29/04/15,  дополн: ***8537</t>
  </si>
  <si>
    <t>Avego</t>
  </si>
  <si>
    <t>Туфли жен. "Inblu" (арт. LL06PN17) Цвет: Черный Цена 499р (Артикул LL06PN17 Размер 37 Цвет черный )</t>
  </si>
  <si>
    <t>1x499+15%+20TP</t>
  </si>
  <si>
    <t>способ: СБЕРОНЛАЙН, время: 22.38,  дата: 17/04/15,  дополн: 7954</t>
  </si>
  <si>
    <t>Barinova_Nastasya</t>
  </si>
  <si>
    <t>Туфли жен. "Inblu" (Артикул 4456PT Размер 39 Цвет черн )</t>
  </si>
  <si>
    <t>Туфли жен. "Inblu" (Артикул 4456PT Размер 39 Цвет белый )</t>
  </si>
  <si>
    <t>Туфли жен. "Inblu" (Артикул NC-21 Размер 39 Цвет белый )</t>
  </si>
  <si>
    <t>способ: с карты на карту, время: 23,05,  дата: 20/04/15,  дополн: 8523</t>
  </si>
  <si>
    <t>bliss19</t>
  </si>
  <si>
    <t>Туфли жен. "Sanipur" (Артикул NC-21 Размер 37 Цвет белый )</t>
  </si>
  <si>
    <t>способ: сбер онлайн, время: 20 00,  дата: 18/04/15,  дополн: с карты  ******5770</t>
  </si>
  <si>
    <t>Colombina777</t>
  </si>
  <si>
    <t>Туфли жен. "Inblu" (арт. LL06PN17) Цвет: Черный Цена 499р (Артикул LL06PN17 Размер 39 Цвет Черный )</t>
  </si>
  <si>
    <t>способ: Sberbank online, время: 19-25,  дата: 17/04/15,  дополн: 7878</t>
  </si>
  <si>
    <t>croatia</t>
  </si>
  <si>
    <t>Туфли жен. "Sanipur" (Артикул NC-21 Размер 39 Цвет белый )</t>
  </si>
  <si>
    <t>способ: Альфа Клик, время: 9:29,  дата: 23/04/15,  дополн: Референс  C012304150001110</t>
  </si>
  <si>
    <t>Dudochka</t>
  </si>
  <si>
    <t>Туфли жен. "Sanipur" (Артикул (арт. NC-21) Размер 37 Цвет белый )</t>
  </si>
  <si>
    <t>способ: сбербанк с карты на карту, время: 12-20,  дата: 30/04/15,  дополн: с карты ----------0851</t>
  </si>
  <si>
    <t>elen2304</t>
  </si>
  <si>
    <t>Туфли жен. "Sanipur" (Артикул NC-21 Размер 40 Цвет белый )</t>
  </si>
  <si>
    <t>Туфли жен. "Inblu" (Артикул ZI17PN Размер 41 Цвет черный )</t>
  </si>
  <si>
    <t>Туфли жен. "Inblu" (Артикул 4456PT Размер 40 Цвет черный )</t>
  </si>
  <si>
    <t>способ: сберонлайн, время: 19.00,  дата: 17/04/15,  дополн: 6609</t>
  </si>
  <si>
    <t>Fomina_MV</t>
  </si>
  <si>
    <t>Туфли жен. "Sanipur" (Артикул NC-21 Размер 41 Цвет Белый )</t>
  </si>
  <si>
    <t>способ: с карты Сбербанка, время: 11:15,  дата: 23/04/15,  дополн: Счет списания: •••• 3562</t>
  </si>
  <si>
    <t>Helen7</t>
  </si>
  <si>
    <t>Туфли жен. "Inblu" (Артикул арт. 4456PT Размер 37 Цвет Черный )</t>
  </si>
  <si>
    <t>способ: сбер онлайн, время: 23-43,  дата: 27/04/15,  дополн: 4944</t>
  </si>
  <si>
    <t>helendream</t>
  </si>
  <si>
    <t>Туфли жен. "Sanipur" (Артикул арт. NC-21 Размер 36 Цвет белый )</t>
  </si>
  <si>
    <t>способ: сбербанк онлайн, время: 8-14,  дата: 27/04/15,  дополн: с карты *9444</t>
  </si>
  <si>
    <t>helvs</t>
  </si>
  <si>
    <t>Туфли жен. "Inblu" (Артикул LL06PN17 Размер 36 Цвет черный )</t>
  </si>
  <si>
    <t>способ: Сбербанк онлайн, время: 19.55,  дата: 20/04/15,  дополн: 1416</t>
  </si>
  <si>
    <t>Inesska</t>
  </si>
  <si>
    <t>Туфли жен. "Sanipur"Цвет белый (Артикул арт. NC-21 Размер 40 Цвет белый )</t>
  </si>
  <si>
    <t>способ: сберб он лайн, время: 20:21:30,  дата: 17/04/15,  дополн: 5907</t>
  </si>
  <si>
    <t>iri4ka</t>
  </si>
  <si>
    <t>Туфли жен. "Inblu" (арт. 4456PT) Цвет Белый Цена 890р (Артикул 4456РТ Размер 38 Цвет белый )</t>
  </si>
  <si>
    <t>способ: карта сбербанка, время: 09-35,  дата: 18/04/15,  дополн: 4219</t>
  </si>
  <si>
    <t>Irma4ka</t>
  </si>
  <si>
    <t>Туфли жен. "Inblu" (арт. OC-1M) (Артикул OC-1M Размер 39 Цвет желтый )</t>
  </si>
  <si>
    <t>1x1060+15%+20TP</t>
  </si>
  <si>
    <t>способ: Сбербанк онлайн, время: 11:22,  дата: 19/04/15,  дополн: ...7853 Ирина Сергеевна К.</t>
  </si>
  <si>
    <t>jlia2005</t>
  </si>
  <si>
    <t>Туфли жен. "Sanipur" (Артикул арт. NC-21 Размер 37 Цвет белый )</t>
  </si>
  <si>
    <t>способ: c карты на карту, время: 10^30^10,  дата: 20/04/15,  дополн: ****8813</t>
  </si>
  <si>
    <t>krug 2801</t>
  </si>
  <si>
    <t>способ: сбербанк, время: 17.34,  дата: 19/04/15,  дополн: 5552</t>
  </si>
  <si>
    <t>lepola</t>
  </si>
  <si>
    <t>Туфли жен. "Inblu" (арт. ZI17PN) Цвет: Черный Цена 1130р 499р (Артикул ZI17PN Размер 40 Цвет Черный )</t>
  </si>
  <si>
    <t>способ: банк Онлайн, время: 01:26,  дата: 18/04/15,  дополн: последние цифры карты 5365</t>
  </si>
  <si>
    <t>Lora1973</t>
  </si>
  <si>
    <t>Туфли жен. "Sanipur" (арт. NC-21) Цвет белый Цена 370р (Артикул NC-21 Размер 38 Цвет белый )</t>
  </si>
  <si>
    <t>способ: сбер, время: 06:07,  дата: 18/04/15,  дополн: 2164</t>
  </si>
  <si>
    <t>luckystar</t>
  </si>
  <si>
    <t>Туфли жен. "Sanipur" (арт. NC-21) Цвет белый Цена 370р (Артикул NC-21 Размер 39 Цвет бел )</t>
  </si>
  <si>
    <t>способ: онлайн, время: 8/56,  дата: 19/04/15,  дополн: 6234</t>
  </si>
  <si>
    <t>nadda</t>
  </si>
  <si>
    <t>способ: перевод с карты СБ, время: 07:20,  дата: 18/04/15,  дополн: ****2885, номер документа 149928, Людмила Алексеевна С.</t>
  </si>
  <si>
    <t>Natka74</t>
  </si>
  <si>
    <t>Туфли жен. "Sanipur" (арт. NC-21) Цвет белый Цена 370р (Артикул арт. NC-21 Размер 39 Цвет белый )</t>
  </si>
  <si>
    <t>способ: сбербанк онлайн, время: 21-30,  дата: 18/04/15,  дополн: c карты 9508</t>
  </si>
  <si>
    <t>njilina</t>
  </si>
  <si>
    <t>Туфли жен. "Inblu" (Артикул OC-1M Размер 40 Цвет желтый )</t>
  </si>
  <si>
    <t>Туфли жен. "Inblu" (Артикул LL06PN17 Размер 40 Цвет черный )</t>
  </si>
  <si>
    <t>способ: сбол, время: 09,07,  дата: 18/04/15,  дополн: 8713</t>
  </si>
  <si>
    <t>Olya3006</t>
  </si>
  <si>
    <t>Туфли жен. "Sanipur" (арт. NC-21) Цвет белый Цена 370 (Артикул NC-21 Размер 41 Цвет белый )</t>
  </si>
  <si>
    <t>способ: СБ онлайн, время: 20.40,  дата: 17/04/15,  дополн: ****7726</t>
  </si>
  <si>
    <t>oxygen2610</t>
  </si>
  <si>
    <t>Туфли жен. "Inblu" (Артикул 4456PT Размер 38 Цвет Черный )</t>
  </si>
  <si>
    <t>способ: сбербанк онлайн, время: 7.24,  дата: 29/04/15,  дополн: карта 6447</t>
  </si>
  <si>
    <t>PEGAS</t>
  </si>
  <si>
    <t>Туфли женские (Артикул 4456PT Размер 38 Цвет черный )</t>
  </si>
  <si>
    <t>Туфли женские (Артикул 4456PT Размер 38 Цвет белый )</t>
  </si>
  <si>
    <t>способ: Сбербанк онлайн, время: 20.07,  дата: 17/04/15,  дополн: 3868</t>
  </si>
  <si>
    <t>romaschka</t>
  </si>
  <si>
    <t>способ: сбербанк онлайн, время: 18.10,  дата: 17/04/15,  дополн: 5710</t>
  </si>
  <si>
    <t>semicvetikz</t>
  </si>
  <si>
    <t>Туфли жен. "Inblu" (Артикул ZI17PN Размер 36 Цвет Черный )</t>
  </si>
  <si>
    <t>способ: Сбербанк Онлайн, время: 22,32,  дата: 17/04/15,  дополн: ****0133</t>
  </si>
  <si>
    <t>smallanna</t>
  </si>
  <si>
    <t>Туфли жен. "Inblu" (распродажа) (Артикул ZI17PN Размер 37 Цвет черный )</t>
  </si>
  <si>
    <t>Туфли жен. "Inblu" (Артикул 4456PT Размер 37 Цвет белый )</t>
  </si>
  <si>
    <t>способ: перевод с карты, время: 18:52,  дата: 19/04/15,  дополн: 8080</t>
  </si>
  <si>
    <t>Snezhy</t>
  </si>
  <si>
    <t>уфли жен. "Inblu" (арт. ZI17PN) (Артикул ZI17PN Размер 40 Цвет Черный )</t>
  </si>
  <si>
    <t>способ: сбер ОНЛАЙН, время: 11-12,  дата: 19/04/15,  дополн: 2952</t>
  </si>
  <si>
    <t>Sobox</t>
  </si>
  <si>
    <t>Туфли жен. "Inblu" (Артикул ZI17PN Размер 41 Цвет черные )</t>
  </si>
  <si>
    <t>Туфли жен. "Sanipur" (Артикул NC-21 Размер 41 Цвет белый )</t>
  </si>
  <si>
    <t>способ: сберонлайн, время: 20.58,  дата: 18/04/15,  дополн: 8625</t>
  </si>
  <si>
    <t>способ: сберонлайн, время: 16.13,  дата: 25/04/15,  дополн: 8625</t>
  </si>
  <si>
    <t>sovusha</t>
  </si>
  <si>
    <t>способ: сбербанк он-лайн, время: 20:39,  дата: 18/04/15,  дополн: ***3777</t>
  </si>
  <si>
    <t>Stelena</t>
  </si>
  <si>
    <t>Туфли жен. "Inblu" (арт. 4456PT) Цвет Черный Цена 890 810р (Артикул 4456РТ Размер 41 Цвет черный )</t>
  </si>
  <si>
    <t>способ: сбер он лайн, время: 07 59,  дата: 24/04/15,  дополн: 8103</t>
  </si>
  <si>
    <t>svetikgod</t>
  </si>
  <si>
    <t>Туфли жен. "Inblu" (арт. 4456PT) Цвет Белый Цена 890р (Артикул 4456PT Размер 38 Цвет белый )</t>
  </si>
  <si>
    <t>способ: Сбербанк онлайн, время: 13:22,  дата: 19/04/15,  дополн: 5999</t>
  </si>
  <si>
    <t>Svetlana17</t>
  </si>
  <si>
    <t>Туфли жен. "Sanipur" (Артикул арт. NC-21 Размер 41 Цвет белый )</t>
  </si>
  <si>
    <t xml:space="preserve">способ: ОРГ,  дополн: </t>
  </si>
  <si>
    <t>swetlana.guselnikova</t>
  </si>
  <si>
    <t>Туфли жен. "Inblu" (Артикул ZI17PN) Размер 39 Цвет черный )</t>
  </si>
  <si>
    <t>способ: карта сбер, время: 18.50,  дата: 19/04/15,  дополн: 3476</t>
  </si>
  <si>
    <t>tlv0507</t>
  </si>
  <si>
    <t>туфли женские (Артикул NC-21 Размер 36 Цвет белый )</t>
  </si>
  <si>
    <t>способ: сбербанк онлайн, время: 17.53,  дата: 21/04/15,  дополн: **2664</t>
  </si>
  <si>
    <t>upetren</t>
  </si>
  <si>
    <t>Туфли жен. "Inblu" (Артикул OC-1M Размер 37 Цвет желтый )</t>
  </si>
  <si>
    <t>Туфли жен. "Inblu" (Артикул ZI17PN Размер 39 Цвет Черный )</t>
  </si>
  <si>
    <t>способ: карта сбера, время: 11.25,  дата: 18/04/15,  дополн: 2462</t>
  </si>
  <si>
    <t>Vfhbqrf</t>
  </si>
  <si>
    <t>Туфли жен. "Inblu" (Артикул LL06PN17 Размер 38 Цвет черный )</t>
  </si>
  <si>
    <t>Туфли жен. "Inblu" (Артикул арт. OC-1M Размер 38 Цвет желтый )</t>
  </si>
  <si>
    <t>способ: сбол, время: 15,58 мс,  дата: 18/04/15,  дополн: 4964</t>
  </si>
  <si>
    <t>способ: сбол, время: 05,20 мс,  дата: 29/04/15,  дополн: 4964</t>
  </si>
  <si>
    <t>xelenna</t>
  </si>
  <si>
    <t>Туфли жен. "Sanipur" (Артикул NC-21 Размер 37 Цвет бел )</t>
  </si>
  <si>
    <t>Туфли жен. "Inblu" (Артикул 4456PT Размер 37 Цвет черн )</t>
  </si>
  <si>
    <t>способ: ПЕРЕВОД С КАРТЫ, время: 22-45,  дата: 20/04/15,  дополн: С КАРТЫ ****2537</t>
  </si>
  <si>
    <t>способ: ПЕРЕВОД С КАРТЫ, время: 20-00,  дата: 23/04/15,  дополн: С КАРТЫ ****2537</t>
  </si>
  <si>
    <t>андриянова-та</t>
  </si>
  <si>
    <t>туфли жен. "Inblu" (арт. 4456PT) Цвет Белый Цена 890р (Артикул 4456PT Размер 37 Цвет белый )</t>
  </si>
  <si>
    <t>способ: сбербанк онлайн, время: 13:23,  дата: 18/04/15,  дополн: 8673</t>
  </si>
  <si>
    <t>Арин@21</t>
  </si>
  <si>
    <t>Туфли жен. "Inblu" (арт. ZI17PN) (Артикул ZI17PN) Размер 36 Цвет черный )</t>
  </si>
  <si>
    <t>способ: СБ онлайн, время: 21*08,  дата: 17/04/15,  дополн: 4276,,,,4654</t>
  </si>
  <si>
    <t>Вебер Ника</t>
  </si>
  <si>
    <t>Туфли жен. Inblu (Артикул OC-1M Размер 39 Цвет желтый )</t>
  </si>
  <si>
    <t>Туфли жен. Inblu (Артикул 4456PT Размер 39 Цвет Белый )</t>
  </si>
  <si>
    <t>способ: СберБ, время: 20:53,  дата: 17/04/15,  дополн: ***7572 Сергей Леонидович В.</t>
  </si>
  <si>
    <t>Елена Таскаева</t>
  </si>
  <si>
    <t>Туфли жен. "Inblu" (арт. 4456PT) (Артикул 4456PT Размер 39 Цвет ЧЕРНЫЙ )</t>
  </si>
  <si>
    <t>способ: СБ онлайн, время: 23:13:11,  дата: 22/04/15,  дополн: ***5924, ИДЕНТИФИКАТОР ОПЕРАЦИИ: 511417</t>
  </si>
  <si>
    <t>Елена767</t>
  </si>
  <si>
    <t>Туфли жен. "Inblu" (Артикул ZI17PN Размер 39 Цвет чёрный )</t>
  </si>
  <si>
    <t>способ: Сбер Онлайн, время: 23:43,  дата: 19/04/15,  дополн: с карты Сбера ****8899 (Елена Васильевна Р.)</t>
  </si>
  <si>
    <t>ЖУЖА2010</t>
  </si>
  <si>
    <t>способ: сбер он-лайн, время: (МСК): 1,  дата: 17/04/15,  дополн: *2908</t>
  </si>
  <si>
    <t>Инга72</t>
  </si>
  <si>
    <t>Туфли жен. "Inblu" (арт. 4456PT) Цвет Белый Цена 890р (Артикул 4456PT Размер 36 Цвет белый )</t>
  </si>
  <si>
    <t>способ: перевод с карты на карту, время: 14:05:22,  дата: 18/04/15,  дополн: **** 0517</t>
  </si>
  <si>
    <t>Ириs</t>
  </si>
  <si>
    <t>Туфли жен. "Inblu" (арт. LL06PN17) Цвет: Черный Цена 499р (Артикул LL06PN17 Размер 40 Цвет черный )</t>
  </si>
  <si>
    <t>способ: СБ онлайн, время: 22-04,  дата: 18/04/15,  дополн: 6669</t>
  </si>
  <si>
    <t>Ирика</t>
  </si>
  <si>
    <t>способ: онлайн, время: 12-57,  дата: 29/04/15,  дополн: 8710</t>
  </si>
  <si>
    <t>Ириска08</t>
  </si>
  <si>
    <t>способ: онлайн, время: 15 17,  дата: 19/04/15,  дополн: ••• 4875</t>
  </si>
  <si>
    <t>Кокошечка</t>
  </si>
  <si>
    <t>Туфли жен. "Inblu" (арт. ZI17PN) Цвет: Черный Цена 1130р 499р (Артикул ZI17PN Размер 38 Цвет черный )</t>
  </si>
  <si>
    <t>способ: сб рф 261341, время: 09,24,16,  дата: 18/04/15,  дополн: карта 6827</t>
  </si>
  <si>
    <t>КотиНа</t>
  </si>
  <si>
    <t>Туфли жен. "Inblu" (арт. LL06PN17) Цвет: Черный Цена 499р (Артикул LL06PN17 Размер 38 Цвет черный )</t>
  </si>
  <si>
    <t>способ: сбербанк онлайн, время: 9-52,  дата: 20/04/15,  дополн: 0750</t>
  </si>
  <si>
    <t>котя-мотя</t>
  </si>
  <si>
    <t>Туфли жен. "Inblu" (Артикул OC-1M Размер 39 Цвет желтый )</t>
  </si>
  <si>
    <t>способ: сбер онлайн, время: 11-44,  дата: 29/04/15,  дополн: 0868</t>
  </si>
  <si>
    <t>крылья Любви</t>
  </si>
  <si>
    <t>Туфли жен. "Inblu" (арт. LL06PN17) (Цвет: Черный (014), (р. 36-41), (12 пар/кор)) (Артикул LL06PN17 Размер 41 Цвет черный )</t>
  </si>
  <si>
    <t>способ: сбербанк перевод, время: 14,16,  дата: 18/04/15,  дополн: 2334</t>
  </si>
  <si>
    <t>Леди Кошка</t>
  </si>
  <si>
    <t>Туфли жен. "Inblu"  Цвет желтый Цена 1165 1060р (Артикул (арт. OC-1M) Размер 38 Цвет желтый )</t>
  </si>
  <si>
    <t>способ: Перевод с карты, время: 14-30,  дата: 22/04/15,  дополн: 9772</t>
  </si>
  <si>
    <t>Лелесик</t>
  </si>
  <si>
    <t>способ: СБ, время: 11-16,  дата: 29/04/15,  дополн: 9639</t>
  </si>
  <si>
    <t>Луали</t>
  </si>
  <si>
    <t>Туфли жен. "Inblu" (Артикул 4456PT Размер 39 Цвет черный )</t>
  </si>
  <si>
    <t>способ: сбербанк, время: 13,04,  дата: 19/04/15,  дополн: 2005</t>
  </si>
  <si>
    <t>Мама Полечки</t>
  </si>
  <si>
    <t>Туфли жен. "Inblu" (арт. OC-1M) Цвет желтый Цена 1165р (Артикул OC-1M Размер 36 Цвет желтый )</t>
  </si>
  <si>
    <t>способ: с карты, время: 07:48:49,  дата: 18/04/15,  дополн: *7641</t>
  </si>
  <si>
    <t>Мамашка со стажем</t>
  </si>
  <si>
    <t>Туфли женские (Артикул ZI17PN Размер 40 Цвет черный )</t>
  </si>
  <si>
    <t>способ: сбербанк, время: 10-24,  дата: 18/04/15,  дополн: 0056</t>
  </si>
  <si>
    <t>Марис@</t>
  </si>
  <si>
    <t>способ: сбербанк онлайн, время: 23:45,  дата: 20/04/15,  дополн: 1561</t>
  </si>
  <si>
    <t>матус вика</t>
  </si>
  <si>
    <t>Туфли жен. "Inblu" (Артикул 4456PT Размер 41 Цвет белый )</t>
  </si>
  <si>
    <t>способ: сбер, время: 11-00,  дата: 18/04/15,  дополн: с карты 5584</t>
  </si>
  <si>
    <t>Милавита</t>
  </si>
  <si>
    <t>Туфли жен. "Inblu" (Артикул 4456PT Размер 40 Цвет белый )</t>
  </si>
  <si>
    <t>Туфли жен. "Inblu" (Артикул ZI17PN Размер 40 Цвет Черный )</t>
  </si>
  <si>
    <t>способ: сбер онлайн, время: 21/22,  дата: 17/04/15,  дополн: 2091</t>
  </si>
  <si>
    <t>наталья каткова</t>
  </si>
  <si>
    <t>Туфли жен. "Inblu" (Артикул LL06PN17 Размер 39 Цвет Черный )</t>
  </si>
  <si>
    <t>способ: сберонлайн, время: 15/18,  дата: 19/04/15,  дополн: **1295 сумма 574+40межгород</t>
  </si>
  <si>
    <t>НатСок</t>
  </si>
  <si>
    <t>Туфли жен. "Inblu" (Артикул 4456PT Размер 41 Цвет черный )</t>
  </si>
  <si>
    <t>способ: СБ онлайн, время: 0000,  дата: 19/04/15,  дополн: *9024</t>
  </si>
  <si>
    <t>Оксана7979</t>
  </si>
  <si>
    <t>Туфли жен. "Inblu" (Артикул LL06PN17 Размер 37 Цвет черный )</t>
  </si>
  <si>
    <t>способ: сбербанк он-лайн, время: 23-55,  дата: 17/04/15,  дополн: 3862</t>
  </si>
  <si>
    <t>Олеся.</t>
  </si>
  <si>
    <t>способ: Сбер-Онлайн, время: -,  дата: 29/04/15,  дополн: ***8215</t>
  </si>
  <si>
    <t>Опера</t>
  </si>
  <si>
    <t>Туфли жен. "Inblu" (арт. ZI17PN) Цвет: Черный Цена 1130р 499р (Артикул ZI17PN Размер 39 Цвет черный )</t>
  </si>
  <si>
    <t>способ: СБЕР, время: 00,48,  дата: 19/04/15,  дополн: 3293</t>
  </si>
  <si>
    <t>Ромашка Женя</t>
  </si>
  <si>
    <t>Туфли жен. "Inblu" (Артикул 4456PT Размер 36 Цвет Черный )</t>
  </si>
  <si>
    <t>способ: сберонлайн, время: 19-04,  дата: 19/04/15,  дополн: 1931</t>
  </si>
  <si>
    <t>СветланаПолуэктова</t>
  </si>
  <si>
    <t>Туфли жен. "Inblu" (Артикул ZI17PN Размер 41 Цвет Черный )</t>
  </si>
  <si>
    <t>способ: банкомат, время: 18:09,  дата: 19/04/15,  дополн: 2219</t>
  </si>
  <si>
    <t>Стошенька</t>
  </si>
  <si>
    <t>Туфли жен. "Inblu" Цвет Черный (Артикул арт. 4456PT Размер 40 Цвет черный )</t>
  </si>
  <si>
    <t>способ: онлайн, время: 0-26,  дата: 22/04/15,  дополн: 0507</t>
  </si>
  <si>
    <t>Т@тьян@2001</t>
  </si>
  <si>
    <t>Туфли жен. "Sanipur" (арт. NC-21) Цвет ледяной Цена 370р (Артикул NC-21 Размер 38 Цвет белый )</t>
  </si>
  <si>
    <t>способ: сб онлайн, время: 19:54,  дата: 17/04/15,  дополн: 3276</t>
  </si>
  <si>
    <t>ТанЮра</t>
  </si>
  <si>
    <t>Туфли жен. "Inblu" (арт. ZI17PN) Цвет: Черный (Артикул ZI17PN Размер 36 Цвет Черный )</t>
  </si>
  <si>
    <t>способ: сбер-онлайн, время: 06:52:39,  дата: 18/04/15,  дополн: 7908</t>
  </si>
  <si>
    <t>Тати_81</t>
  </si>
  <si>
    <t>способ: сберонлайн, время: 9-48,  дата: 19/04/15,  дополн: с карты ***9415</t>
  </si>
  <si>
    <t>ТАТЬЯНА31</t>
  </si>
  <si>
    <t>Туфли жен. "Sanipur" (Артикул NC-21 Размер 36 Цвет белый )</t>
  </si>
  <si>
    <t>способ: онлаин сбербанк, время: 20.47,  дата: 18/04/15,  дополн: карта****3739</t>
  </si>
  <si>
    <t>Ширяева Татьяна</t>
  </si>
  <si>
    <t>способ: сберонлайн, время: 18:55:50,  дата: 18/04/15,  дополн: 0219</t>
  </si>
  <si>
    <t>Шлында</t>
  </si>
  <si>
    <t>Туфли жен. "Inblu" (Артикул OC-1M Размер 41 Цвет желтый )</t>
  </si>
  <si>
    <t>способ: сбербанк, время: 21.22,  дата: 17/04/15,  дополн: 3835</t>
  </si>
  <si>
    <t>ЭленВК</t>
  </si>
  <si>
    <t>Туфли жен. "Inblu" (Артикул 4456PT) Размер 40 Цвет Черный )</t>
  </si>
  <si>
    <t>способ: карта сб, время: 10/33,  дата: 20/04/15,  дополн: ***4371</t>
  </si>
  <si>
    <t>Юлианк@</t>
  </si>
  <si>
    <t>4456 (Артикул 4456 Размер разн Цвет черный )</t>
  </si>
  <si>
    <t>8x810+15%+156TP</t>
  </si>
  <si>
    <t>NC-21) (Артикул NC-21) Размер 37 Цвет бел )</t>
  </si>
  <si>
    <t>OC-1M) (Артикул OC-1M) Размер 38 Цвет желт )</t>
  </si>
  <si>
    <t>LL06PN17) Цвет: Черный (Артикул LL06PN17) Цвет: Черный Размер 39 Цвет ч )</t>
  </si>
  <si>
    <t>Юлия-Л</t>
  </si>
  <si>
    <t>способ: СБ онлайн, время: 18-40,  дата: 20/04/15,  дополн: 7408</t>
  </si>
  <si>
    <t>я Наталi</t>
  </si>
  <si>
    <t>Туфли жен. "Inblu" (Артикул 4456PT Размер 40 Цвет Белый )</t>
  </si>
  <si>
    <t>способ: сбер-онлайн, время: 7,09,  дата: 19/04/15,  дополн: 2754</t>
  </si>
  <si>
    <t>Яисполняюжелания</t>
  </si>
  <si>
    <t>способ: Сбербанконлайн, время: 17-32,  дата: 27/04/15,  дополн: 3396</t>
  </si>
  <si>
    <t>^Lula^</t>
  </si>
  <si>
    <t>Туфли жен. "Sanipur" (Артикул арт. NC-21 Размер 39 Цвет белый )</t>
  </si>
  <si>
    <t>способ: Сб Онлайн, время: 8-59,  дата: 20/04/15,  дополн: 2028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</si>
</sst>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25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89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952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0</v>
      </c>
      <c r="E3" s="3"/>
      <c r="F3" s="3"/>
    </row>
    <row r="4" spans="1:6" ht="12.75">
      <c r="A4" s="3" t="s">
        <v>6</v>
      </c>
      <c r="B4" s="3" t="s">
        <v>11</v>
      </c>
      <c r="C4" s="3"/>
      <c r="D4" s="3"/>
      <c r="E4" s="3">
        <v>574</v>
      </c>
      <c r="F4" s="3"/>
    </row>
    <row r="5" spans="1:6" ht="12.75">
      <c r="A5" s="3" t="s">
        <v>6</v>
      </c>
      <c r="B5" s="3" t="s">
        <v>12</v>
      </c>
      <c r="C5" s="3"/>
      <c r="D5" s="3"/>
      <c r="E5" s="3">
        <v>932</v>
      </c>
      <c r="F5" s="3"/>
    </row>
    <row r="6" spans="1:6" ht="12.75">
      <c r="A6" s="4" t="s">
        <v>6</v>
      </c>
      <c r="B6" s="4"/>
      <c r="C6" s="4"/>
      <c r="D6" s="4">
        <f>SUM(D2:D5)</f>
        <v>952</v>
      </c>
      <c r="E6" s="4">
        <f>SUM(E2:E5)</f>
        <v>1506</v>
      </c>
      <c r="F6" s="4">
        <f>D6-E6</f>
        <v>-554</v>
      </c>
    </row>
    <row r="7" spans="1:6" ht="12.75">
      <c r="A7" s="3" t="s">
        <v>13</v>
      </c>
      <c r="B7" s="3" t="s">
        <v>14</v>
      </c>
      <c r="C7" s="3" t="s">
        <v>8</v>
      </c>
      <c r="D7" s="3">
        <v>952</v>
      </c>
      <c r="E7" s="3"/>
      <c r="F7" s="3"/>
    </row>
    <row r="8" spans="1:6" ht="12.75">
      <c r="A8" s="3" t="s">
        <v>13</v>
      </c>
      <c r="B8" s="3" t="s">
        <v>15</v>
      </c>
      <c r="C8" s="3"/>
      <c r="D8" s="3"/>
      <c r="E8" s="3">
        <v>932</v>
      </c>
      <c r="F8" s="3"/>
    </row>
    <row r="9" spans="1:6" ht="12.75">
      <c r="A9" s="4" t="s">
        <v>13</v>
      </c>
      <c r="B9" s="4"/>
      <c r="C9" s="4"/>
      <c r="D9" s="4">
        <f>SUM(D7:D8)</f>
        <v>952</v>
      </c>
      <c r="E9" s="4">
        <f>SUM(E7:E8)</f>
        <v>932</v>
      </c>
      <c r="F9" s="4">
        <f>D9-E9</f>
        <v>20</v>
      </c>
    </row>
    <row r="10" spans="1:6" ht="12.75">
      <c r="A10" s="3" t="s">
        <v>16</v>
      </c>
      <c r="B10" s="3" t="s">
        <v>17</v>
      </c>
      <c r="C10" s="3" t="s">
        <v>10</v>
      </c>
      <c r="D10" s="3">
        <v>0</v>
      </c>
      <c r="E10" s="3"/>
      <c r="F10" s="3"/>
    </row>
    <row r="11" spans="1:6" ht="12.75">
      <c r="A11" s="3" t="s">
        <v>16</v>
      </c>
      <c r="B11" s="3" t="s">
        <v>18</v>
      </c>
      <c r="C11" s="3"/>
      <c r="D11" s="3"/>
      <c r="E11" s="3">
        <v>574</v>
      </c>
      <c r="F11" s="3"/>
    </row>
    <row r="12" spans="1:6" ht="12.75">
      <c r="A12" s="4" t="s">
        <v>16</v>
      </c>
      <c r="B12" s="4"/>
      <c r="C12" s="4"/>
      <c r="D12" s="4">
        <f>SUM(D10:D11)</f>
        <v>0</v>
      </c>
      <c r="E12" s="4">
        <f>SUM(E10:E11)</f>
        <v>574</v>
      </c>
      <c r="F12" s="4">
        <f>D12-E12</f>
        <v>-574</v>
      </c>
    </row>
    <row r="13" spans="1:6" ht="12.75">
      <c r="A13" s="3" t="s">
        <v>19</v>
      </c>
      <c r="B13" s="3" t="s">
        <v>20</v>
      </c>
      <c r="C13" s="3" t="s">
        <v>21</v>
      </c>
      <c r="D13" s="3">
        <v>406</v>
      </c>
      <c r="E13" s="3"/>
      <c r="F13" s="3"/>
    </row>
    <row r="14" spans="1:6" ht="12.75">
      <c r="A14" s="3" t="s">
        <v>19</v>
      </c>
      <c r="B14" s="3" t="s">
        <v>22</v>
      </c>
      <c r="C14" s="3"/>
      <c r="D14" s="3"/>
      <c r="E14" s="3">
        <v>386</v>
      </c>
      <c r="F14" s="3"/>
    </row>
    <row r="15" spans="1:6" ht="12.75">
      <c r="A15" s="4" t="s">
        <v>19</v>
      </c>
      <c r="B15" s="4"/>
      <c r="C15" s="4"/>
      <c r="D15" s="4">
        <f>SUM(D13:D14)</f>
        <v>406</v>
      </c>
      <c r="E15" s="4">
        <f>SUM(E13:E14)</f>
        <v>386</v>
      </c>
      <c r="F15" s="4">
        <f>D15-E15</f>
        <v>20</v>
      </c>
    </row>
    <row r="16" spans="1:6" ht="12.75">
      <c r="A16" s="3" t="s">
        <v>23</v>
      </c>
      <c r="B16" s="3" t="s">
        <v>24</v>
      </c>
      <c r="C16" s="3" t="s">
        <v>25</v>
      </c>
      <c r="D16" s="3">
        <v>594</v>
      </c>
      <c r="E16" s="3"/>
      <c r="F16" s="3"/>
    </row>
    <row r="17" spans="1:6" ht="12.75">
      <c r="A17" s="3" t="s">
        <v>23</v>
      </c>
      <c r="B17" s="3" t="s">
        <v>26</v>
      </c>
      <c r="C17" s="3"/>
      <c r="D17" s="3"/>
      <c r="E17" s="3">
        <v>574</v>
      </c>
      <c r="F17" s="3"/>
    </row>
    <row r="18" spans="1:6" ht="12.75">
      <c r="A18" s="4" t="s">
        <v>23</v>
      </c>
      <c r="B18" s="4"/>
      <c r="C18" s="4"/>
      <c r="D18" s="4">
        <f>SUM(D16:D17)</f>
        <v>594</v>
      </c>
      <c r="E18" s="4">
        <f>SUM(E16:E17)</f>
        <v>574</v>
      </c>
      <c r="F18" s="4">
        <f>D18-E18</f>
        <v>20</v>
      </c>
    </row>
    <row r="19" spans="1:6" ht="12.75">
      <c r="A19" s="3" t="s">
        <v>27</v>
      </c>
      <c r="B19" s="3" t="s">
        <v>28</v>
      </c>
      <c r="C19" s="3" t="s">
        <v>8</v>
      </c>
      <c r="D19" s="3">
        <v>952</v>
      </c>
      <c r="E19" s="3"/>
      <c r="F19" s="3"/>
    </row>
    <row r="20" spans="1:6" ht="12.75">
      <c r="A20" s="3" t="s">
        <v>27</v>
      </c>
      <c r="B20" s="3" t="s">
        <v>29</v>
      </c>
      <c r="C20" s="3" t="s">
        <v>8</v>
      </c>
      <c r="D20" s="3">
        <v>952</v>
      </c>
      <c r="E20" s="3"/>
      <c r="F20" s="3"/>
    </row>
    <row r="21" spans="1:6" ht="12.75">
      <c r="A21" s="3" t="s">
        <v>27</v>
      </c>
      <c r="B21" s="3" t="s">
        <v>30</v>
      </c>
      <c r="C21" s="3" t="s">
        <v>21</v>
      </c>
      <c r="D21" s="3">
        <v>406</v>
      </c>
      <c r="E21" s="3"/>
      <c r="F21" s="3"/>
    </row>
    <row r="22" spans="1:6" ht="12.75">
      <c r="A22" s="3" t="s">
        <v>27</v>
      </c>
      <c r="B22" s="3" t="s">
        <v>31</v>
      </c>
      <c r="C22" s="3"/>
      <c r="D22" s="3"/>
      <c r="E22" s="3">
        <v>2250</v>
      </c>
      <c r="F22" s="3"/>
    </row>
    <row r="23" spans="1:6" ht="12.75">
      <c r="A23" s="4" t="s">
        <v>27</v>
      </c>
      <c r="B23" s="4"/>
      <c r="C23" s="4"/>
      <c r="D23" s="4">
        <f>SUM(D19:D22)</f>
        <v>2310</v>
      </c>
      <c r="E23" s="4">
        <f>SUM(E19:E22)</f>
        <v>2250</v>
      </c>
      <c r="F23" s="4">
        <f>D23-E23</f>
        <v>60</v>
      </c>
    </row>
    <row r="24" spans="1:6" ht="12.75">
      <c r="A24" s="3" t="s">
        <v>32</v>
      </c>
      <c r="B24" s="3" t="s">
        <v>33</v>
      </c>
      <c r="C24" s="3" t="s">
        <v>21</v>
      </c>
      <c r="D24" s="3">
        <v>406</v>
      </c>
      <c r="E24" s="3"/>
      <c r="F24" s="3"/>
    </row>
    <row r="25" spans="1:6" ht="12.75">
      <c r="A25" s="3" t="s">
        <v>32</v>
      </c>
      <c r="B25" s="3" t="s">
        <v>34</v>
      </c>
      <c r="C25" s="3"/>
      <c r="D25" s="3"/>
      <c r="E25" s="3">
        <v>386</v>
      </c>
      <c r="F25" s="3"/>
    </row>
    <row r="26" spans="1:6" ht="12.75">
      <c r="A26" s="4" t="s">
        <v>32</v>
      </c>
      <c r="B26" s="4"/>
      <c r="C26" s="4"/>
      <c r="D26" s="4">
        <f>SUM(D24:D25)</f>
        <v>406</v>
      </c>
      <c r="E26" s="4">
        <f>SUM(E24:E25)</f>
        <v>386</v>
      </c>
      <c r="F26" s="4">
        <f>D26-E26</f>
        <v>20</v>
      </c>
    </row>
    <row r="27" spans="1:6" ht="12.75">
      <c r="A27" s="3" t="s">
        <v>35</v>
      </c>
      <c r="B27" s="3" t="s">
        <v>36</v>
      </c>
      <c r="C27" s="3" t="s">
        <v>25</v>
      </c>
      <c r="D27" s="3">
        <v>594</v>
      </c>
      <c r="E27" s="3"/>
      <c r="F27" s="3"/>
    </row>
    <row r="28" spans="1:6" ht="12.75">
      <c r="A28" s="3" t="s">
        <v>35</v>
      </c>
      <c r="B28" s="3" t="s">
        <v>37</v>
      </c>
      <c r="C28" s="3"/>
      <c r="D28" s="3"/>
      <c r="E28" s="3">
        <v>574</v>
      </c>
      <c r="F28" s="3"/>
    </row>
    <row r="29" spans="1:6" ht="12.75">
      <c r="A29" s="4" t="s">
        <v>35</v>
      </c>
      <c r="B29" s="4"/>
      <c r="C29" s="4"/>
      <c r="D29" s="4">
        <f>SUM(D27:D28)</f>
        <v>594</v>
      </c>
      <c r="E29" s="4">
        <f>SUM(E27:E28)</f>
        <v>574</v>
      </c>
      <c r="F29" s="4">
        <f>D29-E29</f>
        <v>20</v>
      </c>
    </row>
    <row r="30" spans="1:6" ht="12.75">
      <c r="A30" s="3" t="s">
        <v>38</v>
      </c>
      <c r="B30" s="3" t="s">
        <v>39</v>
      </c>
      <c r="C30" s="3" t="s">
        <v>21</v>
      </c>
      <c r="D30" s="3">
        <v>406</v>
      </c>
      <c r="E30" s="3"/>
      <c r="F30" s="3"/>
    </row>
    <row r="31" spans="1:6" ht="12.75">
      <c r="A31" s="3" t="s">
        <v>38</v>
      </c>
      <c r="B31" s="3" t="s">
        <v>40</v>
      </c>
      <c r="C31" s="3"/>
      <c r="D31" s="3"/>
      <c r="E31" s="3">
        <v>386</v>
      </c>
      <c r="F31" s="3"/>
    </row>
    <row r="32" spans="1:6" ht="12.75">
      <c r="A32" s="4" t="s">
        <v>38</v>
      </c>
      <c r="B32" s="4"/>
      <c r="C32" s="4"/>
      <c r="D32" s="4">
        <f>SUM(D30:D31)</f>
        <v>406</v>
      </c>
      <c r="E32" s="4">
        <f>SUM(E30:E31)</f>
        <v>386</v>
      </c>
      <c r="F32" s="4">
        <f>D32-E32</f>
        <v>20</v>
      </c>
    </row>
    <row r="33" spans="1:6" ht="12.75">
      <c r="A33" s="3" t="s">
        <v>41</v>
      </c>
      <c r="B33" s="3" t="s">
        <v>42</v>
      </c>
      <c r="C33" s="3" t="s">
        <v>21</v>
      </c>
      <c r="D33" s="3">
        <v>406</v>
      </c>
      <c r="E33" s="3"/>
      <c r="F33" s="3"/>
    </row>
    <row r="34" spans="1:6" ht="12.75">
      <c r="A34" s="3" t="s">
        <v>41</v>
      </c>
      <c r="B34" s="3" t="s">
        <v>43</v>
      </c>
      <c r="C34" s="3"/>
      <c r="D34" s="3"/>
      <c r="E34" s="3">
        <v>386</v>
      </c>
      <c r="F34" s="3"/>
    </row>
    <row r="35" spans="1:6" ht="12.75">
      <c r="A35" s="4" t="s">
        <v>41</v>
      </c>
      <c r="B35" s="4"/>
      <c r="C35" s="4"/>
      <c r="D35" s="4">
        <f>SUM(D33:D34)</f>
        <v>406</v>
      </c>
      <c r="E35" s="4">
        <f>SUM(E33:E34)</f>
        <v>386</v>
      </c>
      <c r="F35" s="4">
        <f>D35-E35</f>
        <v>20</v>
      </c>
    </row>
    <row r="36" spans="1:6" ht="12.75">
      <c r="A36" s="3" t="s">
        <v>44</v>
      </c>
      <c r="B36" s="3" t="s">
        <v>45</v>
      </c>
      <c r="C36" s="3" t="s">
        <v>21</v>
      </c>
      <c r="D36" s="3">
        <v>406</v>
      </c>
      <c r="E36" s="3"/>
      <c r="F36" s="3"/>
    </row>
    <row r="37" spans="1:6" ht="12.75">
      <c r="A37" s="3" t="s">
        <v>44</v>
      </c>
      <c r="B37" s="3" t="s">
        <v>46</v>
      </c>
      <c r="C37" s="3" t="s">
        <v>10</v>
      </c>
      <c r="D37" s="3">
        <v>0</v>
      </c>
      <c r="E37" s="3"/>
      <c r="F37" s="3"/>
    </row>
    <row r="38" spans="1:6" ht="12.75">
      <c r="A38" s="3" t="s">
        <v>44</v>
      </c>
      <c r="B38" s="3" t="s">
        <v>47</v>
      </c>
      <c r="C38" s="3" t="s">
        <v>8</v>
      </c>
      <c r="D38" s="3">
        <v>952</v>
      </c>
      <c r="E38" s="3"/>
      <c r="F38" s="3"/>
    </row>
    <row r="39" spans="1:6" ht="12.75">
      <c r="A39" s="3" t="s">
        <v>44</v>
      </c>
      <c r="B39" s="3" t="s">
        <v>48</v>
      </c>
      <c r="C39" s="3"/>
      <c r="D39" s="3"/>
      <c r="E39" s="3">
        <v>1892</v>
      </c>
      <c r="F39" s="3"/>
    </row>
    <row r="40" spans="1:6" ht="12.75">
      <c r="A40" s="4" t="s">
        <v>44</v>
      </c>
      <c r="B40" s="4"/>
      <c r="C40" s="4"/>
      <c r="D40" s="4">
        <f>SUM(D36:D39)</f>
        <v>1358</v>
      </c>
      <c r="E40" s="4">
        <f>SUM(E36:E39)</f>
        <v>1892</v>
      </c>
      <c r="F40" s="4">
        <f>D40-E40</f>
        <v>-534</v>
      </c>
    </row>
    <row r="41" spans="1:6" ht="12.75">
      <c r="A41" s="3" t="s">
        <v>49</v>
      </c>
      <c r="B41" s="3" t="s">
        <v>50</v>
      </c>
      <c r="C41" s="3" t="s">
        <v>21</v>
      </c>
      <c r="D41" s="3">
        <v>406</v>
      </c>
      <c r="E41" s="3"/>
      <c r="F41" s="3"/>
    </row>
    <row r="42" spans="1:6" ht="12.75">
      <c r="A42" s="3" t="s">
        <v>49</v>
      </c>
      <c r="B42" s="3" t="s">
        <v>51</v>
      </c>
      <c r="C42" s="3"/>
      <c r="D42" s="3"/>
      <c r="E42" s="3">
        <v>386</v>
      </c>
      <c r="F42" s="3"/>
    </row>
    <row r="43" spans="1:6" ht="12.75">
      <c r="A43" s="4" t="s">
        <v>49</v>
      </c>
      <c r="B43" s="4"/>
      <c r="C43" s="4"/>
      <c r="D43" s="4">
        <f>SUM(D41:D42)</f>
        <v>406</v>
      </c>
      <c r="E43" s="4">
        <f>SUM(E41:E42)</f>
        <v>386</v>
      </c>
      <c r="F43" s="4">
        <f>D43-E43</f>
        <v>20</v>
      </c>
    </row>
    <row r="44" spans="1:6" ht="12.75">
      <c r="A44" s="3" t="s">
        <v>52</v>
      </c>
      <c r="B44" s="3" t="s">
        <v>53</v>
      </c>
      <c r="C44" s="3" t="s">
        <v>8</v>
      </c>
      <c r="D44" s="3">
        <v>952</v>
      </c>
      <c r="E44" s="3"/>
      <c r="F44" s="3"/>
    </row>
    <row r="45" spans="1:6" ht="12.75">
      <c r="A45" s="3" t="s">
        <v>52</v>
      </c>
      <c r="B45" s="3" t="s">
        <v>54</v>
      </c>
      <c r="C45" s="3"/>
      <c r="D45" s="3"/>
      <c r="E45" s="3">
        <v>932</v>
      </c>
      <c r="F45" s="3"/>
    </row>
    <row r="46" spans="1:6" ht="12.75">
      <c r="A46" s="4" t="s">
        <v>52</v>
      </c>
      <c r="B46" s="4"/>
      <c r="C46" s="4"/>
      <c r="D46" s="4">
        <f>SUM(D44:D45)</f>
        <v>952</v>
      </c>
      <c r="E46" s="4">
        <f>SUM(E44:E45)</f>
        <v>932</v>
      </c>
      <c r="F46" s="4">
        <f>D46-E46</f>
        <v>20</v>
      </c>
    </row>
    <row r="47" spans="1:6" ht="12.75">
      <c r="A47" s="3" t="s">
        <v>55</v>
      </c>
      <c r="B47" s="3" t="s">
        <v>56</v>
      </c>
      <c r="C47" s="3" t="s">
        <v>21</v>
      </c>
      <c r="D47" s="3">
        <v>406</v>
      </c>
      <c r="E47" s="3"/>
      <c r="F47" s="3"/>
    </row>
    <row r="48" spans="1:6" ht="12.75">
      <c r="A48" s="3" t="s">
        <v>55</v>
      </c>
      <c r="B48" s="3" t="s">
        <v>57</v>
      </c>
      <c r="C48" s="3"/>
      <c r="D48" s="3"/>
      <c r="E48" s="3">
        <v>386</v>
      </c>
      <c r="F48" s="3"/>
    </row>
    <row r="49" spans="1:6" ht="12.75">
      <c r="A49" s="4" t="s">
        <v>55</v>
      </c>
      <c r="B49" s="4"/>
      <c r="C49" s="4"/>
      <c r="D49" s="4">
        <f>SUM(D47:D48)</f>
        <v>406</v>
      </c>
      <c r="E49" s="4">
        <f>SUM(E47:E48)</f>
        <v>386</v>
      </c>
      <c r="F49" s="4">
        <f>D49-E49</f>
        <v>20</v>
      </c>
    </row>
    <row r="50" spans="1:6" ht="12.75">
      <c r="A50" s="3" t="s">
        <v>58</v>
      </c>
      <c r="B50" s="3" t="s">
        <v>59</v>
      </c>
      <c r="C50" s="3" t="s">
        <v>25</v>
      </c>
      <c r="D50" s="3">
        <v>594</v>
      </c>
      <c r="E50" s="3"/>
      <c r="F50" s="3"/>
    </row>
    <row r="51" spans="1:6" ht="12.75">
      <c r="A51" s="3" t="s">
        <v>58</v>
      </c>
      <c r="B51" s="3" t="s">
        <v>60</v>
      </c>
      <c r="C51" s="3"/>
      <c r="D51" s="3"/>
      <c r="E51" s="3">
        <v>574</v>
      </c>
      <c r="F51" s="3"/>
    </row>
    <row r="52" spans="1:6" ht="12.75">
      <c r="A52" s="4" t="s">
        <v>58</v>
      </c>
      <c r="B52" s="4"/>
      <c r="C52" s="4"/>
      <c r="D52" s="4">
        <f>SUM(D50:D51)</f>
        <v>594</v>
      </c>
      <c r="E52" s="4">
        <f>SUM(E50:E51)</f>
        <v>574</v>
      </c>
      <c r="F52" s="4">
        <f>D52-E52</f>
        <v>20</v>
      </c>
    </row>
    <row r="53" spans="1:6" ht="12.75">
      <c r="A53" s="3" t="s">
        <v>61</v>
      </c>
      <c r="B53" s="3" t="s">
        <v>62</v>
      </c>
      <c r="C53" s="3" t="s">
        <v>21</v>
      </c>
      <c r="D53" s="3">
        <v>406</v>
      </c>
      <c r="E53" s="3"/>
      <c r="F53" s="3"/>
    </row>
    <row r="54" spans="1:6" ht="12.75">
      <c r="A54" s="3" t="s">
        <v>61</v>
      </c>
      <c r="B54" s="3" t="s">
        <v>63</v>
      </c>
      <c r="C54" s="3"/>
      <c r="D54" s="3"/>
      <c r="E54" s="3">
        <v>386</v>
      </c>
      <c r="F54" s="3"/>
    </row>
    <row r="55" spans="1:6" ht="12.75">
      <c r="A55" s="4" t="s">
        <v>61</v>
      </c>
      <c r="B55" s="4"/>
      <c r="C55" s="4"/>
      <c r="D55" s="4">
        <f>SUM(D53:D54)</f>
        <v>406</v>
      </c>
      <c r="E55" s="4">
        <f>SUM(E53:E54)</f>
        <v>386</v>
      </c>
      <c r="F55" s="4">
        <f>D55-E55</f>
        <v>20</v>
      </c>
    </row>
    <row r="56" spans="1:6" ht="12.75">
      <c r="A56" s="3" t="s">
        <v>64</v>
      </c>
      <c r="B56" s="3" t="s">
        <v>65</v>
      </c>
      <c r="C56" s="3" t="s">
        <v>8</v>
      </c>
      <c r="D56" s="3">
        <v>952</v>
      </c>
      <c r="E56" s="3"/>
      <c r="F56" s="3"/>
    </row>
    <row r="57" spans="1:6" ht="12.75">
      <c r="A57" s="3" t="s">
        <v>64</v>
      </c>
      <c r="B57" s="3" t="s">
        <v>66</v>
      </c>
      <c r="C57" s="3"/>
      <c r="D57" s="3"/>
      <c r="E57" s="3">
        <v>932</v>
      </c>
      <c r="F57" s="3"/>
    </row>
    <row r="58" spans="1:6" ht="12.75">
      <c r="A58" s="4" t="s">
        <v>64</v>
      </c>
      <c r="B58" s="4"/>
      <c r="C58" s="4"/>
      <c r="D58" s="4">
        <f>SUM(D56:D57)</f>
        <v>952</v>
      </c>
      <c r="E58" s="4">
        <f>SUM(E56:E57)</f>
        <v>932</v>
      </c>
      <c r="F58" s="4">
        <f>D58-E58</f>
        <v>20</v>
      </c>
    </row>
    <row r="59" spans="1:6" ht="12.75">
      <c r="A59" s="3" t="s">
        <v>67</v>
      </c>
      <c r="B59" s="3" t="s">
        <v>68</v>
      </c>
      <c r="C59" s="3" t="s">
        <v>69</v>
      </c>
      <c r="D59" s="3">
        <v>1239</v>
      </c>
      <c r="E59" s="3"/>
      <c r="F59" s="3"/>
    </row>
    <row r="60" spans="1:6" ht="12.75">
      <c r="A60" s="3" t="s">
        <v>67</v>
      </c>
      <c r="B60" s="3" t="s">
        <v>70</v>
      </c>
      <c r="C60" s="3"/>
      <c r="D60" s="3"/>
      <c r="E60" s="3">
        <v>1219</v>
      </c>
      <c r="F60" s="3"/>
    </row>
    <row r="61" spans="1:6" ht="12.75">
      <c r="A61" s="4" t="s">
        <v>67</v>
      </c>
      <c r="B61" s="4"/>
      <c r="C61" s="4"/>
      <c r="D61" s="4">
        <f>SUM(D59:D60)</f>
        <v>1239</v>
      </c>
      <c r="E61" s="4">
        <f>SUM(E59:E60)</f>
        <v>1219</v>
      </c>
      <c r="F61" s="4">
        <f>D61-E61</f>
        <v>20</v>
      </c>
    </row>
    <row r="62" spans="1:6" ht="12.75">
      <c r="A62" s="3" t="s">
        <v>71</v>
      </c>
      <c r="B62" s="3" t="s">
        <v>72</v>
      </c>
      <c r="C62" s="3" t="s">
        <v>21</v>
      </c>
      <c r="D62" s="3">
        <v>406</v>
      </c>
      <c r="E62" s="3"/>
      <c r="F62" s="3"/>
    </row>
    <row r="63" spans="1:6" ht="12.75">
      <c r="A63" s="3" t="s">
        <v>71</v>
      </c>
      <c r="B63" s="3" t="s">
        <v>73</v>
      </c>
      <c r="C63" s="3"/>
      <c r="D63" s="3"/>
      <c r="E63" s="3">
        <v>386</v>
      </c>
      <c r="F63" s="3"/>
    </row>
    <row r="64" spans="1:6" ht="12.75">
      <c r="A64" s="4" t="s">
        <v>71</v>
      </c>
      <c r="B64" s="4"/>
      <c r="C64" s="4"/>
      <c r="D64" s="4">
        <f>SUM(D62:D63)</f>
        <v>406</v>
      </c>
      <c r="E64" s="4">
        <f>SUM(E62:E63)</f>
        <v>386</v>
      </c>
      <c r="F64" s="4">
        <f>D64-E64</f>
        <v>20</v>
      </c>
    </row>
    <row r="65" spans="1:6" ht="12.75">
      <c r="A65" s="3" t="s">
        <v>74</v>
      </c>
      <c r="B65" s="3" t="s">
        <v>72</v>
      </c>
      <c r="C65" s="3" t="s">
        <v>21</v>
      </c>
      <c r="D65" s="3">
        <v>406</v>
      </c>
      <c r="E65" s="3"/>
      <c r="F65" s="3"/>
    </row>
    <row r="66" spans="1:6" ht="12.75">
      <c r="A66" s="3" t="s">
        <v>74</v>
      </c>
      <c r="B66" s="3" t="s">
        <v>75</v>
      </c>
      <c r="C66" s="3"/>
      <c r="D66" s="3"/>
      <c r="E66" s="3">
        <v>386</v>
      </c>
      <c r="F66" s="3"/>
    </row>
    <row r="67" spans="1:6" ht="12.75">
      <c r="A67" s="4" t="s">
        <v>74</v>
      </c>
      <c r="B67" s="4"/>
      <c r="C67" s="4"/>
      <c r="D67" s="4">
        <f>SUM(D65:D66)</f>
        <v>406</v>
      </c>
      <c r="E67" s="4">
        <f>SUM(E65:E66)</f>
        <v>386</v>
      </c>
      <c r="F67" s="4">
        <f>D67-E67</f>
        <v>20</v>
      </c>
    </row>
    <row r="68" spans="1:6" ht="12.75">
      <c r="A68" s="3" t="s">
        <v>76</v>
      </c>
      <c r="B68" s="3" t="s">
        <v>77</v>
      </c>
      <c r="C68" s="3" t="s">
        <v>10</v>
      </c>
      <c r="D68" s="3">
        <v>0</v>
      </c>
      <c r="E68" s="3"/>
      <c r="F68" s="3"/>
    </row>
    <row r="69" spans="1:6" ht="12.75">
      <c r="A69" s="3" t="s">
        <v>76</v>
      </c>
      <c r="B69" s="3" t="s">
        <v>78</v>
      </c>
      <c r="C69" s="3"/>
      <c r="D69" s="3"/>
      <c r="E69" s="3">
        <v>574</v>
      </c>
      <c r="F69" s="3"/>
    </row>
    <row r="70" spans="1:6" ht="12.75">
      <c r="A70" s="4" t="s">
        <v>76</v>
      </c>
      <c r="B70" s="4"/>
      <c r="C70" s="4"/>
      <c r="D70" s="4">
        <f>SUM(D68:D69)</f>
        <v>0</v>
      </c>
      <c r="E70" s="4">
        <f>SUM(E68:E69)</f>
        <v>574</v>
      </c>
      <c r="F70" s="4">
        <f>D70-E70</f>
        <v>-574</v>
      </c>
    </row>
    <row r="71" spans="1:6" ht="12.75">
      <c r="A71" s="3" t="s">
        <v>79</v>
      </c>
      <c r="B71" s="3" t="s">
        <v>80</v>
      </c>
      <c r="C71" s="3" t="s">
        <v>21</v>
      </c>
      <c r="D71" s="3">
        <v>406</v>
      </c>
      <c r="E71" s="3"/>
      <c r="F71" s="3"/>
    </row>
    <row r="72" spans="1:6" ht="12.75">
      <c r="A72" s="3" t="s">
        <v>79</v>
      </c>
      <c r="B72" s="3" t="s">
        <v>81</v>
      </c>
      <c r="C72" s="3"/>
      <c r="D72" s="3"/>
      <c r="E72" s="3">
        <v>386</v>
      </c>
      <c r="F72" s="3"/>
    </row>
    <row r="73" spans="1:6" ht="12.75">
      <c r="A73" s="4" t="s">
        <v>79</v>
      </c>
      <c r="B73" s="4"/>
      <c r="C73" s="4"/>
      <c r="D73" s="4">
        <f>SUM(D71:D72)</f>
        <v>406</v>
      </c>
      <c r="E73" s="4">
        <f>SUM(E71:E72)</f>
        <v>386</v>
      </c>
      <c r="F73" s="4">
        <f>D73-E73</f>
        <v>20</v>
      </c>
    </row>
    <row r="74" spans="1:6" ht="12.75">
      <c r="A74" s="3" t="s">
        <v>82</v>
      </c>
      <c r="B74" s="3" t="s">
        <v>83</v>
      </c>
      <c r="C74" s="3" t="s">
        <v>21</v>
      </c>
      <c r="D74" s="3">
        <v>406</v>
      </c>
      <c r="E74" s="3"/>
      <c r="F74" s="3"/>
    </row>
    <row r="75" spans="1:6" ht="12.75">
      <c r="A75" s="3" t="s">
        <v>82</v>
      </c>
      <c r="B75" s="3" t="s">
        <v>84</v>
      </c>
      <c r="C75" s="3"/>
      <c r="D75" s="3"/>
      <c r="E75" s="3">
        <v>386</v>
      </c>
      <c r="F75" s="3"/>
    </row>
    <row r="76" spans="1:6" ht="12.75">
      <c r="A76" s="4" t="s">
        <v>82</v>
      </c>
      <c r="B76" s="4"/>
      <c r="C76" s="4"/>
      <c r="D76" s="4">
        <f>SUM(D74:D75)</f>
        <v>406</v>
      </c>
      <c r="E76" s="4">
        <f>SUM(E74:E75)</f>
        <v>386</v>
      </c>
      <c r="F76" s="4">
        <f>D76-E76</f>
        <v>20</v>
      </c>
    </row>
    <row r="77" spans="1:6" ht="12.75">
      <c r="A77" s="3" t="s">
        <v>85</v>
      </c>
      <c r="B77" s="3" t="s">
        <v>72</v>
      </c>
      <c r="C77" s="3" t="s">
        <v>21</v>
      </c>
      <c r="D77" s="3">
        <v>406</v>
      </c>
      <c r="E77" s="3"/>
      <c r="F77" s="3"/>
    </row>
    <row r="78" spans="1:6" ht="12.75">
      <c r="A78" s="3" t="s">
        <v>85</v>
      </c>
      <c r="B78" s="3" t="s">
        <v>86</v>
      </c>
      <c r="C78" s="3"/>
      <c r="D78" s="3"/>
      <c r="E78" s="3">
        <v>386</v>
      </c>
      <c r="F78" s="3"/>
    </row>
    <row r="79" spans="1:6" ht="12.75">
      <c r="A79" s="4" t="s">
        <v>85</v>
      </c>
      <c r="B79" s="4"/>
      <c r="C79" s="4"/>
      <c r="D79" s="4">
        <f>SUM(D77:D78)</f>
        <v>406</v>
      </c>
      <c r="E79" s="4">
        <f>SUM(E77:E78)</f>
        <v>386</v>
      </c>
      <c r="F79" s="4">
        <f>D79-E79</f>
        <v>20</v>
      </c>
    </row>
    <row r="80" spans="1:6" ht="12.75">
      <c r="A80" s="3" t="s">
        <v>87</v>
      </c>
      <c r="B80" s="3" t="s">
        <v>88</v>
      </c>
      <c r="C80" s="3" t="s">
        <v>21</v>
      </c>
      <c r="D80" s="3">
        <v>406</v>
      </c>
      <c r="E80" s="3"/>
      <c r="F80" s="3"/>
    </row>
    <row r="81" spans="1:6" ht="12.75">
      <c r="A81" s="3" t="s">
        <v>87</v>
      </c>
      <c r="B81" s="3" t="s">
        <v>89</v>
      </c>
      <c r="C81" s="3"/>
      <c r="D81" s="3"/>
      <c r="E81" s="3">
        <v>386</v>
      </c>
      <c r="F81" s="3"/>
    </row>
    <row r="82" spans="1:6" ht="12.75">
      <c r="A82" s="4" t="s">
        <v>87</v>
      </c>
      <c r="B82" s="4"/>
      <c r="C82" s="4"/>
      <c r="D82" s="4">
        <f>SUM(D80:D81)</f>
        <v>406</v>
      </c>
      <c r="E82" s="4">
        <f>SUM(E80:E81)</f>
        <v>386</v>
      </c>
      <c r="F82" s="4">
        <f>D82-E82</f>
        <v>20</v>
      </c>
    </row>
    <row r="83" spans="1:6" ht="12.75">
      <c r="A83" s="3" t="s">
        <v>90</v>
      </c>
      <c r="B83" s="3" t="s">
        <v>91</v>
      </c>
      <c r="C83" s="3" t="s">
        <v>69</v>
      </c>
      <c r="D83" s="3">
        <v>1239</v>
      </c>
      <c r="E83" s="3"/>
      <c r="F83" s="3"/>
    </row>
    <row r="84" spans="1:6" ht="12.75">
      <c r="A84" s="3" t="s">
        <v>90</v>
      </c>
      <c r="B84" s="3" t="s">
        <v>92</v>
      </c>
      <c r="C84" s="3" t="s">
        <v>25</v>
      </c>
      <c r="D84" s="3">
        <v>594</v>
      </c>
      <c r="E84" s="3"/>
      <c r="F84" s="3"/>
    </row>
    <row r="85" spans="1:6" ht="12.75">
      <c r="A85" s="3" t="s">
        <v>90</v>
      </c>
      <c r="B85" s="3" t="s">
        <v>93</v>
      </c>
      <c r="C85" s="3"/>
      <c r="D85" s="3"/>
      <c r="E85" s="3">
        <v>1793</v>
      </c>
      <c r="F85" s="3"/>
    </row>
    <row r="86" spans="1:6" ht="12.75">
      <c r="A86" s="4" t="s">
        <v>90</v>
      </c>
      <c r="B86" s="4"/>
      <c r="C86" s="4"/>
      <c r="D86" s="4">
        <f>SUM(D83:D85)</f>
        <v>1833</v>
      </c>
      <c r="E86" s="4">
        <f>SUM(E83:E85)</f>
        <v>1793</v>
      </c>
      <c r="F86" s="4">
        <f>D86-E86</f>
        <v>40</v>
      </c>
    </row>
    <row r="87" spans="1:6" ht="12.75">
      <c r="A87" s="3" t="s">
        <v>94</v>
      </c>
      <c r="B87" s="3" t="s">
        <v>95</v>
      </c>
      <c r="C87" s="3" t="s">
        <v>21</v>
      </c>
      <c r="D87" s="3">
        <v>406</v>
      </c>
      <c r="E87" s="3"/>
      <c r="F87" s="3"/>
    </row>
    <row r="88" spans="1:6" ht="12.75">
      <c r="A88" s="3" t="s">
        <v>94</v>
      </c>
      <c r="B88" s="3" t="s">
        <v>96</v>
      </c>
      <c r="C88" s="3"/>
      <c r="D88" s="3"/>
      <c r="E88" s="3">
        <v>386</v>
      </c>
      <c r="F88" s="3"/>
    </row>
    <row r="89" spans="1:6" ht="12.75">
      <c r="A89" s="4" t="s">
        <v>94</v>
      </c>
      <c r="B89" s="4"/>
      <c r="C89" s="4"/>
      <c r="D89" s="4">
        <f>SUM(D87:D88)</f>
        <v>406</v>
      </c>
      <c r="E89" s="4">
        <f>SUM(E87:E88)</f>
        <v>386</v>
      </c>
      <c r="F89" s="4">
        <f>D89-E89</f>
        <v>20</v>
      </c>
    </row>
    <row r="90" spans="1:6" ht="12.75">
      <c r="A90" s="3" t="s">
        <v>97</v>
      </c>
      <c r="B90" s="3" t="s">
        <v>20</v>
      </c>
      <c r="C90" s="3" t="s">
        <v>21</v>
      </c>
      <c r="D90" s="3">
        <v>406</v>
      </c>
      <c r="E90" s="3"/>
      <c r="F90" s="3"/>
    </row>
    <row r="91" spans="1:6" ht="12.75">
      <c r="A91" s="3" t="s">
        <v>97</v>
      </c>
      <c r="B91" s="3" t="s">
        <v>98</v>
      </c>
      <c r="C91" s="3" t="s">
        <v>8</v>
      </c>
      <c r="D91" s="3">
        <v>952</v>
      </c>
      <c r="E91" s="3"/>
      <c r="F91" s="3"/>
    </row>
    <row r="92" spans="1:6" ht="12.75">
      <c r="A92" s="3" t="s">
        <v>97</v>
      </c>
      <c r="B92" s="3" t="s">
        <v>99</v>
      </c>
      <c r="C92" s="3"/>
      <c r="D92" s="3"/>
      <c r="E92" s="3">
        <v>1318</v>
      </c>
      <c r="F92" s="3"/>
    </row>
    <row r="93" spans="1:6" ht="12.75">
      <c r="A93" s="4" t="s">
        <v>97</v>
      </c>
      <c r="B93" s="4"/>
      <c r="C93" s="4"/>
      <c r="D93" s="4">
        <f>SUM(D90:D92)</f>
        <v>1358</v>
      </c>
      <c r="E93" s="4">
        <f>SUM(E90:E92)</f>
        <v>1318</v>
      </c>
      <c r="F93" s="4">
        <f>D93-E93</f>
        <v>40</v>
      </c>
    </row>
    <row r="94" spans="1:6" ht="12.75">
      <c r="A94" s="3" t="s">
        <v>100</v>
      </c>
      <c r="B94" s="3" t="s">
        <v>101</v>
      </c>
      <c r="C94" s="3" t="s">
        <v>8</v>
      </c>
      <c r="D94" s="3">
        <v>952</v>
      </c>
      <c r="E94" s="3"/>
      <c r="F94" s="3"/>
    </row>
    <row r="95" spans="1:6" ht="12.75">
      <c r="A95" s="3" t="s">
        <v>100</v>
      </c>
      <c r="B95" s="3" t="s">
        <v>102</v>
      </c>
      <c r="C95" s="3" t="s">
        <v>8</v>
      </c>
      <c r="D95" s="3">
        <v>952</v>
      </c>
      <c r="E95" s="3"/>
      <c r="F95" s="3"/>
    </row>
    <row r="96" spans="1:6" ht="12.75">
      <c r="A96" s="3" t="s">
        <v>100</v>
      </c>
      <c r="B96" s="3" t="s">
        <v>103</v>
      </c>
      <c r="C96" s="3"/>
      <c r="D96" s="3"/>
      <c r="E96" s="3">
        <v>1864</v>
      </c>
      <c r="F96" s="3"/>
    </row>
    <row r="97" spans="1:6" ht="12.75">
      <c r="A97" s="4" t="s">
        <v>100</v>
      </c>
      <c r="B97" s="4"/>
      <c r="C97" s="4"/>
      <c r="D97" s="4">
        <f>SUM(D94:D96)</f>
        <v>1904</v>
      </c>
      <c r="E97" s="4">
        <f>SUM(E94:E96)</f>
        <v>1864</v>
      </c>
      <c r="F97" s="4">
        <f>D97-E97</f>
        <v>40</v>
      </c>
    </row>
    <row r="98" spans="1:6" ht="12.75">
      <c r="A98" s="3" t="s">
        <v>104</v>
      </c>
      <c r="B98" s="3" t="s">
        <v>91</v>
      </c>
      <c r="C98" s="3" t="s">
        <v>69</v>
      </c>
      <c r="D98" s="3">
        <v>1239</v>
      </c>
      <c r="E98" s="3"/>
      <c r="F98" s="3"/>
    </row>
    <row r="99" spans="1:6" ht="12.75">
      <c r="A99" s="3" t="s">
        <v>104</v>
      </c>
      <c r="B99" s="3" t="s">
        <v>105</v>
      </c>
      <c r="C99" s="3"/>
      <c r="D99" s="3"/>
      <c r="E99" s="3">
        <v>1219</v>
      </c>
      <c r="F99" s="3"/>
    </row>
    <row r="100" spans="1:6" ht="12.75">
      <c r="A100" s="4" t="s">
        <v>104</v>
      </c>
      <c r="B100" s="4"/>
      <c r="C100" s="4"/>
      <c r="D100" s="4">
        <f>SUM(D98:D99)</f>
        <v>1239</v>
      </c>
      <c r="E100" s="4">
        <f>SUM(E98:E99)</f>
        <v>1219</v>
      </c>
      <c r="F100" s="4">
        <f>D100-E100</f>
        <v>20</v>
      </c>
    </row>
    <row r="101" spans="1:6" ht="12.75">
      <c r="A101" s="3" t="s">
        <v>106</v>
      </c>
      <c r="B101" s="3" t="s">
        <v>107</v>
      </c>
      <c r="C101" s="3" t="s">
        <v>10</v>
      </c>
      <c r="D101" s="3">
        <v>0</v>
      </c>
      <c r="E101" s="3"/>
      <c r="F101" s="3"/>
    </row>
    <row r="102" spans="1:6" ht="12.75">
      <c r="A102" s="3" t="s">
        <v>106</v>
      </c>
      <c r="B102" s="3" t="s">
        <v>108</v>
      </c>
      <c r="C102" s="3"/>
      <c r="D102" s="3"/>
      <c r="E102" s="3">
        <v>574</v>
      </c>
      <c r="F102" s="3"/>
    </row>
    <row r="103" spans="1:6" ht="12.75">
      <c r="A103" s="4" t="s">
        <v>106</v>
      </c>
      <c r="B103" s="4"/>
      <c r="C103" s="4"/>
      <c r="D103" s="4">
        <f>SUM(D101:D102)</f>
        <v>0</v>
      </c>
      <c r="E103" s="4">
        <f>SUM(E101:E102)</f>
        <v>574</v>
      </c>
      <c r="F103" s="4">
        <f>D103-E103</f>
        <v>-574</v>
      </c>
    </row>
    <row r="104" spans="1:6" ht="12.75">
      <c r="A104" s="3" t="s">
        <v>109</v>
      </c>
      <c r="B104" s="3" t="s">
        <v>110</v>
      </c>
      <c r="C104" s="3" t="s">
        <v>10</v>
      </c>
      <c r="D104" s="3">
        <v>0</v>
      </c>
      <c r="E104" s="3"/>
      <c r="F104" s="3"/>
    </row>
    <row r="105" spans="1:6" ht="12.75">
      <c r="A105" s="3" t="s">
        <v>109</v>
      </c>
      <c r="B105" s="3" t="s">
        <v>111</v>
      </c>
      <c r="C105" s="3" t="s">
        <v>8</v>
      </c>
      <c r="D105" s="3">
        <v>952</v>
      </c>
      <c r="E105" s="3"/>
      <c r="F105" s="3"/>
    </row>
    <row r="106" spans="1:6" ht="12.75">
      <c r="A106" s="3" t="s">
        <v>109</v>
      </c>
      <c r="B106" s="3" t="s">
        <v>112</v>
      </c>
      <c r="C106" s="3"/>
      <c r="D106" s="3"/>
      <c r="E106" s="3">
        <v>1506</v>
      </c>
      <c r="F106" s="3"/>
    </row>
    <row r="107" spans="1:6" ht="12.75">
      <c r="A107" s="4" t="s">
        <v>109</v>
      </c>
      <c r="B107" s="4"/>
      <c r="C107" s="4"/>
      <c r="D107" s="4">
        <f>SUM(D104:D106)</f>
        <v>952</v>
      </c>
      <c r="E107" s="4">
        <f>SUM(E104:E106)</f>
        <v>1506</v>
      </c>
      <c r="F107" s="4">
        <f>D107-E107</f>
        <v>-554</v>
      </c>
    </row>
    <row r="108" spans="1:6" ht="12.75">
      <c r="A108" s="3" t="s">
        <v>113</v>
      </c>
      <c r="B108" s="3" t="s">
        <v>114</v>
      </c>
      <c r="C108" s="3" t="s">
        <v>10</v>
      </c>
      <c r="D108" s="3">
        <v>0</v>
      </c>
      <c r="E108" s="3"/>
      <c r="F108" s="3"/>
    </row>
    <row r="109" spans="1:6" ht="12.75">
      <c r="A109" s="3" t="s">
        <v>113</v>
      </c>
      <c r="B109" s="3" t="s">
        <v>115</v>
      </c>
      <c r="C109" s="3"/>
      <c r="D109" s="3"/>
      <c r="E109" s="3">
        <v>574</v>
      </c>
      <c r="F109" s="3"/>
    </row>
    <row r="110" spans="1:6" ht="12.75">
      <c r="A110" s="4" t="s">
        <v>113</v>
      </c>
      <c r="B110" s="4"/>
      <c r="C110" s="4"/>
      <c r="D110" s="4">
        <f>SUM(D108:D109)</f>
        <v>0</v>
      </c>
      <c r="E110" s="4">
        <f>SUM(E108:E109)</f>
        <v>574</v>
      </c>
      <c r="F110" s="4">
        <f>D110-E110</f>
        <v>-574</v>
      </c>
    </row>
    <row r="111" spans="1:6" ht="12.75">
      <c r="A111" s="3" t="s">
        <v>116</v>
      </c>
      <c r="B111" s="3" t="s">
        <v>117</v>
      </c>
      <c r="C111" s="3" t="s">
        <v>10</v>
      </c>
      <c r="D111" s="3">
        <v>0</v>
      </c>
      <c r="E111" s="3"/>
      <c r="F111" s="3"/>
    </row>
    <row r="112" spans="1:6" ht="12.75">
      <c r="A112" s="3" t="s">
        <v>116</v>
      </c>
      <c r="B112" s="3" t="s">
        <v>45</v>
      </c>
      <c r="C112" s="3" t="s">
        <v>21</v>
      </c>
      <c r="D112" s="3">
        <v>406</v>
      </c>
      <c r="E112" s="3"/>
      <c r="F112" s="3"/>
    </row>
    <row r="113" spans="1:6" ht="12.75">
      <c r="A113" s="3" t="s">
        <v>116</v>
      </c>
      <c r="B113" s="3" t="s">
        <v>118</v>
      </c>
      <c r="C113" s="3" t="s">
        <v>21</v>
      </c>
      <c r="D113" s="3">
        <v>406</v>
      </c>
      <c r="E113" s="3"/>
      <c r="F113" s="3"/>
    </row>
    <row r="114" spans="1:6" ht="12.75">
      <c r="A114" s="3" t="s">
        <v>116</v>
      </c>
      <c r="B114" s="3" t="s">
        <v>119</v>
      </c>
      <c r="C114" s="3"/>
      <c r="D114" s="3"/>
      <c r="E114" s="3">
        <v>960</v>
      </c>
      <c r="F114" s="3"/>
    </row>
    <row r="115" spans="1:6" ht="12.75">
      <c r="A115" s="3" t="s">
        <v>116</v>
      </c>
      <c r="B115" s="3" t="s">
        <v>120</v>
      </c>
      <c r="C115" s="3"/>
      <c r="D115" s="3"/>
      <c r="E115" s="3">
        <v>386</v>
      </c>
      <c r="F115" s="3"/>
    </row>
    <row r="116" spans="1:6" ht="12.75">
      <c r="A116" s="4" t="s">
        <v>116</v>
      </c>
      <c r="B116" s="4"/>
      <c r="C116" s="4"/>
      <c r="D116" s="4">
        <f>SUM(D111:D115)</f>
        <v>812</v>
      </c>
      <c r="E116" s="4">
        <f>SUM(E111:E115)</f>
        <v>1346</v>
      </c>
      <c r="F116" s="4">
        <f>D116-E116</f>
        <v>-534</v>
      </c>
    </row>
    <row r="117" spans="1:6" ht="12.75">
      <c r="A117" s="3" t="s">
        <v>121</v>
      </c>
      <c r="B117" s="3" t="s">
        <v>9</v>
      </c>
      <c r="C117" s="3" t="s">
        <v>10</v>
      </c>
      <c r="D117" s="3">
        <v>0</v>
      </c>
      <c r="E117" s="3"/>
      <c r="F117" s="3"/>
    </row>
    <row r="118" spans="1:6" ht="12.75">
      <c r="A118" s="3" t="s">
        <v>121</v>
      </c>
      <c r="B118" s="3" t="s">
        <v>122</v>
      </c>
      <c r="C118" s="3"/>
      <c r="D118" s="3"/>
      <c r="E118" s="3">
        <v>574</v>
      </c>
      <c r="F118" s="3"/>
    </row>
    <row r="119" spans="1:6" ht="12.75">
      <c r="A119" s="4" t="s">
        <v>121</v>
      </c>
      <c r="B119" s="4"/>
      <c r="C119" s="4"/>
      <c r="D119" s="4">
        <f>SUM(D117:D118)</f>
        <v>0</v>
      </c>
      <c r="E119" s="4">
        <f>SUM(E117:E118)</f>
        <v>574</v>
      </c>
      <c r="F119" s="4">
        <f>D119-E119</f>
        <v>-574</v>
      </c>
    </row>
    <row r="120" spans="1:6" ht="12.75">
      <c r="A120" s="3" t="s">
        <v>123</v>
      </c>
      <c r="B120" s="3" t="s">
        <v>124</v>
      </c>
      <c r="C120" s="3" t="s">
        <v>8</v>
      </c>
      <c r="D120" s="3">
        <v>952</v>
      </c>
      <c r="E120" s="3"/>
      <c r="F120" s="3"/>
    </row>
    <row r="121" spans="1:6" ht="12.75">
      <c r="A121" s="3" t="s">
        <v>123</v>
      </c>
      <c r="B121" s="3" t="s">
        <v>125</v>
      </c>
      <c r="C121" s="3"/>
      <c r="D121" s="3"/>
      <c r="E121" s="3">
        <v>932</v>
      </c>
      <c r="F121" s="3"/>
    </row>
    <row r="122" spans="1:6" ht="12.75">
      <c r="A122" s="4" t="s">
        <v>123</v>
      </c>
      <c r="B122" s="4"/>
      <c r="C122" s="4"/>
      <c r="D122" s="4">
        <f>SUM(D120:D121)</f>
        <v>952</v>
      </c>
      <c r="E122" s="4">
        <f>SUM(E120:E121)</f>
        <v>932</v>
      </c>
      <c r="F122" s="4">
        <f>D122-E122</f>
        <v>20</v>
      </c>
    </row>
    <row r="123" spans="1:6" ht="12.75">
      <c r="A123" s="3" t="s">
        <v>126</v>
      </c>
      <c r="B123" s="3" t="s">
        <v>20</v>
      </c>
      <c r="C123" s="3" t="s">
        <v>21</v>
      </c>
      <c r="D123" s="3">
        <v>406</v>
      </c>
      <c r="E123" s="3"/>
      <c r="F123" s="3"/>
    </row>
    <row r="124" spans="1:6" ht="12.75">
      <c r="A124" s="3" t="s">
        <v>126</v>
      </c>
      <c r="B124" s="3" t="s">
        <v>17</v>
      </c>
      <c r="C124" s="3" t="s">
        <v>10</v>
      </c>
      <c r="D124" s="3">
        <v>0</v>
      </c>
      <c r="E124" s="3"/>
      <c r="F124" s="3"/>
    </row>
    <row r="125" spans="1:6" ht="12.75">
      <c r="A125" s="3" t="s">
        <v>126</v>
      </c>
      <c r="B125" s="3" t="s">
        <v>127</v>
      </c>
      <c r="C125" s="3" t="s">
        <v>8</v>
      </c>
      <c r="D125" s="3">
        <v>952</v>
      </c>
      <c r="E125" s="3"/>
      <c r="F125" s="3"/>
    </row>
    <row r="126" spans="1:6" ht="12.75">
      <c r="A126" s="3" t="s">
        <v>126</v>
      </c>
      <c r="B126" s="3" t="s">
        <v>128</v>
      </c>
      <c r="C126" s="3"/>
      <c r="D126" s="3"/>
      <c r="E126" s="3">
        <v>960</v>
      </c>
      <c r="F126" s="3"/>
    </row>
    <row r="127" spans="1:6" ht="12.75">
      <c r="A127" s="4" t="s">
        <v>126</v>
      </c>
      <c r="B127" s="4"/>
      <c r="C127" s="4"/>
      <c r="D127" s="4">
        <f>SUM(D123:D126)</f>
        <v>1358</v>
      </c>
      <c r="E127" s="4">
        <f>SUM(E123:E126)</f>
        <v>960</v>
      </c>
      <c r="F127" s="4">
        <f>D127-E127</f>
        <v>398</v>
      </c>
    </row>
    <row r="128" spans="1:6" ht="12.75">
      <c r="A128" s="3" t="s">
        <v>129</v>
      </c>
      <c r="B128" s="3" t="s">
        <v>130</v>
      </c>
      <c r="C128" s="3" t="s">
        <v>21</v>
      </c>
      <c r="D128" s="3">
        <v>406</v>
      </c>
      <c r="E128" s="3"/>
      <c r="F128" s="3"/>
    </row>
    <row r="129" spans="1:6" ht="12.75">
      <c r="A129" s="3" t="s">
        <v>129</v>
      </c>
      <c r="B129" s="3" t="s">
        <v>131</v>
      </c>
      <c r="C129" s="3"/>
      <c r="D129" s="3"/>
      <c r="E129" s="3">
        <v>386</v>
      </c>
      <c r="F129" s="3"/>
    </row>
    <row r="130" spans="1:6" ht="12.75">
      <c r="A130" s="4" t="s">
        <v>129</v>
      </c>
      <c r="B130" s="4"/>
      <c r="C130" s="4"/>
      <c r="D130" s="4">
        <f>SUM(D128:D129)</f>
        <v>406</v>
      </c>
      <c r="E130" s="4">
        <f>SUM(E128:E129)</f>
        <v>386</v>
      </c>
      <c r="F130" s="4">
        <f>D130-E130</f>
        <v>20</v>
      </c>
    </row>
    <row r="131" spans="1:6" ht="12.75">
      <c r="A131" s="3" t="s">
        <v>132</v>
      </c>
      <c r="B131" s="3" t="s">
        <v>133</v>
      </c>
      <c r="C131" s="3" t="s">
        <v>10</v>
      </c>
      <c r="D131" s="3">
        <v>0</v>
      </c>
      <c r="E131" s="3"/>
      <c r="F131" s="3"/>
    </row>
    <row r="132" spans="1:6" ht="12.75">
      <c r="A132" s="3" t="s">
        <v>132</v>
      </c>
      <c r="B132" s="3" t="s">
        <v>134</v>
      </c>
      <c r="C132" s="3"/>
      <c r="D132" s="3"/>
      <c r="E132" s="3">
        <v>574</v>
      </c>
      <c r="F132" s="3"/>
    </row>
    <row r="133" spans="1:6" ht="12.75">
      <c r="A133" s="4" t="s">
        <v>132</v>
      </c>
      <c r="B133" s="4"/>
      <c r="C133" s="4"/>
      <c r="D133" s="4">
        <f>SUM(D131:D132)</f>
        <v>0</v>
      </c>
      <c r="E133" s="4">
        <f>SUM(E131:E132)</f>
        <v>574</v>
      </c>
      <c r="F133" s="4">
        <f>D133-E133</f>
        <v>-574</v>
      </c>
    </row>
    <row r="134" spans="1:6" ht="12.75">
      <c r="A134" s="3" t="s">
        <v>135</v>
      </c>
      <c r="B134" s="3" t="s">
        <v>136</v>
      </c>
      <c r="C134" s="3" t="s">
        <v>21</v>
      </c>
      <c r="D134" s="3">
        <v>406</v>
      </c>
      <c r="E134" s="3"/>
      <c r="F134" s="3"/>
    </row>
    <row r="135" spans="1:6" ht="12.75">
      <c r="A135" s="3" t="s">
        <v>135</v>
      </c>
      <c r="B135" s="3" t="s">
        <v>137</v>
      </c>
      <c r="C135" s="3"/>
      <c r="D135" s="3"/>
      <c r="E135" s="3">
        <v>386</v>
      </c>
      <c r="F135" s="3"/>
    </row>
    <row r="136" spans="1:6" ht="12.75">
      <c r="A136" s="4" t="s">
        <v>135</v>
      </c>
      <c r="B136" s="4"/>
      <c r="C136" s="4"/>
      <c r="D136" s="4">
        <f>SUM(D134:D135)</f>
        <v>406</v>
      </c>
      <c r="E136" s="4">
        <f>SUM(E134:E135)</f>
        <v>386</v>
      </c>
      <c r="F136" s="4">
        <f>D136-E136</f>
        <v>20</v>
      </c>
    </row>
    <row r="137" spans="1:6" ht="12.75">
      <c r="A137" s="3" t="s">
        <v>138</v>
      </c>
      <c r="B137" s="3" t="s">
        <v>139</v>
      </c>
      <c r="C137" s="3" t="s">
        <v>69</v>
      </c>
      <c r="D137" s="3">
        <v>1239</v>
      </c>
      <c r="E137" s="3"/>
      <c r="F137" s="3"/>
    </row>
    <row r="138" spans="1:6" ht="12.75">
      <c r="A138" s="3" t="s">
        <v>138</v>
      </c>
      <c r="B138" s="3" t="s">
        <v>140</v>
      </c>
      <c r="C138" s="3" t="s">
        <v>10</v>
      </c>
      <c r="D138" s="3">
        <v>0</v>
      </c>
      <c r="E138" s="3"/>
      <c r="F138" s="3"/>
    </row>
    <row r="139" spans="1:6" ht="12.75">
      <c r="A139" s="3" t="s">
        <v>138</v>
      </c>
      <c r="B139" s="3" t="s">
        <v>141</v>
      </c>
      <c r="C139" s="3"/>
      <c r="D139" s="3"/>
      <c r="E139" s="3">
        <v>1793</v>
      </c>
      <c r="F139" s="3"/>
    </row>
    <row r="140" spans="1:6" ht="12.75">
      <c r="A140" s="4" t="s">
        <v>138</v>
      </c>
      <c r="B140" s="4"/>
      <c r="C140" s="4"/>
      <c r="D140" s="4">
        <f>SUM(D137:D139)</f>
        <v>1239</v>
      </c>
      <c r="E140" s="4">
        <f>SUM(E137:E139)</f>
        <v>1793</v>
      </c>
      <c r="F140" s="4">
        <f>D140-E140</f>
        <v>-554</v>
      </c>
    </row>
    <row r="141" spans="1:6" ht="12.75">
      <c r="A141" s="3" t="s">
        <v>142</v>
      </c>
      <c r="B141" s="3" t="s">
        <v>143</v>
      </c>
      <c r="C141" s="3" t="s">
        <v>25</v>
      </c>
      <c r="D141" s="3">
        <v>594</v>
      </c>
      <c r="E141" s="3"/>
      <c r="F141" s="3"/>
    </row>
    <row r="142" spans="1:6" ht="12.75">
      <c r="A142" s="3" t="s">
        <v>142</v>
      </c>
      <c r="B142" s="3" t="s">
        <v>144</v>
      </c>
      <c r="C142" s="3" t="s">
        <v>69</v>
      </c>
      <c r="D142" s="3">
        <v>1239</v>
      </c>
      <c r="E142" s="3"/>
      <c r="F142" s="3"/>
    </row>
    <row r="143" spans="1:6" ht="12.75">
      <c r="A143" s="3" t="s">
        <v>142</v>
      </c>
      <c r="B143" s="3" t="s">
        <v>145</v>
      </c>
      <c r="C143" s="3"/>
      <c r="D143" s="3"/>
      <c r="E143" s="3">
        <v>1219</v>
      </c>
      <c r="F143" s="3"/>
    </row>
    <row r="144" spans="1:6" ht="12.75">
      <c r="A144" s="3" t="s">
        <v>142</v>
      </c>
      <c r="B144" s="3" t="s">
        <v>146</v>
      </c>
      <c r="C144" s="3"/>
      <c r="D144" s="3"/>
      <c r="E144" s="3">
        <v>574</v>
      </c>
      <c r="F144" s="3"/>
    </row>
    <row r="145" spans="1:6" ht="12.75">
      <c r="A145" s="4" t="s">
        <v>142</v>
      </c>
      <c r="B145" s="4"/>
      <c r="C145" s="4"/>
      <c r="D145" s="4">
        <f>SUM(D141:D144)</f>
        <v>1833</v>
      </c>
      <c r="E145" s="4">
        <f>SUM(E141:E144)</f>
        <v>1793</v>
      </c>
      <c r="F145" s="4">
        <f>D145-E145</f>
        <v>40</v>
      </c>
    </row>
    <row r="146" spans="1:6" ht="12.75">
      <c r="A146" s="3" t="s">
        <v>147</v>
      </c>
      <c r="B146" s="3" t="s">
        <v>148</v>
      </c>
      <c r="C146" s="3" t="s">
        <v>21</v>
      </c>
      <c r="D146" s="3">
        <v>406</v>
      </c>
      <c r="E146" s="3"/>
      <c r="F146" s="3"/>
    </row>
    <row r="147" spans="1:6" ht="12.75">
      <c r="A147" s="3" t="s">
        <v>147</v>
      </c>
      <c r="B147" s="3" t="s">
        <v>149</v>
      </c>
      <c r="C147" s="3" t="s">
        <v>8</v>
      </c>
      <c r="D147" s="3">
        <v>952</v>
      </c>
      <c r="E147" s="3"/>
      <c r="F147" s="3"/>
    </row>
    <row r="148" spans="1:6" ht="12.75">
      <c r="A148" s="3" t="s">
        <v>147</v>
      </c>
      <c r="B148" s="3" t="s">
        <v>150</v>
      </c>
      <c r="C148" s="3"/>
      <c r="D148" s="3"/>
      <c r="E148" s="3">
        <v>386</v>
      </c>
      <c r="F148" s="3"/>
    </row>
    <row r="149" spans="1:6" ht="12.75">
      <c r="A149" s="3" t="s">
        <v>147</v>
      </c>
      <c r="B149" s="3" t="s">
        <v>151</v>
      </c>
      <c r="C149" s="3"/>
      <c r="D149" s="3"/>
      <c r="E149" s="3">
        <v>932</v>
      </c>
      <c r="F149" s="3"/>
    </row>
    <row r="150" spans="1:6" ht="12.75">
      <c r="A150" s="4" t="s">
        <v>147</v>
      </c>
      <c r="B150" s="4"/>
      <c r="C150" s="4"/>
      <c r="D150" s="4">
        <f>SUM(D146:D149)</f>
        <v>1358</v>
      </c>
      <c r="E150" s="4">
        <f>SUM(E146:E149)</f>
        <v>1318</v>
      </c>
      <c r="F150" s="4">
        <f>D150-E150</f>
        <v>40</v>
      </c>
    </row>
    <row r="151" spans="1:6" ht="12.75">
      <c r="A151" s="3" t="s">
        <v>152</v>
      </c>
      <c r="B151" s="3" t="s">
        <v>153</v>
      </c>
      <c r="C151" s="3" t="s">
        <v>8</v>
      </c>
      <c r="D151" s="3">
        <v>952</v>
      </c>
      <c r="E151" s="3"/>
      <c r="F151" s="3"/>
    </row>
    <row r="152" spans="1:6" ht="12.75">
      <c r="A152" s="3" t="s">
        <v>152</v>
      </c>
      <c r="B152" s="3" t="s">
        <v>154</v>
      </c>
      <c r="C152" s="3"/>
      <c r="D152" s="3"/>
      <c r="E152" s="3">
        <v>932</v>
      </c>
      <c r="F152" s="3"/>
    </row>
    <row r="153" spans="1:6" ht="12.75">
      <c r="A153" s="4" t="s">
        <v>152</v>
      </c>
      <c r="B153" s="4"/>
      <c r="C153" s="4"/>
      <c r="D153" s="4">
        <f>SUM(D151:D152)</f>
        <v>952</v>
      </c>
      <c r="E153" s="4">
        <f>SUM(E151:E152)</f>
        <v>932</v>
      </c>
      <c r="F153" s="4">
        <f>D153-E153</f>
        <v>20</v>
      </c>
    </row>
    <row r="154" spans="1:6" ht="12.75">
      <c r="A154" s="3" t="s">
        <v>155</v>
      </c>
      <c r="B154" s="3" t="s">
        <v>156</v>
      </c>
      <c r="C154" s="3" t="s">
        <v>10</v>
      </c>
      <c r="D154" s="3">
        <v>0</v>
      </c>
      <c r="E154" s="3"/>
      <c r="F154" s="3"/>
    </row>
    <row r="155" spans="1:6" ht="12.75">
      <c r="A155" s="3" t="s">
        <v>155</v>
      </c>
      <c r="B155" s="3" t="s">
        <v>157</v>
      </c>
      <c r="C155" s="3"/>
      <c r="D155" s="3"/>
      <c r="E155" s="3">
        <v>574</v>
      </c>
      <c r="F155" s="3"/>
    </row>
    <row r="156" spans="1:6" ht="12.75">
      <c r="A156" s="4" t="s">
        <v>155</v>
      </c>
      <c r="B156" s="4"/>
      <c r="C156" s="4"/>
      <c r="D156" s="4">
        <f>SUM(D154:D155)</f>
        <v>0</v>
      </c>
      <c r="E156" s="4">
        <f>SUM(E154:E155)</f>
        <v>574</v>
      </c>
      <c r="F156" s="4">
        <f>D156-E156</f>
        <v>-574</v>
      </c>
    </row>
    <row r="157" spans="1:6" ht="12.75">
      <c r="A157" s="3" t="s">
        <v>158</v>
      </c>
      <c r="B157" s="3" t="s">
        <v>159</v>
      </c>
      <c r="C157" s="3" t="s">
        <v>69</v>
      </c>
      <c r="D157" s="3">
        <v>1239</v>
      </c>
      <c r="E157" s="3"/>
      <c r="F157" s="3"/>
    </row>
    <row r="158" spans="1:6" ht="12.75">
      <c r="A158" s="3" t="s">
        <v>158</v>
      </c>
      <c r="B158" s="3" t="s">
        <v>160</v>
      </c>
      <c r="C158" s="3" t="s">
        <v>8</v>
      </c>
      <c r="D158" s="3">
        <v>952</v>
      </c>
      <c r="E158" s="3"/>
      <c r="F158" s="3"/>
    </row>
    <row r="159" spans="1:6" ht="12.75">
      <c r="A159" s="3" t="s">
        <v>158</v>
      </c>
      <c r="B159" s="3" t="s">
        <v>161</v>
      </c>
      <c r="C159" s="3"/>
      <c r="D159" s="3"/>
      <c r="E159" s="3">
        <v>2151</v>
      </c>
      <c r="F159" s="3"/>
    </row>
    <row r="160" spans="1:6" ht="12.75">
      <c r="A160" s="4" t="s">
        <v>158</v>
      </c>
      <c r="B160" s="4"/>
      <c r="C160" s="4"/>
      <c r="D160" s="4">
        <f>SUM(D157:D159)</f>
        <v>2191</v>
      </c>
      <c r="E160" s="4">
        <f>SUM(E157:E159)</f>
        <v>2151</v>
      </c>
      <c r="F160" s="4">
        <f>D160-E160</f>
        <v>40</v>
      </c>
    </row>
    <row r="161" spans="1:6" ht="12.75">
      <c r="A161" s="3" t="s">
        <v>162</v>
      </c>
      <c r="B161" s="3" t="s">
        <v>163</v>
      </c>
      <c r="C161" s="3" t="s">
        <v>8</v>
      </c>
      <c r="D161" s="3">
        <v>952</v>
      </c>
      <c r="E161" s="3"/>
      <c r="F161" s="3"/>
    </row>
    <row r="162" spans="1:6" ht="12.75">
      <c r="A162" s="3" t="s">
        <v>162</v>
      </c>
      <c r="B162" s="3" t="s">
        <v>164</v>
      </c>
      <c r="C162" s="3"/>
      <c r="D162" s="3"/>
      <c r="E162" s="3">
        <v>1116</v>
      </c>
      <c r="F162" s="3"/>
    </row>
    <row r="163" spans="1:6" ht="12.75">
      <c r="A163" s="4" t="s">
        <v>162</v>
      </c>
      <c r="B163" s="4"/>
      <c r="C163" s="4"/>
      <c r="D163" s="4">
        <f>SUM(D161:D162)</f>
        <v>952</v>
      </c>
      <c r="E163" s="4">
        <f>SUM(E161:E162)</f>
        <v>1116</v>
      </c>
      <c r="F163" s="4">
        <f>D163-E163</f>
        <v>-164</v>
      </c>
    </row>
    <row r="164" spans="1:6" ht="12.75">
      <c r="A164" s="3" t="s">
        <v>165</v>
      </c>
      <c r="B164" s="3" t="s">
        <v>166</v>
      </c>
      <c r="C164" s="3" t="s">
        <v>10</v>
      </c>
      <c r="D164" s="3">
        <v>0</v>
      </c>
      <c r="E164" s="3"/>
      <c r="F164" s="3"/>
    </row>
    <row r="165" spans="1:6" ht="12.75">
      <c r="A165" s="3" t="s">
        <v>165</v>
      </c>
      <c r="B165" s="3" t="s">
        <v>167</v>
      </c>
      <c r="C165" s="3"/>
      <c r="D165" s="3"/>
      <c r="E165" s="3">
        <v>574</v>
      </c>
      <c r="F165" s="3"/>
    </row>
    <row r="166" spans="1:6" ht="12.75">
      <c r="A166" s="4" t="s">
        <v>165</v>
      </c>
      <c r="B166" s="4"/>
      <c r="C166" s="4"/>
      <c r="D166" s="4">
        <f>SUM(D164:D165)</f>
        <v>0</v>
      </c>
      <c r="E166" s="4">
        <f>SUM(E164:E165)</f>
        <v>574</v>
      </c>
      <c r="F166" s="4">
        <f>D166-E166</f>
        <v>-574</v>
      </c>
    </row>
    <row r="167" spans="1:6" ht="12.75">
      <c r="A167" s="3" t="s">
        <v>168</v>
      </c>
      <c r="B167" s="3" t="s">
        <v>80</v>
      </c>
      <c r="C167" s="3" t="s">
        <v>21</v>
      </c>
      <c r="D167" s="3">
        <v>406</v>
      </c>
      <c r="E167" s="3"/>
      <c r="F167" s="3"/>
    </row>
    <row r="168" spans="1:6" ht="12.75">
      <c r="A168" s="3" t="s">
        <v>168</v>
      </c>
      <c r="B168" s="3" t="s">
        <v>169</v>
      </c>
      <c r="C168" s="3"/>
      <c r="D168" s="3"/>
      <c r="E168" s="3">
        <v>386</v>
      </c>
      <c r="F168" s="3"/>
    </row>
    <row r="169" spans="1:6" ht="12.75">
      <c r="A169" s="4" t="s">
        <v>168</v>
      </c>
      <c r="B169" s="4"/>
      <c r="C169" s="4"/>
      <c r="D169" s="4">
        <f>SUM(D167:D168)</f>
        <v>406</v>
      </c>
      <c r="E169" s="4">
        <f>SUM(E167:E168)</f>
        <v>386</v>
      </c>
      <c r="F169" s="4">
        <f>D169-E169</f>
        <v>20</v>
      </c>
    </row>
    <row r="170" spans="1:6" ht="12.75">
      <c r="A170" s="3" t="s">
        <v>170</v>
      </c>
      <c r="B170" s="3" t="s">
        <v>171</v>
      </c>
      <c r="C170" s="3" t="s">
        <v>8</v>
      </c>
      <c r="D170" s="3">
        <v>952</v>
      </c>
      <c r="E170" s="3"/>
      <c r="F170" s="3"/>
    </row>
    <row r="171" spans="1:6" ht="12.75">
      <c r="A171" s="3" t="s">
        <v>170</v>
      </c>
      <c r="B171" s="3" t="s">
        <v>172</v>
      </c>
      <c r="C171" s="3"/>
      <c r="D171" s="3"/>
      <c r="E171" s="3">
        <v>932</v>
      </c>
      <c r="F171" s="3"/>
    </row>
    <row r="172" spans="1:6" ht="12.75">
      <c r="A172" s="4" t="s">
        <v>170</v>
      </c>
      <c r="B172" s="4"/>
      <c r="C172" s="4"/>
      <c r="D172" s="4">
        <f>SUM(D170:D171)</f>
        <v>952</v>
      </c>
      <c r="E172" s="4">
        <f>SUM(E170:E171)</f>
        <v>932</v>
      </c>
      <c r="F172" s="4">
        <f>D172-E172</f>
        <v>20</v>
      </c>
    </row>
    <row r="173" spans="1:6" ht="12.75">
      <c r="A173" s="3" t="s">
        <v>173</v>
      </c>
      <c r="B173" s="3" t="s">
        <v>174</v>
      </c>
      <c r="C173" s="3" t="s">
        <v>25</v>
      </c>
      <c r="D173" s="3">
        <v>594</v>
      </c>
      <c r="E173" s="3"/>
      <c r="F173" s="3"/>
    </row>
    <row r="174" spans="1:6" ht="12.75">
      <c r="A174" s="3" t="s">
        <v>173</v>
      </c>
      <c r="B174" s="3" t="s">
        <v>175</v>
      </c>
      <c r="C174" s="3"/>
      <c r="D174" s="3"/>
      <c r="E174" s="3">
        <v>574</v>
      </c>
      <c r="F174" s="3"/>
    </row>
    <row r="175" spans="1:6" ht="12.75">
      <c r="A175" s="4" t="s">
        <v>173</v>
      </c>
      <c r="B175" s="4"/>
      <c r="C175" s="4"/>
      <c r="D175" s="4">
        <f>SUM(D173:D174)</f>
        <v>594</v>
      </c>
      <c r="E175" s="4">
        <f>SUM(E173:E174)</f>
        <v>574</v>
      </c>
      <c r="F175" s="4">
        <f>D175-E175</f>
        <v>20</v>
      </c>
    </row>
    <row r="176" spans="1:6" ht="12.75">
      <c r="A176" s="3" t="s">
        <v>176</v>
      </c>
      <c r="B176" s="3" t="s">
        <v>39</v>
      </c>
      <c r="C176" s="3" t="s">
        <v>21</v>
      </c>
      <c r="D176" s="3">
        <v>406</v>
      </c>
      <c r="E176" s="3"/>
      <c r="F176" s="3"/>
    </row>
    <row r="177" spans="1:6" ht="12.75">
      <c r="A177" s="3" t="s">
        <v>176</v>
      </c>
      <c r="B177" s="3" t="s">
        <v>177</v>
      </c>
      <c r="C177" s="3"/>
      <c r="D177" s="3"/>
      <c r="E177" s="3">
        <v>386</v>
      </c>
      <c r="F177" s="3"/>
    </row>
    <row r="178" spans="1:6" ht="12.75">
      <c r="A178" s="4" t="s">
        <v>176</v>
      </c>
      <c r="B178" s="4"/>
      <c r="C178" s="4"/>
      <c r="D178" s="4">
        <f>SUM(D176:D177)</f>
        <v>406</v>
      </c>
      <c r="E178" s="4">
        <f>SUM(E176:E177)</f>
        <v>386</v>
      </c>
      <c r="F178" s="4">
        <f>D178-E178</f>
        <v>20</v>
      </c>
    </row>
    <row r="179" spans="1:6" ht="12.75">
      <c r="A179" s="3" t="s">
        <v>178</v>
      </c>
      <c r="B179" s="3" t="s">
        <v>20</v>
      </c>
      <c r="C179" s="3" t="s">
        <v>21</v>
      </c>
      <c r="D179" s="3">
        <v>406</v>
      </c>
      <c r="E179" s="3"/>
      <c r="F179" s="3"/>
    </row>
    <row r="180" spans="1:6" ht="12.75">
      <c r="A180" s="3" t="s">
        <v>178</v>
      </c>
      <c r="B180" s="3" t="s">
        <v>179</v>
      </c>
      <c r="C180" s="3"/>
      <c r="D180" s="3"/>
      <c r="E180" s="3">
        <v>386</v>
      </c>
      <c r="F180" s="3"/>
    </row>
    <row r="181" spans="1:6" ht="12.75">
      <c r="A181" s="4" t="s">
        <v>178</v>
      </c>
      <c r="B181" s="4"/>
      <c r="C181" s="4"/>
      <c r="D181" s="4">
        <f>SUM(D179:D180)</f>
        <v>406</v>
      </c>
      <c r="E181" s="4">
        <f>SUM(E179:E180)</f>
        <v>386</v>
      </c>
      <c r="F181" s="4">
        <f>D181-E181</f>
        <v>20</v>
      </c>
    </row>
    <row r="182" spans="1:6" ht="12.75">
      <c r="A182" s="3" t="s">
        <v>180</v>
      </c>
      <c r="B182" s="3" t="s">
        <v>181</v>
      </c>
      <c r="C182" s="3" t="s">
        <v>10</v>
      </c>
      <c r="D182" s="3">
        <v>0</v>
      </c>
      <c r="E182" s="3"/>
      <c r="F182" s="3"/>
    </row>
    <row r="183" spans="1:6" ht="12.75">
      <c r="A183" s="3" t="s">
        <v>180</v>
      </c>
      <c r="B183" s="3" t="s">
        <v>182</v>
      </c>
      <c r="C183" s="3"/>
      <c r="D183" s="3"/>
      <c r="E183" s="3">
        <v>574</v>
      </c>
      <c r="F183" s="3"/>
    </row>
    <row r="184" spans="1:6" ht="12.75">
      <c r="A184" s="4" t="s">
        <v>180</v>
      </c>
      <c r="B184" s="4"/>
      <c r="C184" s="4"/>
      <c r="D184" s="4">
        <f>SUM(D182:D183)</f>
        <v>0</v>
      </c>
      <c r="E184" s="4">
        <f>SUM(E182:E183)</f>
        <v>574</v>
      </c>
      <c r="F184" s="4">
        <f>D184-E184</f>
        <v>-574</v>
      </c>
    </row>
    <row r="185" spans="1:6" ht="12.75">
      <c r="A185" s="3" t="s">
        <v>183</v>
      </c>
      <c r="B185" s="3" t="s">
        <v>184</v>
      </c>
      <c r="C185" s="3" t="s">
        <v>25</v>
      </c>
      <c r="D185" s="3">
        <v>594</v>
      </c>
      <c r="E185" s="3"/>
      <c r="F185" s="3"/>
    </row>
    <row r="186" spans="1:6" ht="12.75">
      <c r="A186" s="3" t="s">
        <v>183</v>
      </c>
      <c r="B186" s="3" t="s">
        <v>185</v>
      </c>
      <c r="C186" s="3"/>
      <c r="D186" s="3"/>
      <c r="E186" s="3">
        <v>574</v>
      </c>
      <c r="F186" s="3"/>
    </row>
    <row r="187" spans="1:6" ht="12.75">
      <c r="A187" s="4" t="s">
        <v>183</v>
      </c>
      <c r="B187" s="4"/>
      <c r="C187" s="4"/>
      <c r="D187" s="4">
        <f>SUM(D185:D186)</f>
        <v>594</v>
      </c>
      <c r="E187" s="4">
        <f>SUM(E185:E186)</f>
        <v>574</v>
      </c>
      <c r="F187" s="4">
        <f>D187-E187</f>
        <v>20</v>
      </c>
    </row>
    <row r="188" spans="1:6" ht="12.75">
      <c r="A188" s="3" t="s">
        <v>186</v>
      </c>
      <c r="B188" s="3" t="s">
        <v>187</v>
      </c>
      <c r="C188" s="3" t="s">
        <v>69</v>
      </c>
      <c r="D188" s="3">
        <v>1239</v>
      </c>
      <c r="E188" s="3"/>
      <c r="F188" s="3"/>
    </row>
    <row r="189" spans="1:6" ht="12.75">
      <c r="A189" s="3" t="s">
        <v>186</v>
      </c>
      <c r="B189" s="3" t="s">
        <v>188</v>
      </c>
      <c r="C189" s="3"/>
      <c r="D189" s="3"/>
      <c r="E189" s="3">
        <v>1219</v>
      </c>
      <c r="F189" s="3"/>
    </row>
    <row r="190" spans="1:6" ht="12.75">
      <c r="A190" s="4" t="s">
        <v>186</v>
      </c>
      <c r="B190" s="4"/>
      <c r="C190" s="4"/>
      <c r="D190" s="4">
        <f>SUM(D188:D189)</f>
        <v>1239</v>
      </c>
      <c r="E190" s="4">
        <f>SUM(E188:E189)</f>
        <v>1219</v>
      </c>
      <c r="F190" s="4">
        <f>D190-E190</f>
        <v>20</v>
      </c>
    </row>
    <row r="191" spans="1:6" ht="12.75">
      <c r="A191" s="3" t="s">
        <v>189</v>
      </c>
      <c r="B191" s="3" t="s">
        <v>190</v>
      </c>
      <c r="C191" s="3" t="s">
        <v>25</v>
      </c>
      <c r="D191" s="3">
        <v>594</v>
      </c>
      <c r="E191" s="3"/>
      <c r="F191" s="3"/>
    </row>
    <row r="192" spans="1:6" ht="12.75">
      <c r="A192" s="3" t="s">
        <v>189</v>
      </c>
      <c r="B192" s="3" t="s">
        <v>191</v>
      </c>
      <c r="C192" s="3"/>
      <c r="D192" s="3"/>
      <c r="E192" s="3">
        <v>574</v>
      </c>
      <c r="F192" s="3"/>
    </row>
    <row r="193" spans="1:6" ht="12.75">
      <c r="A193" s="4" t="s">
        <v>189</v>
      </c>
      <c r="B193" s="4"/>
      <c r="C193" s="4"/>
      <c r="D193" s="4">
        <f>SUM(D191:D192)</f>
        <v>594</v>
      </c>
      <c r="E193" s="4">
        <f>SUM(E191:E192)</f>
        <v>574</v>
      </c>
      <c r="F193" s="4">
        <f>D193-E193</f>
        <v>20</v>
      </c>
    </row>
    <row r="194" spans="1:6" ht="12.75">
      <c r="A194" s="3" t="s">
        <v>192</v>
      </c>
      <c r="B194" s="3" t="s">
        <v>193</v>
      </c>
      <c r="C194" s="3" t="s">
        <v>69</v>
      </c>
      <c r="D194" s="3">
        <v>1239</v>
      </c>
      <c r="E194" s="3"/>
      <c r="F194" s="3"/>
    </row>
    <row r="195" spans="1:6" ht="12.75">
      <c r="A195" s="3" t="s">
        <v>192</v>
      </c>
      <c r="B195" s="3" t="s">
        <v>194</v>
      </c>
      <c r="C195" s="3"/>
      <c r="D195" s="3"/>
      <c r="E195" s="3">
        <v>1219</v>
      </c>
      <c r="F195" s="3"/>
    </row>
    <row r="196" spans="1:6" ht="12.75">
      <c r="A196" s="4" t="s">
        <v>192</v>
      </c>
      <c r="B196" s="4"/>
      <c r="C196" s="4"/>
      <c r="D196" s="4">
        <f>SUM(D194:D195)</f>
        <v>1239</v>
      </c>
      <c r="E196" s="4">
        <f>SUM(E194:E195)</f>
        <v>1219</v>
      </c>
      <c r="F196" s="4">
        <f>D196-E196</f>
        <v>20</v>
      </c>
    </row>
    <row r="197" spans="1:6" ht="12.75">
      <c r="A197" s="3" t="s">
        <v>195</v>
      </c>
      <c r="B197" s="3" t="s">
        <v>29</v>
      </c>
      <c r="C197" s="3" t="s">
        <v>8</v>
      </c>
      <c r="D197" s="3">
        <v>952</v>
      </c>
      <c r="E197" s="3"/>
      <c r="F197" s="3"/>
    </row>
    <row r="198" spans="1:6" ht="12.75">
      <c r="A198" s="3" t="s">
        <v>195</v>
      </c>
      <c r="B198" s="3" t="s">
        <v>196</v>
      </c>
      <c r="C198" s="3"/>
      <c r="D198" s="3"/>
      <c r="E198" s="3">
        <v>932</v>
      </c>
      <c r="F198" s="3"/>
    </row>
    <row r="199" spans="1:6" ht="12.75">
      <c r="A199" s="4" t="s">
        <v>195</v>
      </c>
      <c r="B199" s="4"/>
      <c r="C199" s="4"/>
      <c r="D199" s="4">
        <f>SUM(D197:D198)</f>
        <v>952</v>
      </c>
      <c r="E199" s="4">
        <f>SUM(E197:E198)</f>
        <v>932</v>
      </c>
      <c r="F199" s="4">
        <f>D199-E199</f>
        <v>20</v>
      </c>
    </row>
    <row r="200" spans="1:6" ht="12.75">
      <c r="A200" s="3" t="s">
        <v>197</v>
      </c>
      <c r="B200" s="3" t="s">
        <v>17</v>
      </c>
      <c r="C200" s="3" t="s">
        <v>10</v>
      </c>
      <c r="D200" s="3">
        <v>0</v>
      </c>
      <c r="E200" s="3"/>
      <c r="F200" s="3"/>
    </row>
    <row r="201" spans="1:6" ht="12.75">
      <c r="A201" s="3" t="s">
        <v>197</v>
      </c>
      <c r="B201" s="3" t="s">
        <v>198</v>
      </c>
      <c r="C201" s="3" t="s">
        <v>8</v>
      </c>
      <c r="D201" s="3">
        <v>952</v>
      </c>
      <c r="E201" s="3"/>
      <c r="F201" s="3"/>
    </row>
    <row r="202" spans="1:6" ht="12.75">
      <c r="A202" s="3" t="s">
        <v>197</v>
      </c>
      <c r="B202" s="3" t="s">
        <v>199</v>
      </c>
      <c r="C202" s="3"/>
      <c r="D202" s="3"/>
      <c r="E202" s="3">
        <v>1506</v>
      </c>
      <c r="F202" s="3"/>
    </row>
    <row r="203" spans="1:6" ht="12.75">
      <c r="A203" s="4" t="s">
        <v>197</v>
      </c>
      <c r="B203" s="4"/>
      <c r="C203" s="4"/>
      <c r="D203" s="4">
        <f>SUM(D200:D202)</f>
        <v>952</v>
      </c>
      <c r="E203" s="4">
        <f>SUM(E200:E202)</f>
        <v>1506</v>
      </c>
      <c r="F203" s="4">
        <f>D203-E203</f>
        <v>-554</v>
      </c>
    </row>
    <row r="204" spans="1:6" ht="12.75">
      <c r="A204" s="3" t="s">
        <v>200</v>
      </c>
      <c r="B204" s="3" t="s">
        <v>201</v>
      </c>
      <c r="C204" s="3" t="s">
        <v>69</v>
      </c>
      <c r="D204" s="3">
        <v>1239</v>
      </c>
      <c r="E204" s="3"/>
      <c r="F204" s="3"/>
    </row>
    <row r="205" spans="1:6" ht="12.75">
      <c r="A205" s="3" t="s">
        <v>200</v>
      </c>
      <c r="B205" s="3" t="s">
        <v>202</v>
      </c>
      <c r="C205" s="3"/>
      <c r="D205" s="3"/>
      <c r="E205" s="3">
        <v>1219</v>
      </c>
      <c r="F205" s="3"/>
    </row>
    <row r="206" spans="1:6" ht="12.75">
      <c r="A206" s="4" t="s">
        <v>200</v>
      </c>
      <c r="B206" s="4"/>
      <c r="C206" s="4"/>
      <c r="D206" s="4">
        <f>SUM(D204:D205)</f>
        <v>1239</v>
      </c>
      <c r="E206" s="4">
        <f>SUM(E204:E205)</f>
        <v>1219</v>
      </c>
      <c r="F206" s="4">
        <f>D206-E206</f>
        <v>20</v>
      </c>
    </row>
    <row r="207" spans="1:6" ht="12.75">
      <c r="A207" s="3" t="s">
        <v>203</v>
      </c>
      <c r="B207" s="3" t="s">
        <v>204</v>
      </c>
      <c r="C207" s="3" t="s">
        <v>10</v>
      </c>
      <c r="D207" s="3">
        <v>0</v>
      </c>
      <c r="E207" s="3"/>
      <c r="F207" s="3"/>
    </row>
    <row r="208" spans="1:6" ht="12.75">
      <c r="A208" s="3" t="s">
        <v>203</v>
      </c>
      <c r="B208" s="3" t="s">
        <v>45</v>
      </c>
      <c r="C208" s="3" t="s">
        <v>21</v>
      </c>
      <c r="D208" s="3">
        <v>406</v>
      </c>
      <c r="E208" s="3"/>
      <c r="F208" s="3"/>
    </row>
    <row r="209" spans="1:6" ht="12.75">
      <c r="A209" s="3" t="s">
        <v>203</v>
      </c>
      <c r="B209" s="3" t="s">
        <v>205</v>
      </c>
      <c r="C209" s="3"/>
      <c r="D209" s="3"/>
      <c r="E209" s="3">
        <v>960</v>
      </c>
      <c r="F209" s="3"/>
    </row>
    <row r="210" spans="1:6" ht="12.75">
      <c r="A210" s="4" t="s">
        <v>203</v>
      </c>
      <c r="B210" s="4"/>
      <c r="C210" s="4"/>
      <c r="D210" s="4">
        <f>SUM(D207:D209)</f>
        <v>406</v>
      </c>
      <c r="E210" s="4">
        <f>SUM(E207:E209)</f>
        <v>960</v>
      </c>
      <c r="F210" s="4">
        <f>D210-E210</f>
        <v>-554</v>
      </c>
    </row>
    <row r="211" spans="1:6" ht="12.75">
      <c r="A211" s="6" t="s">
        <v>206</v>
      </c>
      <c r="B211" s="3" t="s">
        <v>72</v>
      </c>
      <c r="C211" s="3" t="s">
        <v>21</v>
      </c>
      <c r="D211" s="3">
        <v>406</v>
      </c>
      <c r="E211" s="3"/>
      <c r="F211" s="3"/>
    </row>
    <row r="212" spans="1:6" ht="12.75">
      <c r="A212" s="3" t="s">
        <v>206</v>
      </c>
      <c r="B212" s="3" t="s">
        <v>207</v>
      </c>
      <c r="C212" s="3"/>
      <c r="D212" s="3"/>
      <c r="E212" s="3">
        <v>386</v>
      </c>
      <c r="F212" s="3"/>
    </row>
    <row r="213" spans="1:6" ht="12.75">
      <c r="A213" s="4" t="s">
        <v>206</v>
      </c>
      <c r="B213" s="4"/>
      <c r="C213" s="4"/>
      <c r="D213" s="4">
        <f>SUM(D211:D212)</f>
        <v>406</v>
      </c>
      <c r="E213" s="4">
        <f>SUM(E211:E212)</f>
        <v>386</v>
      </c>
      <c r="F213" s="4">
        <f>D213-E213</f>
        <v>20</v>
      </c>
    </row>
    <row r="214" spans="1:6" ht="12.75">
      <c r="A214" s="3" t="s">
        <v>208</v>
      </c>
      <c r="B214" s="3" t="s">
        <v>209</v>
      </c>
      <c r="C214" s="3" t="s">
        <v>8</v>
      </c>
      <c r="D214" s="3">
        <v>952</v>
      </c>
      <c r="E214" s="3"/>
      <c r="F214" s="3"/>
    </row>
    <row r="215" spans="1:6" ht="12.75">
      <c r="A215" s="3" t="s">
        <v>208</v>
      </c>
      <c r="B215" s="3" t="s">
        <v>210</v>
      </c>
      <c r="C215" s="3"/>
      <c r="D215" s="3"/>
      <c r="E215" s="3">
        <v>932</v>
      </c>
      <c r="F215" s="3"/>
    </row>
    <row r="216" spans="1:6" ht="12.75">
      <c r="A216" s="4" t="s">
        <v>208</v>
      </c>
      <c r="B216" s="4"/>
      <c r="C216" s="4"/>
      <c r="D216" s="4">
        <f>SUM(D214:D215)</f>
        <v>952</v>
      </c>
      <c r="E216" s="4">
        <f>SUM(E214:E215)</f>
        <v>932</v>
      </c>
      <c r="F216" s="4">
        <f>D216-E216</f>
        <v>20</v>
      </c>
    </row>
    <row r="217" spans="1:6" ht="12.75">
      <c r="A217" s="3" t="s">
        <v>211</v>
      </c>
      <c r="B217" s="3" t="s">
        <v>212</v>
      </c>
      <c r="C217" s="3" t="s">
        <v>8</v>
      </c>
      <c r="D217" s="3">
        <v>952</v>
      </c>
      <c r="E217" s="3"/>
      <c r="F217" s="3"/>
    </row>
    <row r="218" spans="1:6" ht="12.75">
      <c r="A218" s="3" t="s">
        <v>211</v>
      </c>
      <c r="B218" s="3" t="s">
        <v>213</v>
      </c>
      <c r="C218" s="3" t="s">
        <v>10</v>
      </c>
      <c r="D218" s="3">
        <v>0</v>
      </c>
      <c r="E218" s="3"/>
      <c r="F218" s="3"/>
    </row>
    <row r="219" spans="1:6" ht="12.75">
      <c r="A219" s="3" t="s">
        <v>211</v>
      </c>
      <c r="B219" s="3" t="s">
        <v>214</v>
      </c>
      <c r="C219" s="3"/>
      <c r="D219" s="3"/>
      <c r="E219" s="3">
        <v>1506</v>
      </c>
      <c r="F219" s="3"/>
    </row>
    <row r="220" spans="1:6" ht="12.75">
      <c r="A220" s="4" t="s">
        <v>211</v>
      </c>
      <c r="B220" s="4"/>
      <c r="C220" s="4"/>
      <c r="D220" s="4">
        <f>SUM(D217:D219)</f>
        <v>952</v>
      </c>
      <c r="E220" s="4">
        <f>SUM(E217:E219)</f>
        <v>1506</v>
      </c>
      <c r="F220" s="4">
        <f>D220-E220</f>
        <v>-554</v>
      </c>
    </row>
    <row r="221" spans="1:6" ht="12.75">
      <c r="A221" s="3" t="s">
        <v>215</v>
      </c>
      <c r="B221" s="3" t="s">
        <v>216</v>
      </c>
      <c r="C221" s="3" t="s">
        <v>25</v>
      </c>
      <c r="D221" s="3">
        <v>594</v>
      </c>
      <c r="E221" s="3"/>
      <c r="F221" s="3"/>
    </row>
    <row r="222" spans="1:6" ht="12.75">
      <c r="A222" s="3" t="s">
        <v>215</v>
      </c>
      <c r="B222" s="3" t="s">
        <v>217</v>
      </c>
      <c r="C222" s="3"/>
      <c r="D222" s="3"/>
      <c r="E222" s="3">
        <v>614</v>
      </c>
      <c r="F222" s="3"/>
    </row>
    <row r="223" spans="1:6" ht="12.75">
      <c r="A223" s="4" t="s">
        <v>215</v>
      </c>
      <c r="B223" s="4"/>
      <c r="C223" s="4"/>
      <c r="D223" s="4">
        <f>SUM(D221:D222)</f>
        <v>594</v>
      </c>
      <c r="E223" s="4">
        <f>SUM(E221:E222)</f>
        <v>614</v>
      </c>
      <c r="F223" s="4">
        <f>D223-E223</f>
        <v>-20</v>
      </c>
    </row>
    <row r="224" spans="1:6" ht="12.75">
      <c r="A224" s="3" t="s">
        <v>218</v>
      </c>
      <c r="B224" s="3" t="s">
        <v>219</v>
      </c>
      <c r="C224" s="3" t="s">
        <v>8</v>
      </c>
      <c r="D224" s="3">
        <v>952</v>
      </c>
      <c r="E224" s="3"/>
      <c r="F224" s="3"/>
    </row>
    <row r="225" spans="1:6" ht="12.75">
      <c r="A225" s="3" t="s">
        <v>218</v>
      </c>
      <c r="B225" s="3" t="s">
        <v>220</v>
      </c>
      <c r="C225" s="3"/>
      <c r="D225" s="3"/>
      <c r="E225" s="3">
        <v>932</v>
      </c>
      <c r="F225" s="3"/>
    </row>
    <row r="226" spans="1:6" ht="12.75">
      <c r="A226" s="4" t="s">
        <v>218</v>
      </c>
      <c r="B226" s="4"/>
      <c r="C226" s="4"/>
      <c r="D226" s="4">
        <f>SUM(D224:D225)</f>
        <v>952</v>
      </c>
      <c r="E226" s="4">
        <f>SUM(E224:E225)</f>
        <v>932</v>
      </c>
      <c r="F226" s="4">
        <f>D226-E226</f>
        <v>20</v>
      </c>
    </row>
    <row r="227" spans="1:6" ht="12.75">
      <c r="A227" s="3" t="s">
        <v>221</v>
      </c>
      <c r="B227" s="3" t="s">
        <v>222</v>
      </c>
      <c r="C227" s="3" t="s">
        <v>25</v>
      </c>
      <c r="D227" s="3">
        <v>594</v>
      </c>
      <c r="E227" s="3"/>
      <c r="F227" s="3"/>
    </row>
    <row r="228" spans="1:6" ht="12.75">
      <c r="A228" s="3" t="s">
        <v>221</v>
      </c>
      <c r="B228" s="3" t="s">
        <v>143</v>
      </c>
      <c r="C228" s="3" t="s">
        <v>25</v>
      </c>
      <c r="D228" s="3">
        <v>594</v>
      </c>
      <c r="E228" s="3"/>
      <c r="F228" s="3"/>
    </row>
    <row r="229" spans="1:6" ht="12.75">
      <c r="A229" s="3" t="s">
        <v>221</v>
      </c>
      <c r="B229" s="3" t="s">
        <v>223</v>
      </c>
      <c r="C229" s="3"/>
      <c r="D229" s="3"/>
      <c r="E229" s="3">
        <v>1148</v>
      </c>
      <c r="F229" s="3"/>
    </row>
    <row r="230" spans="1:6" ht="12.75">
      <c r="A230" s="4" t="s">
        <v>221</v>
      </c>
      <c r="B230" s="4"/>
      <c r="C230" s="4"/>
      <c r="D230" s="4">
        <f>SUM(D227:D229)</f>
        <v>1188</v>
      </c>
      <c r="E230" s="4">
        <f>SUM(E227:E229)</f>
        <v>1148</v>
      </c>
      <c r="F230" s="4">
        <f>D230-E230</f>
        <v>40</v>
      </c>
    </row>
    <row r="231" spans="1:6" ht="12.75">
      <c r="A231" s="3" t="s">
        <v>224</v>
      </c>
      <c r="B231" s="3" t="s">
        <v>39</v>
      </c>
      <c r="C231" s="3" t="s">
        <v>21</v>
      </c>
      <c r="D231" s="3">
        <v>406</v>
      </c>
      <c r="E231" s="3"/>
      <c r="F231" s="3"/>
    </row>
    <row r="232" spans="1:6" ht="12.75">
      <c r="A232" s="3" t="s">
        <v>224</v>
      </c>
      <c r="B232" s="3" t="s">
        <v>225</v>
      </c>
      <c r="C232" s="3"/>
      <c r="D232" s="3"/>
      <c r="E232" s="3">
        <v>386</v>
      </c>
      <c r="F232" s="3"/>
    </row>
    <row r="233" spans="1:6" ht="12.75">
      <c r="A233" s="4" t="s">
        <v>224</v>
      </c>
      <c r="B233" s="4"/>
      <c r="C233" s="4"/>
      <c r="D233" s="4">
        <f>SUM(D231:D232)</f>
        <v>406</v>
      </c>
      <c r="E233" s="4">
        <f>SUM(E231:E232)</f>
        <v>386</v>
      </c>
      <c r="F233" s="4">
        <f>D233-E233</f>
        <v>20</v>
      </c>
    </row>
    <row r="234" spans="1:6" ht="12.75">
      <c r="A234" s="3" t="s">
        <v>226</v>
      </c>
      <c r="B234" s="3" t="s">
        <v>227</v>
      </c>
      <c r="C234" s="3" t="s">
        <v>10</v>
      </c>
      <c r="D234" s="3">
        <v>0</v>
      </c>
      <c r="E234" s="3"/>
      <c r="F234" s="3"/>
    </row>
    <row r="235" spans="1:6" ht="12.75">
      <c r="A235" s="3" t="s">
        <v>226</v>
      </c>
      <c r="B235" s="3" t="s">
        <v>228</v>
      </c>
      <c r="C235" s="3"/>
      <c r="D235" s="3"/>
      <c r="E235" s="3">
        <v>574</v>
      </c>
      <c r="F235" s="3"/>
    </row>
    <row r="236" spans="1:6" ht="12.75">
      <c r="A236" s="4" t="s">
        <v>226</v>
      </c>
      <c r="B236" s="4"/>
      <c r="C236" s="4"/>
      <c r="D236" s="4">
        <f>SUM(D234:D235)</f>
        <v>0</v>
      </c>
      <c r="E236" s="4">
        <f>SUM(E234:E235)</f>
        <v>574</v>
      </c>
      <c r="F236" s="4">
        <f>D236-E236</f>
        <v>-574</v>
      </c>
    </row>
    <row r="237" spans="1:6" ht="12.75">
      <c r="A237" s="3" t="s">
        <v>229</v>
      </c>
      <c r="B237" s="3" t="s">
        <v>230</v>
      </c>
      <c r="C237" s="3" t="s">
        <v>8</v>
      </c>
      <c r="D237" s="3">
        <v>952</v>
      </c>
      <c r="E237" s="3"/>
      <c r="F237" s="3"/>
    </row>
    <row r="238" spans="1:6" ht="12.75">
      <c r="A238" s="3" t="s">
        <v>229</v>
      </c>
      <c r="B238" s="3" t="s">
        <v>231</v>
      </c>
      <c r="C238" s="3"/>
      <c r="D238" s="3"/>
      <c r="E238" s="3">
        <v>932</v>
      </c>
      <c r="F238" s="3"/>
    </row>
    <row r="239" spans="1:6" ht="12.75">
      <c r="A239" s="4" t="s">
        <v>229</v>
      </c>
      <c r="B239" s="4"/>
      <c r="C239" s="4"/>
      <c r="D239" s="4">
        <f>SUM(D237:D238)</f>
        <v>952</v>
      </c>
      <c r="E239" s="4">
        <f>SUM(E237:E238)</f>
        <v>932</v>
      </c>
      <c r="F239" s="4">
        <f>D239-E239</f>
        <v>20</v>
      </c>
    </row>
    <row r="240" spans="1:6" ht="12.75">
      <c r="A240" s="3" t="s">
        <v>232</v>
      </c>
      <c r="B240" s="3" t="s">
        <v>233</v>
      </c>
      <c r="C240" s="3" t="s">
        <v>10</v>
      </c>
      <c r="D240" s="3">
        <v>0</v>
      </c>
      <c r="E240" s="3"/>
      <c r="F240" s="3"/>
    </row>
    <row r="241" spans="1:6" ht="12.75">
      <c r="A241" s="3" t="s">
        <v>232</v>
      </c>
      <c r="B241" s="3" t="s">
        <v>233</v>
      </c>
      <c r="C241" s="3" t="s">
        <v>10</v>
      </c>
      <c r="D241" s="3">
        <v>0</v>
      </c>
      <c r="E241" s="3"/>
      <c r="F241" s="3"/>
    </row>
    <row r="242" spans="1:6" ht="12.75">
      <c r="A242" s="3" t="s">
        <v>232</v>
      </c>
      <c r="B242" s="3" t="s">
        <v>107</v>
      </c>
      <c r="C242" s="3" t="s">
        <v>10</v>
      </c>
      <c r="D242" s="3">
        <v>0</v>
      </c>
      <c r="E242" s="3"/>
      <c r="F242" s="3"/>
    </row>
    <row r="243" spans="1:6" ht="12.75">
      <c r="A243" s="3" t="s">
        <v>232</v>
      </c>
      <c r="B243" s="3" t="s">
        <v>234</v>
      </c>
      <c r="C243" s="3"/>
      <c r="D243" s="3"/>
      <c r="E243" s="3">
        <v>1722</v>
      </c>
      <c r="F243" s="3"/>
    </row>
    <row r="244" spans="1:6" ht="12.75">
      <c r="A244" s="4" t="s">
        <v>232</v>
      </c>
      <c r="B244" s="4"/>
      <c r="C244" s="4"/>
      <c r="D244" s="4">
        <f>SUM(D240:D243)</f>
        <v>0</v>
      </c>
      <c r="E244" s="4">
        <f>SUM(E240:E243)</f>
        <v>1722</v>
      </c>
      <c r="F244" s="4">
        <f>D244-E244</f>
        <v>-1722</v>
      </c>
    </row>
    <row r="245" spans="1:6" ht="12.75">
      <c r="A245" s="3" t="s">
        <v>235</v>
      </c>
      <c r="B245" s="3" t="s">
        <v>236</v>
      </c>
      <c r="C245" s="3" t="s">
        <v>8</v>
      </c>
      <c r="D245" s="3">
        <v>952</v>
      </c>
      <c r="E245" s="3"/>
      <c r="F245" s="3"/>
    </row>
    <row r="246" spans="1:6" ht="12.75">
      <c r="A246" s="3" t="s">
        <v>235</v>
      </c>
      <c r="B246" s="3" t="s">
        <v>237</v>
      </c>
      <c r="C246" s="3"/>
      <c r="D246" s="3"/>
      <c r="E246" s="3">
        <v>932</v>
      </c>
      <c r="F246" s="3"/>
    </row>
    <row r="247" spans="1:6" ht="12.75">
      <c r="A247" s="4" t="s">
        <v>235</v>
      </c>
      <c r="B247" s="4"/>
      <c r="C247" s="4"/>
      <c r="D247" s="4">
        <f>SUM(D245:D246)</f>
        <v>952</v>
      </c>
      <c r="E247" s="4">
        <f>SUM(E245:E246)</f>
        <v>932</v>
      </c>
      <c r="F247" s="4">
        <f>D247-E247</f>
        <v>20</v>
      </c>
    </row>
    <row r="248" spans="1:6" ht="12.75">
      <c r="A248" s="3" t="s">
        <v>238</v>
      </c>
      <c r="B248" s="3" t="s">
        <v>239</v>
      </c>
      <c r="C248" s="3" t="s">
        <v>21</v>
      </c>
      <c r="D248" s="3">
        <v>406</v>
      </c>
      <c r="E248" s="3"/>
      <c r="F248" s="3"/>
    </row>
    <row r="249" spans="1:6" ht="12.75">
      <c r="A249" s="3" t="s">
        <v>238</v>
      </c>
      <c r="B249" s="3" t="s">
        <v>240</v>
      </c>
      <c r="C249" s="3"/>
      <c r="D249" s="3"/>
      <c r="E249" s="3">
        <v>386</v>
      </c>
      <c r="F249" s="3"/>
    </row>
    <row r="250" spans="1:6" ht="12.75">
      <c r="A250" s="4" t="s">
        <v>238</v>
      </c>
      <c r="B250" s="4"/>
      <c r="C250" s="4"/>
      <c r="D250" s="4">
        <f>SUM(D248:D249)</f>
        <v>406</v>
      </c>
      <c r="E250" s="4">
        <f>SUM(E248:E249)</f>
        <v>386</v>
      </c>
      <c r="F250" s="4">
        <f>D250-E250</f>
        <v>20</v>
      </c>
    </row>
    <row r="251" spans="1:6" ht="12.75">
      <c r="A251" s="3" t="s">
        <v>241</v>
      </c>
      <c r="B251" s="3" t="s">
        <v>242</v>
      </c>
      <c r="C251" s="3" t="s">
        <v>10</v>
      </c>
      <c r="D251" s="3">
        <v>0</v>
      </c>
      <c r="E251" s="3"/>
      <c r="F251" s="3"/>
    </row>
    <row r="252" spans="1:6" ht="12.75">
      <c r="A252" s="3" t="s">
        <v>241</v>
      </c>
      <c r="B252" s="3" t="s">
        <v>243</v>
      </c>
      <c r="C252" s="3"/>
      <c r="D252" s="3"/>
      <c r="E252" s="3">
        <v>574</v>
      </c>
      <c r="F252" s="3"/>
    </row>
    <row r="253" spans="1:6" ht="12.75">
      <c r="A253" s="4" t="s">
        <v>241</v>
      </c>
      <c r="B253" s="4"/>
      <c r="C253" s="4"/>
      <c r="D253" s="4">
        <f>SUM(D251:D252)</f>
        <v>0</v>
      </c>
      <c r="E253" s="4">
        <f>SUM(E251:E252)</f>
        <v>574</v>
      </c>
      <c r="F253" s="4">
        <f>D253-E253</f>
        <v>-574</v>
      </c>
    </row>
    <row r="254" spans="1:6" ht="12.75">
      <c r="A254" s="3" t="s">
        <v>244</v>
      </c>
      <c r="B254" s="3" t="s">
        <v>39</v>
      </c>
      <c r="C254" s="3" t="s">
        <v>21</v>
      </c>
      <c r="D254" s="3">
        <v>406</v>
      </c>
      <c r="E254" s="3"/>
      <c r="F254" s="3"/>
    </row>
    <row r="255" spans="1:6" ht="12.75">
      <c r="A255" s="3" t="s">
        <v>244</v>
      </c>
      <c r="B255" s="3" t="s">
        <v>245</v>
      </c>
      <c r="C255" s="3"/>
      <c r="D255" s="3"/>
      <c r="E255" s="3">
        <v>386</v>
      </c>
      <c r="F255" s="3"/>
    </row>
    <row r="256" spans="1:6" ht="12.75">
      <c r="A256" s="4" t="s">
        <v>244</v>
      </c>
      <c r="B256" s="4"/>
      <c r="C256" s="4"/>
      <c r="D256" s="4">
        <f>SUM(D254:D255)</f>
        <v>406</v>
      </c>
      <c r="E256" s="4">
        <f>SUM(E254:E255)</f>
        <v>386</v>
      </c>
      <c r="F256" s="4">
        <f>D256-E256</f>
        <v>20</v>
      </c>
    </row>
    <row r="257" spans="1:6" ht="12.75">
      <c r="A257" s="3" t="s">
        <v>246</v>
      </c>
      <c r="B257" s="3" t="s">
        <v>247</v>
      </c>
      <c r="C257" s="3" t="s">
        <v>21</v>
      </c>
      <c r="D257" s="3">
        <v>406</v>
      </c>
      <c r="E257" s="3"/>
      <c r="F257" s="3"/>
    </row>
    <row r="258" spans="1:6" ht="12.75">
      <c r="A258" s="3" t="s">
        <v>246</v>
      </c>
      <c r="B258" s="3" t="s">
        <v>248</v>
      </c>
      <c r="C258" s="3"/>
      <c r="D258" s="3"/>
      <c r="E258" s="3">
        <v>386</v>
      </c>
      <c r="F258" s="3"/>
    </row>
    <row r="259" spans="1:6" ht="12.75">
      <c r="A259" s="4" t="s">
        <v>246</v>
      </c>
      <c r="B259" s="4"/>
      <c r="C259" s="4"/>
      <c r="D259" s="4">
        <f>SUM(D257:D258)</f>
        <v>406</v>
      </c>
      <c r="E259" s="4">
        <f>SUM(E257:E258)</f>
        <v>386</v>
      </c>
      <c r="F259" s="4">
        <f>D259-E259</f>
        <v>20</v>
      </c>
    </row>
    <row r="260" spans="1:6" ht="12.75">
      <c r="A260" s="3" t="s">
        <v>249</v>
      </c>
      <c r="B260" s="3" t="s">
        <v>20</v>
      </c>
      <c r="C260" s="3" t="s">
        <v>21</v>
      </c>
      <c r="D260" s="3">
        <v>406</v>
      </c>
      <c r="E260" s="3"/>
      <c r="F260" s="3"/>
    </row>
    <row r="261" spans="1:6" ht="12.75">
      <c r="A261" s="3" t="s">
        <v>249</v>
      </c>
      <c r="B261" s="3" t="s">
        <v>250</v>
      </c>
      <c r="C261" s="3"/>
      <c r="D261" s="3"/>
      <c r="E261" s="3">
        <v>386</v>
      </c>
      <c r="F261" s="3"/>
    </row>
    <row r="262" spans="1:6" ht="12.75">
      <c r="A262" s="4" t="s">
        <v>249</v>
      </c>
      <c r="B262" s="4"/>
      <c r="C262" s="4"/>
      <c r="D262" s="4">
        <f>SUM(D260:D261)</f>
        <v>406</v>
      </c>
      <c r="E262" s="4">
        <f>SUM(E260:E261)</f>
        <v>386</v>
      </c>
      <c r="F262" s="4">
        <f>D262-E262</f>
        <v>20</v>
      </c>
    </row>
    <row r="263" spans="1:6" ht="12.75">
      <c r="A263" s="3" t="s">
        <v>251</v>
      </c>
      <c r="B263" s="3" t="s">
        <v>252</v>
      </c>
      <c r="C263" s="3" t="s">
        <v>69</v>
      </c>
      <c r="D263" s="3">
        <v>1239</v>
      </c>
      <c r="E263" s="3"/>
      <c r="F263" s="3"/>
    </row>
    <row r="264" spans="1:6" ht="12.75">
      <c r="A264" s="3" t="s">
        <v>251</v>
      </c>
      <c r="B264" s="3" t="s">
        <v>253</v>
      </c>
      <c r="C264" s="3"/>
      <c r="D264" s="3"/>
      <c r="E264" s="3">
        <v>1219</v>
      </c>
      <c r="F264" s="3"/>
    </row>
    <row r="265" spans="1:6" ht="12.75">
      <c r="A265" s="4" t="s">
        <v>251</v>
      </c>
      <c r="B265" s="4"/>
      <c r="C265" s="4"/>
      <c r="D265" s="4">
        <f>SUM(D263:D264)</f>
        <v>1239</v>
      </c>
      <c r="E265" s="4">
        <f>SUM(E263:E264)</f>
        <v>1219</v>
      </c>
      <c r="F265" s="4">
        <f>D265-E265</f>
        <v>20</v>
      </c>
    </row>
    <row r="266" spans="1:6" ht="12.75">
      <c r="A266" s="3" t="s">
        <v>254</v>
      </c>
      <c r="B266" s="3" t="s">
        <v>255</v>
      </c>
      <c r="C266" s="3" t="s">
        <v>8</v>
      </c>
      <c r="D266" s="3">
        <v>952</v>
      </c>
      <c r="E266" s="3"/>
      <c r="F266" s="3"/>
    </row>
    <row r="267" spans="1:6" ht="12.75">
      <c r="A267" s="3" t="s">
        <v>254</v>
      </c>
      <c r="B267" s="3" t="s">
        <v>256</v>
      </c>
      <c r="C267" s="3"/>
      <c r="D267" s="3"/>
      <c r="E267" s="3">
        <v>932</v>
      </c>
      <c r="F267" s="3"/>
    </row>
    <row r="268" spans="1:6" ht="12.75">
      <c r="A268" s="4" t="s">
        <v>254</v>
      </c>
      <c r="B268" s="4"/>
      <c r="C268" s="4"/>
      <c r="D268" s="4">
        <f>SUM(D266:D267)</f>
        <v>952</v>
      </c>
      <c r="E268" s="4">
        <f>SUM(E266:E267)</f>
        <v>932</v>
      </c>
      <c r="F268" s="4">
        <f>D268-E268</f>
        <v>20</v>
      </c>
    </row>
    <row r="269" spans="1:6" ht="12.75">
      <c r="A269" s="3" t="s">
        <v>257</v>
      </c>
      <c r="B269" s="3" t="s">
        <v>258</v>
      </c>
      <c r="C269" s="3" t="s">
        <v>259</v>
      </c>
      <c r="D269" s="3">
        <v>7608</v>
      </c>
      <c r="E269" s="3"/>
      <c r="F269" s="3"/>
    </row>
    <row r="270" spans="1:6" ht="12.75">
      <c r="A270" s="3" t="s">
        <v>257</v>
      </c>
      <c r="B270" s="3" t="s">
        <v>260</v>
      </c>
      <c r="C270" s="3" t="s">
        <v>21</v>
      </c>
      <c r="D270" s="3">
        <v>406</v>
      </c>
      <c r="E270" s="3"/>
      <c r="F270" s="3"/>
    </row>
    <row r="271" spans="1:6" ht="12.75">
      <c r="A271" s="3" t="s">
        <v>257</v>
      </c>
      <c r="B271" s="3" t="s">
        <v>261</v>
      </c>
      <c r="C271" s="3" t="s">
        <v>69</v>
      </c>
      <c r="D271" s="3">
        <v>1239</v>
      </c>
      <c r="E271" s="3"/>
      <c r="F271" s="3"/>
    </row>
    <row r="272" spans="1:6" ht="12.75">
      <c r="A272" s="3" t="s">
        <v>257</v>
      </c>
      <c r="B272" s="3" t="s">
        <v>262</v>
      </c>
      <c r="C272" s="3" t="s">
        <v>25</v>
      </c>
      <c r="D272" s="3">
        <v>594</v>
      </c>
      <c r="E272" s="3"/>
      <c r="F272" s="3"/>
    </row>
    <row r="273" spans="1:6" ht="12.75">
      <c r="A273" s="4" t="s">
        <v>257</v>
      </c>
      <c r="B273" s="4"/>
      <c r="C273" s="4"/>
      <c r="D273" s="4">
        <f>SUM(D269:D272)</f>
        <v>9847</v>
      </c>
      <c r="E273" s="4">
        <f>SUM(E269:E272)</f>
        <v>0</v>
      </c>
      <c r="F273" s="4">
        <f>D273-E273</f>
        <v>9847</v>
      </c>
    </row>
    <row r="274" spans="1:6" ht="12.75">
      <c r="A274" s="3" t="s">
        <v>263</v>
      </c>
      <c r="B274" s="3" t="s">
        <v>98</v>
      </c>
      <c r="C274" s="3" t="s">
        <v>8</v>
      </c>
      <c r="D274" s="3">
        <v>952</v>
      </c>
      <c r="E274" s="3"/>
      <c r="F274" s="3"/>
    </row>
    <row r="275" spans="1:6" ht="12.75">
      <c r="A275" s="3" t="s">
        <v>263</v>
      </c>
      <c r="B275" s="3" t="s">
        <v>264</v>
      </c>
      <c r="C275" s="3"/>
      <c r="D275" s="3"/>
      <c r="E275" s="3">
        <v>932</v>
      </c>
      <c r="F275" s="3"/>
    </row>
    <row r="276" spans="1:6" ht="12.75">
      <c r="A276" s="4" t="s">
        <v>263</v>
      </c>
      <c r="B276" s="4"/>
      <c r="C276" s="4"/>
      <c r="D276" s="4">
        <f>SUM(D274:D275)</f>
        <v>952</v>
      </c>
      <c r="E276" s="4">
        <f>SUM(E274:E275)</f>
        <v>932</v>
      </c>
      <c r="F276" s="4">
        <f>D276-E276</f>
        <v>20</v>
      </c>
    </row>
    <row r="277" spans="1:6" ht="12.75">
      <c r="A277" s="3" t="s">
        <v>265</v>
      </c>
      <c r="B277" s="3" t="s">
        <v>266</v>
      </c>
      <c r="C277" s="3" t="s">
        <v>8</v>
      </c>
      <c r="D277" s="3">
        <v>952</v>
      </c>
      <c r="E277" s="3"/>
      <c r="F277" s="3"/>
    </row>
    <row r="278" spans="1:6" ht="12.75">
      <c r="A278" s="3" t="s">
        <v>265</v>
      </c>
      <c r="B278" s="3" t="s">
        <v>267</v>
      </c>
      <c r="C278" s="3"/>
      <c r="D278" s="3"/>
      <c r="E278" s="3">
        <v>932</v>
      </c>
      <c r="F278" s="3"/>
    </row>
    <row r="279" spans="1:6" ht="12.75">
      <c r="A279" s="4" t="s">
        <v>265</v>
      </c>
      <c r="B279" s="4"/>
      <c r="C279" s="4"/>
      <c r="D279" s="4">
        <f>SUM(D277:D278)</f>
        <v>952</v>
      </c>
      <c r="E279" s="4">
        <f>SUM(E277:E278)</f>
        <v>932</v>
      </c>
      <c r="F279" s="4">
        <f>D279-E279</f>
        <v>20</v>
      </c>
    </row>
    <row r="280" spans="1:6" ht="12.75">
      <c r="A280" s="3" t="s">
        <v>268</v>
      </c>
      <c r="B280" s="3" t="s">
        <v>139</v>
      </c>
      <c r="C280" s="3" t="s">
        <v>69</v>
      </c>
      <c r="D280" s="3">
        <v>1239</v>
      </c>
      <c r="E280" s="3"/>
      <c r="F280" s="3"/>
    </row>
    <row r="281" spans="1:6" ht="12.75">
      <c r="A281" s="3" t="s">
        <v>268</v>
      </c>
      <c r="B281" s="3" t="s">
        <v>269</v>
      </c>
      <c r="C281" s="3"/>
      <c r="D281" s="3"/>
      <c r="E281" s="3">
        <v>1219</v>
      </c>
      <c r="F281" s="3"/>
    </row>
    <row r="282" spans="1:6" ht="12.75">
      <c r="A282" s="4" t="s">
        <v>268</v>
      </c>
      <c r="B282" s="4"/>
      <c r="C282" s="4"/>
      <c r="D282" s="4">
        <f>SUM(D280:D281)</f>
        <v>1239</v>
      </c>
      <c r="E282" s="4">
        <f>SUM(E280:E281)</f>
        <v>1219</v>
      </c>
      <c r="F282" s="4">
        <f>D282-E282</f>
        <v>20</v>
      </c>
    </row>
    <row r="283" spans="1:6" ht="12.75">
      <c r="A283" s="3" t="s">
        <v>270</v>
      </c>
      <c r="B283" s="3" t="s">
        <v>271</v>
      </c>
      <c r="C283" s="3" t="s">
        <v>21</v>
      </c>
      <c r="D283" s="3">
        <v>406</v>
      </c>
      <c r="E283" s="3"/>
      <c r="F283" s="3"/>
    </row>
    <row r="284" spans="1:6" ht="12.75">
      <c r="A284" s="3" t="s">
        <v>270</v>
      </c>
      <c r="B284" s="3" t="s">
        <v>56</v>
      </c>
      <c r="C284" s="3" t="s">
        <v>21</v>
      </c>
      <c r="D284" s="3">
        <v>406</v>
      </c>
      <c r="E284" s="3"/>
      <c r="F284" s="3"/>
    </row>
    <row r="285" spans="1:6" ht="12.75">
      <c r="A285" s="3" t="s">
        <v>270</v>
      </c>
      <c r="B285" s="3" t="s">
        <v>272</v>
      </c>
      <c r="C285" s="3"/>
      <c r="D285" s="3"/>
      <c r="E285" s="3">
        <v>772</v>
      </c>
      <c r="F285" s="3"/>
    </row>
    <row r="286" spans="1:6" ht="12.75">
      <c r="A286" s="4" t="s">
        <v>270</v>
      </c>
      <c r="B286" s="4"/>
      <c r="C286" s="4"/>
      <c r="D286" s="4">
        <f>SUM(D283:D285)</f>
        <v>812</v>
      </c>
      <c r="E286" s="4">
        <f>SUM(E283:E285)</f>
        <v>772</v>
      </c>
      <c r="F286" s="4">
        <f>D286-E286</f>
        <v>40</v>
      </c>
    </row>
    <row r="287" spans="1:6" ht="12.75">
      <c r="A287" s="5"/>
      <c r="B287" s="5"/>
      <c r="C287" s="5"/>
      <c r="D287" s="5">
        <f>D6+D9+D12+D15+D18+D23+D26+D29+D32+D35+D40+D43+D46+D49+D52+D55+D58+D61+D64+D67+D70+D73+D76+D79+D82+D86+D89+D93+D97+D100+D103+D107+D110+D116+D119+D122+D127+D130+D133+D136+D140+D145+D150+D153+D156+D160+D163+D166+D169+D172+D175+D178+D181+D184+D187+D190+D193+D196+D199+D203+D206+D210+D213+D216+D220+D223+D226+D230+D233+D236+D239+D244+D247+D250+D253+D256+D259+D262+D265+D268+D273+D276+D279+D282+D286</f>
        <v>70876</v>
      </c>
      <c r="E287" s="5">
        <f>E6+E9+E12+E15+E18+E23+E26+E29+E32+E35+E40+E43+E46+E49+E52+E55+E58+E61+E64+E67+E70+E73+E76+E79+E82+E86+E89+E93+E97+E100+E103+E107+E110+E116+E119+E122+E127+E130+E133+E136+E140+E145+E150+E153+E156+E160+E163+E166+E169+E172+E175+E178+E181+E184+E187+E190+E193+E196+E199+E203+E206+E210+E213+E216+E220+E223+E226+E230+E233+E236+E239+E244+E247+E250+E253+E256+E259+E262+E265+E268+E273+E276+E279+E282+E286</f>
        <v>71823</v>
      </c>
      <c r="F287" s="5">
        <f>D287-E287</f>
        <v>-947</v>
      </c>
    </row>
  </sheetData>
  <sheetProtection formatCells="0" formatColumns="0" formatRows="0" insertColumns="0" insertRows="0" insertHyperlinks="0" deleteColumns="0" deleteRows="0" sort="0" autoFilter="0" pivotTables="0"/>
  <hyperlinks>
    <hyperlink ref="A211" r:id="rId1" display="Марис@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2015-04-30T20:21:18Z</dcterms:created>
  <dcterms:modified xsi:type="dcterms:W3CDTF">2015-04-30T14:43:07Z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