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<sst xmlns="http://schemas.openxmlformats.org/spreadsheetml/2006/main" count="136" uniqueCount="75">
  <si>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УЗ</t>
  </si>
  <si>
    <t>Описание</t>
  </si>
  <si>
    <t>Формула</t>
  </si>
  <si>
    <t>Стоимость</t>
  </si>
  <si>
    <t>Оплачено</t>
  </si>
  <si>
    <t>Сальдо</t>
  </si>
  <si>
    <t>Barinova_Nastasya</t>
  </si>
  <si>
    <t>Туфли жен. "Inblu" (Артикул FCAUOO23 Размер 40 Цвет корич-черн? )</t>
  </si>
  <si>
    <t>1x353+15%+20TP</t>
  </si>
  <si>
    <t>Пант. жен. "inblu" (Артикул BQ-N2 Размер 40 Цвет красн )</t>
  </si>
  <si>
    <t>1x0+15%</t>
  </si>
  <si>
    <t>Сапоги женские Римма (Артикул 58408-93918 Размер 40 Цвет черн )</t>
  </si>
  <si>
    <t>1x299+15%+30TP</t>
  </si>
  <si>
    <t>способ: с карты на карту, время: 12.35,  дата: 08/03/15,  дополн: 8523</t>
  </si>
  <si>
    <t>brusay1962</t>
  </si>
  <si>
    <t>"АЛМИ" Римма (Артикул 58408-93918 Размер 39 Цвет черный )</t>
  </si>
  <si>
    <t>способ: Сбербанк Онлайн, время: 12:15,  дата: 08/03/15,  дополн: *******1968</t>
  </si>
  <si>
    <t>galcenok</t>
  </si>
  <si>
    <t>Сапоги женские Римма | (Артикул 58408-93918 Размер 41 Цвет черный )</t>
  </si>
  <si>
    <t>способ: сбер-онлайн, время: 11:49,  дата: 06/03/15,  дополн: 4870</t>
  </si>
  <si>
    <t>KATERINA232</t>
  </si>
  <si>
    <t>Сап. женские. "АЛМИ" (арт. EG-01)  Цвет серый цена 299р (Артикул арт. EG-01 Размер 37 Цвет серый )</t>
  </si>
  <si>
    <t>способ: СБЕРБАНК ОНЛАЙН, время: 11,53,  дата: 07/03/15,  дополн: 1980</t>
  </si>
  <si>
    <t>Koshka-Elenka</t>
  </si>
  <si>
    <t>Сап. женские. "АЛМИ" (Артикул арт. EG-01 Размер 36 Цвет серый )</t>
  </si>
  <si>
    <t>способ: СБЕРБАНК ОНЛАЙН, время: 22:00,  дата: 11/03/15,  дополн: 3447</t>
  </si>
  <si>
    <t>Lerika</t>
  </si>
  <si>
    <t>Сап. женские. "АЛМИ" (Артикул Сап. женские. "АЛМИ" (арт. EG-01)  Цвет  Размер 41 Цвет серый )</t>
  </si>
  <si>
    <t>способ: сбер онлайн, время: 21:40,  дата: 07/03/15,  дополн: 6392</t>
  </si>
  <si>
    <t>MarinaVF</t>
  </si>
  <si>
    <t>Сап. женские. "АЛМИ" (Артикул (арт. EG-01) Размер 36 Цвет серый )</t>
  </si>
  <si>
    <t>способ: сбер онлайн, время: 19.55,  дата: 06/03/15,  дополн: ***3670</t>
  </si>
  <si>
    <t>natasha1978</t>
  </si>
  <si>
    <t>Сапоги женские Римма (Артикул 58408-93918 Размер 39 Цвет ЧЕРНЫЙ )</t>
  </si>
  <si>
    <t>способ: СБЕРОНЛАЙН, время: 16-47,  дата: 06/03/15,  дополн: 6389</t>
  </si>
  <si>
    <t>Snezhy</t>
  </si>
  <si>
    <t>Сап. женские. "АЛМИ" (Артикул EG-01 Размер 40 Цвет серый )</t>
  </si>
  <si>
    <t>способ: сбрер онлайн, время: 11-27,  дата: 06/03/15,  дополн: 2915</t>
  </si>
  <si>
    <t>swetik69</t>
  </si>
  <si>
    <t>Сап. женские. "АЛМИ" (арт. EG-01)  Цвет серый цена 299р (Артикул EG-01 Размер 38 Цвет серый )</t>
  </si>
  <si>
    <t>Сап. женские. "АЛМИ" (арт. EG-01)  Цвет фиолет цена 299р (Артикул EG-01 Размер 39 Цвет серые )</t>
  </si>
  <si>
    <t>способ: сбер он-лайн, время: 06.03.15,  дата: 06/03/15,  дополн: С карты сбера 427684*****2038</t>
  </si>
  <si>
    <t>способ: сбер он-лайн, время: 18:42:05,  дата: 07/03/15,  дополн: с карты **2038</t>
  </si>
  <si>
    <t>Tiflo</t>
  </si>
  <si>
    <t>Сап. женские. "АЛМИ" (Артикул EG-01 Размер 39 Цвет серый )</t>
  </si>
  <si>
    <t>способ: Сбербанк Онлайн, время: 20:27 Мс,  дата: 07/03/15,  дополн: с карты ****4197</t>
  </si>
  <si>
    <t>Галла71</t>
  </si>
  <si>
    <t>Сап. женские. "АЛМИ" (Артикул (арт. EG-01 Размер 40 Цвет серый )</t>
  </si>
  <si>
    <t>способ: сбербанк- онлайн, время: 20-12,  дата: 06/03/15,  дополн: с карты 3476</t>
  </si>
  <si>
    <t>ЖЕНЯ224</t>
  </si>
  <si>
    <t>Сап. дет. "АЛМИ" (арт. 2234-25818) "Аляска" (Цвет: Синий (18), (р. 33-37), (10 пар/кор), Аляска некомплектный короб) (Артикул 2234-25818 Размер 36 Цвет синий )</t>
  </si>
  <si>
    <t>1x636+15%+30TP</t>
  </si>
  <si>
    <t>способ: CБЕРОНЛАЙН, время: 7.34,  дата: 06/03/15,  дополн: 1189 ЕВГЕНИЯ ИВАНОВНА К.</t>
  </si>
  <si>
    <t>Ириs</t>
  </si>
  <si>
    <t>Сап. женские. "АЛМИ" (арт. EG-01) (Артикул EG-01 Размер 41 Цвет фото )</t>
  </si>
  <si>
    <t>способ: СБ онлайн, время: 16-30,  дата: 06/03/15,  дополн: 8745</t>
  </si>
  <si>
    <t>наталья каткова</t>
  </si>
  <si>
    <t>Сап. женские. "АЛМИ" (Артикул EG-01 Размер 37 Цвет серый )</t>
  </si>
  <si>
    <t>способ: сберонлайн, время: 23/05,  дата: 06/03/15,  дополн: **1295</t>
  </si>
  <si>
    <t>Т@тьян@2001</t>
  </si>
  <si>
    <t>Арт. 58408-93918 - Сапоги женские Римма |  Цвет Черный Цена 299р (Артикул 58408-93918 Размер 38 Цвет черный )</t>
  </si>
  <si>
    <t>способ: сб онлайн, время: 15:14,  дата: 13/03/15,  дополн: 3276</t>
  </si>
  <si>
    <t>ТАНЯ07011984</t>
  </si>
  <si>
    <t>Сап. женские. "АЛМИ" (Артикул EG-01 Размер 38 Цвет серый )</t>
  </si>
  <si>
    <t>способ: сбол, время: 14:00,  дата: 06/03/15,  дополн: 6485</t>
  </si>
  <si>
    <t>Чероки</t>
  </si>
  <si>
    <t>Сапоги женские Римма (Артикул 58408-93918 Размер 37 Цвет черный )</t>
  </si>
  <si>
    <t>способ: Сберонлайн, время: 22-31,  дата: 07/03/15,  дополн: С карты ***8993</t>
  </si>
  <si>
    <t>Юлианк@</t>
  </si>
  <si>
    <t>Сумка жен. "АЛМИ" (арт. 12129) (Цвет: Бежевый (06), (1 шт)) (Артикул 12129 Размер - Цвет беж )</t>
  </si>
  <si>
    <t>1x555+15%+30TP</t>
  </si>
  <si>
    <t>4308-43208) "Валя" (стар.код 3001-155) (Цвет: Синий (Артикул 4308 Размер 36 Цвет синий )</t>
  </si>
  <si>
    <t>1x154+15%+30TP</t>
  </si>
  <si>
    <t>58408 пристрой (Артикул 58408 Размер 38 Цвет ч )</t>
  </si>
  <si>
    <t>не пришли, верну вам остаток за минусом 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</si>
</sst>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2.75">
      <c r="A2" s="3" t="s">
        <v>6</v>
      </c>
      <c r="B2" s="3" t="s">
        <v>7</v>
      </c>
      <c r="C2" s="3" t="s">
        <v>8</v>
      </c>
      <c r="D2" s="3">
        <v>426</v>
      </c>
      <c r="E2" s="3"/>
      <c r="F2" s="3"/>
      <c r="G2" s="6"/>
    </row>
    <row r="3" spans="1:7" ht="12.75">
      <c r="A3" s="3" t="s">
        <v>6</v>
      </c>
      <c r="B3" s="3" t="s">
        <v>9</v>
      </c>
      <c r="C3" s="3" t="s">
        <v>10</v>
      </c>
      <c r="D3" s="3">
        <v>0</v>
      </c>
      <c r="E3" s="3"/>
      <c r="F3" s="3"/>
      <c r="G3" s="6" t="s">
        <v>74</v>
      </c>
    </row>
    <row r="4" spans="1:6" ht="12.75">
      <c r="A4" s="3" t="s">
        <v>6</v>
      </c>
      <c r="B4" s="3" t="s">
        <v>11</v>
      </c>
      <c r="C4" s="3" t="s">
        <v>12</v>
      </c>
      <c r="D4" s="3">
        <v>374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1035</v>
      </c>
      <c r="F5" s="3"/>
    </row>
    <row r="6" spans="1:6" ht="12.75">
      <c r="A6" s="4" t="s">
        <v>6</v>
      </c>
      <c r="B6" s="4"/>
      <c r="C6" s="4"/>
      <c r="D6" s="4">
        <f>SUM(D2:D5)</f>
        <v>800</v>
      </c>
      <c r="E6" s="4">
        <f>SUM(E2:E5)</f>
        <v>1035</v>
      </c>
      <c r="F6" s="4">
        <f>D6-E6</f>
        <v>-235</v>
      </c>
    </row>
    <row r="7" spans="1:6" ht="12.75">
      <c r="A7" s="3" t="s">
        <v>14</v>
      </c>
      <c r="B7" s="3" t="s">
        <v>15</v>
      </c>
      <c r="C7" s="3" t="s">
        <v>12</v>
      </c>
      <c r="D7" s="3">
        <v>374</v>
      </c>
      <c r="E7" s="3"/>
      <c r="F7" s="3"/>
    </row>
    <row r="8" spans="1:6" ht="12.75">
      <c r="A8" s="3" t="s">
        <v>14</v>
      </c>
      <c r="B8" s="3" t="s">
        <v>16</v>
      </c>
      <c r="C8" s="3"/>
      <c r="D8" s="3"/>
      <c r="E8" s="3">
        <v>344</v>
      </c>
      <c r="F8" s="3"/>
    </row>
    <row r="9" spans="1:6" ht="12.75">
      <c r="A9" s="4" t="s">
        <v>14</v>
      </c>
      <c r="B9" s="4"/>
      <c r="C9" s="4"/>
      <c r="D9" s="4">
        <f>SUM(D7:D8)</f>
        <v>374</v>
      </c>
      <c r="E9" s="4">
        <f>SUM(E7:E8)</f>
        <v>344</v>
      </c>
      <c r="F9" s="4">
        <f>D9-E9</f>
        <v>30</v>
      </c>
    </row>
    <row r="10" spans="1:6" ht="12.75">
      <c r="A10" s="3" t="s">
        <v>17</v>
      </c>
      <c r="B10" s="3" t="s">
        <v>18</v>
      </c>
      <c r="C10" s="3" t="s">
        <v>12</v>
      </c>
      <c r="D10" s="3">
        <v>374</v>
      </c>
      <c r="E10" s="3"/>
      <c r="F10" s="3"/>
    </row>
    <row r="11" spans="1:6" ht="12.75">
      <c r="A11" s="3" t="s">
        <v>17</v>
      </c>
      <c r="B11" s="3" t="s">
        <v>19</v>
      </c>
      <c r="C11" s="3"/>
      <c r="D11" s="3"/>
      <c r="E11" s="3">
        <v>344</v>
      </c>
      <c r="F11" s="3"/>
    </row>
    <row r="12" spans="1:6" ht="12.75">
      <c r="A12" s="4" t="s">
        <v>17</v>
      </c>
      <c r="B12" s="4"/>
      <c r="C12" s="4"/>
      <c r="D12" s="4">
        <f>SUM(D10:D11)</f>
        <v>374</v>
      </c>
      <c r="E12" s="4">
        <f>SUM(E10:E11)</f>
        <v>344</v>
      </c>
      <c r="F12" s="4">
        <f>D12-E12</f>
        <v>30</v>
      </c>
    </row>
    <row r="13" spans="1:6" ht="12.75">
      <c r="A13" s="3" t="s">
        <v>20</v>
      </c>
      <c r="B13" s="3" t="s">
        <v>21</v>
      </c>
      <c r="C13" s="3" t="s">
        <v>12</v>
      </c>
      <c r="D13" s="3">
        <v>374</v>
      </c>
      <c r="E13" s="3"/>
      <c r="F13" s="3"/>
    </row>
    <row r="14" spans="1:6" ht="12.75">
      <c r="A14" s="3" t="s">
        <v>20</v>
      </c>
      <c r="B14" s="3" t="s">
        <v>22</v>
      </c>
      <c r="C14" s="3"/>
      <c r="D14" s="3"/>
      <c r="E14" s="3">
        <v>344</v>
      </c>
      <c r="F14" s="3"/>
    </row>
    <row r="15" spans="1:6" ht="12.75">
      <c r="A15" s="4" t="s">
        <v>20</v>
      </c>
      <c r="B15" s="4"/>
      <c r="C15" s="4"/>
      <c r="D15" s="4">
        <f>SUM(D13:D14)</f>
        <v>374</v>
      </c>
      <c r="E15" s="4">
        <f>SUM(E13:E14)</f>
        <v>344</v>
      </c>
      <c r="F15" s="4">
        <f>D15-E15</f>
        <v>30</v>
      </c>
    </row>
    <row r="16" spans="1:6" ht="12.75">
      <c r="A16" s="3" t="s">
        <v>23</v>
      </c>
      <c r="B16" s="3" t="s">
        <v>24</v>
      </c>
      <c r="C16" s="3" t="s">
        <v>12</v>
      </c>
      <c r="D16" s="3">
        <v>374</v>
      </c>
      <c r="E16" s="3"/>
      <c r="F16" s="3"/>
    </row>
    <row r="17" spans="1:6" ht="12.75">
      <c r="A17" s="3" t="s">
        <v>23</v>
      </c>
      <c r="B17" s="3" t="s">
        <v>25</v>
      </c>
      <c r="C17" s="3"/>
      <c r="D17" s="3"/>
      <c r="E17" s="3">
        <v>344</v>
      </c>
      <c r="F17" s="3"/>
    </row>
    <row r="18" spans="1:6" ht="12.75">
      <c r="A18" s="4" t="s">
        <v>23</v>
      </c>
      <c r="B18" s="4"/>
      <c r="C18" s="4"/>
      <c r="D18" s="4">
        <f>SUM(D16:D17)</f>
        <v>374</v>
      </c>
      <c r="E18" s="4">
        <f>SUM(E16:E17)</f>
        <v>344</v>
      </c>
      <c r="F18" s="4">
        <f>D18-E18</f>
        <v>30</v>
      </c>
    </row>
    <row r="19" spans="1:6" ht="12.75">
      <c r="A19" s="3" t="s">
        <v>26</v>
      </c>
      <c r="B19" s="3" t="s">
        <v>27</v>
      </c>
      <c r="C19" s="3" t="s">
        <v>12</v>
      </c>
      <c r="D19" s="3">
        <v>374</v>
      </c>
      <c r="E19" s="3"/>
      <c r="F19" s="3"/>
    </row>
    <row r="20" spans="1:6" ht="12.75">
      <c r="A20" s="3" t="s">
        <v>26</v>
      </c>
      <c r="B20" s="3" t="s">
        <v>28</v>
      </c>
      <c r="C20" s="3"/>
      <c r="D20" s="3"/>
      <c r="E20" s="3">
        <v>344</v>
      </c>
      <c r="F20" s="3"/>
    </row>
    <row r="21" spans="1:6" ht="12.75">
      <c r="A21" s="4" t="s">
        <v>26</v>
      </c>
      <c r="B21" s="4"/>
      <c r="C21" s="4"/>
      <c r="D21" s="4">
        <f>SUM(D19:D20)</f>
        <v>374</v>
      </c>
      <c r="E21" s="4">
        <f>SUM(E19:E20)</f>
        <v>344</v>
      </c>
      <c r="F21" s="4">
        <f>D21-E21</f>
        <v>30</v>
      </c>
    </row>
    <row r="22" spans="1:6" ht="12.75">
      <c r="A22" s="3" t="s">
        <v>29</v>
      </c>
      <c r="B22" s="3" t="s">
        <v>30</v>
      </c>
      <c r="C22" s="3" t="s">
        <v>12</v>
      </c>
      <c r="D22" s="3">
        <v>374</v>
      </c>
      <c r="E22" s="3"/>
      <c r="F22" s="3"/>
    </row>
    <row r="23" spans="1:6" ht="12.75">
      <c r="A23" s="3" t="s">
        <v>29</v>
      </c>
      <c r="B23" s="3" t="s">
        <v>31</v>
      </c>
      <c r="C23" s="3"/>
      <c r="D23" s="3"/>
      <c r="E23" s="3">
        <v>344</v>
      </c>
      <c r="F23" s="3"/>
    </row>
    <row r="24" spans="1:6" ht="12.75">
      <c r="A24" s="4" t="s">
        <v>29</v>
      </c>
      <c r="B24" s="4"/>
      <c r="C24" s="4"/>
      <c r="D24" s="4">
        <f>SUM(D22:D23)</f>
        <v>374</v>
      </c>
      <c r="E24" s="4">
        <f>SUM(E22:E23)</f>
        <v>344</v>
      </c>
      <c r="F24" s="4">
        <f>D24-E24</f>
        <v>30</v>
      </c>
    </row>
    <row r="25" spans="1:6" ht="12.75">
      <c r="A25" s="3" t="s">
        <v>32</v>
      </c>
      <c r="B25" s="3" t="s">
        <v>33</v>
      </c>
      <c r="C25" s="3" t="s">
        <v>12</v>
      </c>
      <c r="D25" s="3">
        <v>374</v>
      </c>
      <c r="E25" s="3"/>
      <c r="F25" s="3"/>
    </row>
    <row r="26" spans="1:6" ht="12.75">
      <c r="A26" s="3" t="s">
        <v>32</v>
      </c>
      <c r="B26" s="3" t="s">
        <v>34</v>
      </c>
      <c r="C26" s="3"/>
      <c r="D26" s="3"/>
      <c r="E26" s="3">
        <v>344</v>
      </c>
      <c r="F26" s="3"/>
    </row>
    <row r="27" spans="1:6" ht="12.75">
      <c r="A27" s="4" t="s">
        <v>32</v>
      </c>
      <c r="B27" s="4"/>
      <c r="C27" s="4"/>
      <c r="D27" s="4">
        <f>SUM(D25:D26)</f>
        <v>374</v>
      </c>
      <c r="E27" s="4">
        <f>SUM(E25:E26)</f>
        <v>344</v>
      </c>
      <c r="F27" s="4">
        <f>D27-E27</f>
        <v>30</v>
      </c>
    </row>
    <row r="28" spans="1:6" ht="12.75">
      <c r="A28" s="3" t="s">
        <v>35</v>
      </c>
      <c r="B28" s="3" t="s">
        <v>36</v>
      </c>
      <c r="C28" s="3" t="s">
        <v>12</v>
      </c>
      <c r="D28" s="3">
        <v>374</v>
      </c>
      <c r="E28" s="3"/>
      <c r="F28" s="3"/>
    </row>
    <row r="29" spans="1:6" ht="12.75">
      <c r="A29" s="3" t="s">
        <v>35</v>
      </c>
      <c r="B29" s="3" t="s">
        <v>37</v>
      </c>
      <c r="C29" s="3"/>
      <c r="D29" s="3"/>
      <c r="E29" s="3">
        <v>344</v>
      </c>
      <c r="F29" s="3"/>
    </row>
    <row r="30" spans="1:6" ht="12.75">
      <c r="A30" s="4" t="s">
        <v>35</v>
      </c>
      <c r="B30" s="4"/>
      <c r="C30" s="4"/>
      <c r="D30" s="4">
        <f>SUM(D28:D29)</f>
        <v>374</v>
      </c>
      <c r="E30" s="4">
        <f>SUM(E28:E29)</f>
        <v>344</v>
      </c>
      <c r="F30" s="4">
        <f>D30-E30</f>
        <v>30</v>
      </c>
    </row>
    <row r="31" spans="1:6" ht="12.75">
      <c r="A31" s="3" t="s">
        <v>38</v>
      </c>
      <c r="B31" s="3" t="s">
        <v>39</v>
      </c>
      <c r="C31" s="3" t="s">
        <v>12</v>
      </c>
      <c r="D31" s="3">
        <v>374</v>
      </c>
      <c r="E31" s="3"/>
      <c r="F31" s="3"/>
    </row>
    <row r="32" spans="1:6" ht="12.75">
      <c r="A32" s="3" t="s">
        <v>38</v>
      </c>
      <c r="B32" s="3" t="s">
        <v>40</v>
      </c>
      <c r="C32" s="3" t="s">
        <v>12</v>
      </c>
      <c r="D32" s="3">
        <v>374</v>
      </c>
      <c r="E32" s="3"/>
      <c r="F32" s="3"/>
    </row>
    <row r="33" spans="1:6" ht="12.75">
      <c r="A33" s="3" t="s">
        <v>38</v>
      </c>
      <c r="B33" s="3" t="s">
        <v>41</v>
      </c>
      <c r="C33" s="3"/>
      <c r="D33" s="3"/>
      <c r="E33" s="3">
        <v>430</v>
      </c>
      <c r="F33" s="3"/>
    </row>
    <row r="34" spans="1:6" ht="12.75">
      <c r="A34" s="3" t="s">
        <v>38</v>
      </c>
      <c r="B34" s="3" t="s">
        <v>42</v>
      </c>
      <c r="C34" s="3"/>
      <c r="D34" s="3"/>
      <c r="E34" s="3">
        <v>258</v>
      </c>
      <c r="F34" s="3"/>
    </row>
    <row r="35" spans="1:6" ht="12.75">
      <c r="A35" s="4" t="s">
        <v>38</v>
      </c>
      <c r="B35" s="4"/>
      <c r="C35" s="4"/>
      <c r="D35" s="4">
        <f>SUM(D31:D34)</f>
        <v>748</v>
      </c>
      <c r="E35" s="4">
        <f>SUM(E31:E34)</f>
        <v>688</v>
      </c>
      <c r="F35" s="4">
        <f>D35-E35</f>
        <v>60</v>
      </c>
    </row>
    <row r="36" spans="1:6" ht="12.75">
      <c r="A36" s="3" t="s">
        <v>43</v>
      </c>
      <c r="B36" s="3" t="s">
        <v>44</v>
      </c>
      <c r="C36" s="3" t="s">
        <v>12</v>
      </c>
      <c r="D36" s="3">
        <v>374</v>
      </c>
      <c r="E36" s="3"/>
      <c r="F36" s="3"/>
    </row>
    <row r="37" spans="1:6" ht="12.75">
      <c r="A37" s="3" t="s">
        <v>43</v>
      </c>
      <c r="B37" s="3" t="s">
        <v>45</v>
      </c>
      <c r="C37" s="3"/>
      <c r="D37" s="3"/>
      <c r="E37" s="3">
        <v>344</v>
      </c>
      <c r="F37" s="3"/>
    </row>
    <row r="38" spans="1:6" ht="12.75">
      <c r="A38" s="4" t="s">
        <v>43</v>
      </c>
      <c r="B38" s="4"/>
      <c r="C38" s="4"/>
      <c r="D38" s="4">
        <f>SUM(D36:D37)</f>
        <v>374</v>
      </c>
      <c r="E38" s="4">
        <f>SUM(E36:E37)</f>
        <v>344</v>
      </c>
      <c r="F38" s="4">
        <f>D38-E38</f>
        <v>30</v>
      </c>
    </row>
    <row r="39" spans="1:6" ht="12.75">
      <c r="A39" s="3" t="s">
        <v>46</v>
      </c>
      <c r="B39" s="3" t="s">
        <v>47</v>
      </c>
      <c r="C39" s="3" t="s">
        <v>12</v>
      </c>
      <c r="D39" s="3">
        <v>374</v>
      </c>
      <c r="E39" s="3"/>
      <c r="F39" s="3"/>
    </row>
    <row r="40" spans="1:6" ht="12.75">
      <c r="A40" s="3" t="s">
        <v>46</v>
      </c>
      <c r="B40" s="3" t="s">
        <v>48</v>
      </c>
      <c r="C40" s="3"/>
      <c r="D40" s="3"/>
      <c r="E40" s="3">
        <v>344</v>
      </c>
      <c r="F40" s="3"/>
    </row>
    <row r="41" spans="1:6" ht="12.75">
      <c r="A41" s="4" t="s">
        <v>46</v>
      </c>
      <c r="B41" s="4"/>
      <c r="C41" s="4"/>
      <c r="D41" s="4">
        <f>SUM(D39:D40)</f>
        <v>374</v>
      </c>
      <c r="E41" s="4">
        <f>SUM(E39:E40)</f>
        <v>344</v>
      </c>
      <c r="F41" s="4">
        <f>D41-E41</f>
        <v>30</v>
      </c>
    </row>
    <row r="42" spans="1:6" ht="12.75">
      <c r="A42" s="3" t="s">
        <v>49</v>
      </c>
      <c r="B42" s="3" t="s">
        <v>50</v>
      </c>
      <c r="C42" s="3" t="s">
        <v>51</v>
      </c>
      <c r="D42" s="3">
        <v>762</v>
      </c>
      <c r="E42" s="3"/>
      <c r="F42" s="3"/>
    </row>
    <row r="43" spans="1:6" ht="12.75">
      <c r="A43" s="3" t="s">
        <v>49</v>
      </c>
      <c r="B43" s="3" t="s">
        <v>52</v>
      </c>
      <c r="C43" s="3"/>
      <c r="D43" s="3"/>
      <c r="E43" s="3">
        <v>732</v>
      </c>
      <c r="F43" s="3"/>
    </row>
    <row r="44" spans="1:6" ht="12.75">
      <c r="A44" s="4" t="s">
        <v>49</v>
      </c>
      <c r="B44" s="4"/>
      <c r="C44" s="4"/>
      <c r="D44" s="4">
        <f>SUM(D42:D43)</f>
        <v>762</v>
      </c>
      <c r="E44" s="4">
        <f>SUM(E42:E43)</f>
        <v>732</v>
      </c>
      <c r="F44" s="4">
        <f>D44-E44</f>
        <v>30</v>
      </c>
    </row>
    <row r="45" spans="1:6" ht="12.75">
      <c r="A45" s="3" t="s">
        <v>53</v>
      </c>
      <c r="B45" s="3" t="s">
        <v>54</v>
      </c>
      <c r="C45" s="3" t="s">
        <v>12</v>
      </c>
      <c r="D45" s="3">
        <v>374</v>
      </c>
      <c r="E45" s="3"/>
      <c r="F45" s="3"/>
    </row>
    <row r="46" spans="1:6" ht="12.75">
      <c r="A46" s="3" t="s">
        <v>53</v>
      </c>
      <c r="B46" s="3" t="s">
        <v>55</v>
      </c>
      <c r="C46" s="3"/>
      <c r="D46" s="3"/>
      <c r="E46" s="3">
        <v>344</v>
      </c>
      <c r="F46" s="3"/>
    </row>
    <row r="47" spans="1:6" ht="12.75">
      <c r="A47" s="4" t="s">
        <v>53</v>
      </c>
      <c r="B47" s="4"/>
      <c r="C47" s="4"/>
      <c r="D47" s="4">
        <f>SUM(D45:D46)</f>
        <v>374</v>
      </c>
      <c r="E47" s="4">
        <f>SUM(E45:E46)</f>
        <v>344</v>
      </c>
      <c r="F47" s="4">
        <f>D47-E47</f>
        <v>30</v>
      </c>
    </row>
    <row r="48" spans="1:6" ht="12.75">
      <c r="A48" s="3" t="s">
        <v>56</v>
      </c>
      <c r="B48" s="3" t="s">
        <v>57</v>
      </c>
      <c r="C48" s="3" t="s">
        <v>12</v>
      </c>
      <c r="D48" s="3">
        <v>374</v>
      </c>
      <c r="E48" s="3"/>
      <c r="F48" s="3"/>
    </row>
    <row r="49" spans="1:6" ht="12.75">
      <c r="A49" s="3" t="s">
        <v>56</v>
      </c>
      <c r="B49" s="3" t="s">
        <v>58</v>
      </c>
      <c r="C49" s="3"/>
      <c r="D49" s="3"/>
      <c r="E49" s="3">
        <v>344</v>
      </c>
      <c r="F49" s="3"/>
    </row>
    <row r="50" spans="1:6" ht="12.75">
      <c r="A50" s="4" t="s">
        <v>56</v>
      </c>
      <c r="B50" s="4"/>
      <c r="C50" s="4"/>
      <c r="D50" s="4">
        <f>SUM(D48:D49)</f>
        <v>374</v>
      </c>
      <c r="E50" s="4">
        <f>SUM(E48:E49)</f>
        <v>344</v>
      </c>
      <c r="F50" s="4">
        <f>D50-E50</f>
        <v>30</v>
      </c>
    </row>
    <row r="51" spans="1:6" ht="12.75">
      <c r="A51" s="3" t="s">
        <v>59</v>
      </c>
      <c r="B51" s="3" t="s">
        <v>60</v>
      </c>
      <c r="C51" s="3" t="s">
        <v>12</v>
      </c>
      <c r="D51" s="3">
        <v>374</v>
      </c>
      <c r="E51" s="3"/>
      <c r="F51" s="3"/>
    </row>
    <row r="52" spans="1:6" ht="12.75">
      <c r="A52" s="3" t="s">
        <v>59</v>
      </c>
      <c r="B52" s="3" t="s">
        <v>61</v>
      </c>
      <c r="C52" s="3"/>
      <c r="D52" s="3"/>
      <c r="E52" s="3">
        <v>344</v>
      </c>
      <c r="F52" s="3"/>
    </row>
    <row r="53" spans="1:6" ht="12.75">
      <c r="A53" s="4" t="s">
        <v>59</v>
      </c>
      <c r="B53" s="4"/>
      <c r="C53" s="4"/>
      <c r="D53" s="4">
        <f>SUM(D51:D52)</f>
        <v>374</v>
      </c>
      <c r="E53" s="4">
        <f>SUM(E51:E52)</f>
        <v>344</v>
      </c>
      <c r="F53" s="4">
        <f>D53-E53</f>
        <v>30</v>
      </c>
    </row>
    <row r="54" spans="1:6" ht="12.75">
      <c r="A54" s="3" t="s">
        <v>62</v>
      </c>
      <c r="B54" s="3" t="s">
        <v>63</v>
      </c>
      <c r="C54" s="3" t="s">
        <v>12</v>
      </c>
      <c r="D54" s="3">
        <v>374</v>
      </c>
      <c r="E54" s="3"/>
      <c r="F54" s="3"/>
    </row>
    <row r="55" spans="1:6" ht="12.75">
      <c r="A55" s="3" t="s">
        <v>62</v>
      </c>
      <c r="B55" s="3" t="s">
        <v>64</v>
      </c>
      <c r="C55" s="3"/>
      <c r="D55" s="3"/>
      <c r="E55" s="3">
        <v>344</v>
      </c>
      <c r="F55" s="3"/>
    </row>
    <row r="56" spans="1:6" ht="12.75">
      <c r="A56" s="4" t="s">
        <v>62</v>
      </c>
      <c r="B56" s="4"/>
      <c r="C56" s="4"/>
      <c r="D56" s="4">
        <f>SUM(D54:D55)</f>
        <v>374</v>
      </c>
      <c r="E56" s="4">
        <f>SUM(E54:E55)</f>
        <v>344</v>
      </c>
      <c r="F56" s="4">
        <f>D56-E56</f>
        <v>30</v>
      </c>
    </row>
    <row r="57" spans="1:6" ht="12.75">
      <c r="A57" s="3" t="s">
        <v>65</v>
      </c>
      <c r="B57" s="3" t="s">
        <v>66</v>
      </c>
      <c r="C57" s="3" t="s">
        <v>12</v>
      </c>
      <c r="D57" s="3">
        <v>374</v>
      </c>
      <c r="E57" s="3"/>
      <c r="F57" s="3"/>
    </row>
    <row r="58" spans="1:6" ht="12.75">
      <c r="A58" s="3" t="s">
        <v>65</v>
      </c>
      <c r="B58" s="3" t="s">
        <v>67</v>
      </c>
      <c r="C58" s="3"/>
      <c r="D58" s="3"/>
      <c r="E58" s="3">
        <v>344</v>
      </c>
      <c r="F58" s="3"/>
    </row>
    <row r="59" spans="1:6" ht="12.75">
      <c r="A59" s="4" t="s">
        <v>65</v>
      </c>
      <c r="B59" s="4"/>
      <c r="C59" s="4"/>
      <c r="D59" s="4">
        <f>SUM(D57:D58)</f>
        <v>374</v>
      </c>
      <c r="E59" s="4">
        <f>SUM(E57:E58)</f>
        <v>344</v>
      </c>
      <c r="F59" s="4">
        <f>D59-E59</f>
        <v>30</v>
      </c>
    </row>
    <row r="60" spans="1:6" ht="12.75">
      <c r="A60" s="3" t="s">
        <v>68</v>
      </c>
      <c r="B60" s="3" t="s">
        <v>69</v>
      </c>
      <c r="C60" s="3" t="s">
        <v>70</v>
      </c>
      <c r="D60" s="3">
        <v>669</v>
      </c>
      <c r="E60" s="3"/>
      <c r="F60" s="3"/>
    </row>
    <row r="61" spans="1:6" ht="12.75">
      <c r="A61" s="3" t="s">
        <v>68</v>
      </c>
      <c r="B61" s="3" t="s">
        <v>71</v>
      </c>
      <c r="C61" s="3" t="s">
        <v>72</v>
      </c>
      <c r="D61" s="3">
        <v>208</v>
      </c>
      <c r="E61" s="3"/>
      <c r="F61" s="3"/>
    </row>
    <row r="62" spans="1:6" ht="12.75">
      <c r="A62" s="3" t="s">
        <v>68</v>
      </c>
      <c r="B62" s="3" t="s">
        <v>73</v>
      </c>
      <c r="C62" s="3" t="s">
        <v>12</v>
      </c>
      <c r="D62" s="3">
        <v>374</v>
      </c>
      <c r="E62" s="3"/>
      <c r="F62" s="3"/>
    </row>
    <row r="63" spans="1:6" ht="12.75">
      <c r="A63" s="4" t="s">
        <v>68</v>
      </c>
      <c r="B63" s="4"/>
      <c r="C63" s="4"/>
      <c r="D63" s="4">
        <f>SUM(D60:D62)</f>
        <v>1251</v>
      </c>
      <c r="E63" s="4">
        <f>SUM(E60:E62)</f>
        <v>0</v>
      </c>
      <c r="F63" s="4">
        <f>D63-E63</f>
        <v>1251</v>
      </c>
    </row>
    <row r="64" spans="1:6" ht="12.75">
      <c r="A64" s="5"/>
      <c r="B64" s="5"/>
      <c r="C64" s="5"/>
      <c r="D64" s="5">
        <f>D6+D9+D12+D15+D18+D21+D24+D27+D30+D35+D38+D41+D44+D47+D50+D53+D56+D59+D63</f>
        <v>9171</v>
      </c>
      <c r="E64" s="5">
        <f>E6+E9+E12+E15+E18+E21+E24+E27+E30+E35+E38+E41+E44+E47+E50+E53+E56+E59+E63</f>
        <v>7615</v>
      </c>
      <c r="F64" s="5">
        <f>D64-E64</f>
        <v>1556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2015-03-27T22:15:53Z</dcterms:created>
  <dcterms:modified xsi:type="dcterms:W3CDTF">2015-03-27T16:21:16Z</dcterms:modified>
  <cp:category/>
  <cp:version/>
  <cp:contentType/>
  <cp:contentStatus/>
</cp:coreProperties>
</file>