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13967" sheetId="1" r:id="rId1"/>
    <sheet name="913967 (2)" sheetId="2" r:id="rId2"/>
  </sheets>
  <definedNames/>
  <calcPr fullCalcOnLoad="1" refMode="R1C1"/>
</workbook>
</file>

<file path=xl/sharedStrings.xml><?xml version="1.0" encoding="utf-8"?>
<sst xmlns="http://schemas.openxmlformats.org/spreadsheetml/2006/main" count="2316" uniqueCount="620">
  <si>
    <t>УЗ</t>
  </si>
  <si>
    <t>Описание</t>
  </si>
  <si>
    <t>Формула</t>
  </si>
  <si>
    <t>Стоимость</t>
  </si>
  <si>
    <t>Оплачено</t>
  </si>
  <si>
    <t>Сальдо</t>
  </si>
  <si>
    <t>Alexsandrovna</t>
  </si>
  <si>
    <t>Ткань портьерная "НИАГАРА" (АРТИКУЛ 9879 ЦВЕТ 111 )</t>
  </si>
  <si>
    <t>5x200+15%+14TP</t>
  </si>
  <si>
    <t>способ: безналичный сбербанк, время: 21/15,  дата: 18/02/14,  дополн: *9180</t>
  </si>
  <si>
    <t>arnab1</t>
  </si>
  <si>
    <t>ТЮЛЬ_ОРГАНЗА (АРТИКУЛ LF ЦВЕТ 1белый )</t>
  </si>
  <si>
    <t>5x48.5+15%+14TP</t>
  </si>
  <si>
    <t>способ: через банкомат, время: 15.42,  дата: 18/02/14,  дополн: 3227,0573,440775</t>
  </si>
  <si>
    <t>Barievna</t>
  </si>
  <si>
    <t>Тесьма для штор "Магам" (АРТИКУЛ TZ5-200 ЦВЕТ белый )</t>
  </si>
  <si>
    <t>10x19+15%+5TP</t>
  </si>
  <si>
    <t>способ: сбер карта, время: 05-08,  дата: 12/02/14,  дополн: 2445</t>
  </si>
  <si>
    <t>CEVA</t>
  </si>
  <si>
    <t>Органза Флок арт. B5 цвет 1 (АРТИКУЛ B5 280 ЦВЕТ 1 )</t>
  </si>
  <si>
    <t>7x107.5+15%+20TP</t>
  </si>
  <si>
    <t>Тесьма шторная  2,5 50 прозр. 1:2 (АРТИКУЛ TF5-200 ЦВЕТ белый )</t>
  </si>
  <si>
    <t>7x11.4+15%+4TP</t>
  </si>
  <si>
    <t>Вуаль с печатью "Кухня" 4-1 150 (АРТИКУЛ 4-1 150 ЦВЕТ - )</t>
  </si>
  <si>
    <t>3x82.5+15%+9TP</t>
  </si>
  <si>
    <t>способ: сб онлайн, время: 16.15,  дата: 15/02/14,  дополн: **** 6698</t>
  </si>
  <si>
    <t>charoit</t>
  </si>
  <si>
    <t>Блэкаут Гарден (АРТИКУЛ XY375 ЦВЕТ цвект 3 )</t>
  </si>
  <si>
    <t>10x220+15%+28TP</t>
  </si>
  <si>
    <t>способ: онлайн, время: 11:31,  дата: 12/02/14,  дополн: 8203</t>
  </si>
  <si>
    <t>danna81</t>
  </si>
  <si>
    <t>Органза однотонная (АРТИКУЛ LF 300 ЦВЕТ №1 )</t>
  </si>
  <si>
    <t>6x48.5+15%+17TP</t>
  </si>
  <si>
    <t>Органза однотонная (АРТИКУЛ LF 300 ЦВЕТ №10 )</t>
  </si>
  <si>
    <t>способ: карта сбера, время: 16:13:30,  дата: 11/02/14,  дополн: карта 5130, № отделения 44 8047/0361</t>
  </si>
  <si>
    <t>Dgeini</t>
  </si>
  <si>
    <t>Ткань скатертная R1 150 (АРТИКУЛ R1 ЦВЕТ 4 )</t>
  </si>
  <si>
    <t>4x82.5+15%+12TP</t>
  </si>
  <si>
    <t>способ: сбербанк рф, время: 11.47,  дата: 07/02/14,  дополн: пункт обслуживания 440000009696</t>
  </si>
  <si>
    <t>Donna T</t>
  </si>
  <si>
    <t>Новинки декабря Органза с печатью (АРТИКУЛ С6800 ЦВЕТ 2 280 )</t>
  </si>
  <si>
    <t>5x135+15%+14TP</t>
  </si>
  <si>
    <t>способ: сбер онлайн, время: 8-39,  дата: 11/02/14,  дополн: ****0113</t>
  </si>
  <si>
    <t>Elena F</t>
  </si>
  <si>
    <t>Тесьма для штор "Магам" 5,0СМ (АРТИКУЛ U2/3-260 ЦВЕТ белый )</t>
  </si>
  <si>
    <t>20x17.1+15%+10TP</t>
  </si>
  <si>
    <t>Софт с точечной печатью (АРТИКУЛ ZY340 ЦВЕТ цв.2 песок )</t>
  </si>
  <si>
    <t>способ: сбер, время: 11-13 МС,  дата: 11/02/14,  дополн: *7258</t>
  </si>
  <si>
    <t>elena_foma3025</t>
  </si>
  <si>
    <t>Портьеры шёлк аплик (АРТИКУЛ ZY338 ЦВЕТ 4 )</t>
  </si>
  <si>
    <t>5x160+15%+14TP</t>
  </si>
  <si>
    <t>Органза с аппликацией (АРТИКУЛ ZY338 ЦВЕТ 2 )</t>
  </si>
  <si>
    <t>5.4x107.5+15%+16TP</t>
  </si>
  <si>
    <t>способ: СБ онлайн, время: 8:06,  дата: 11/02/14,  дополн: 2810, Елена Никитична Ф</t>
  </si>
  <si>
    <t>Inzis</t>
  </si>
  <si>
    <t>Ткань скатертная (АРТИКУЛ R2 150 ЦВЕТ Цвет 3 )</t>
  </si>
  <si>
    <t>6x87.5+15%+17TP</t>
  </si>
  <si>
    <t>Блэкаут Гарден (АРТИКУЛ арт. XY375 ЦВЕТ цвет 3 )</t>
  </si>
  <si>
    <t>6x230+15%+17TP</t>
  </si>
  <si>
    <t>способ: Сбербанк-онлайн, время: 19:38,  дата: 12/02/14,  дополн: с карты *2777</t>
  </si>
  <si>
    <t>Ivanova0709</t>
  </si>
  <si>
    <t>5x107.5+15%+14TP</t>
  </si>
  <si>
    <t>способ: с карты 2868, время: 11:04,  дата: 13/02/14,  дополн: с карты 2868</t>
  </si>
  <si>
    <t>julia_luna</t>
  </si>
  <si>
    <t>Блэкаут Гарден (АРТИКУЛ XY375 ЦВЕТ 3 )</t>
  </si>
  <si>
    <t>7x220+15%+20TP</t>
  </si>
  <si>
    <t>Ткань скатертная (АРТИКУЛ R1 ЦВЕТ 1 )</t>
  </si>
  <si>
    <t>2x82.5+15%+6TP</t>
  </si>
  <si>
    <t>Ткань скатертная (АРТИКУЛ R1 ЦВЕТ 2 )</t>
  </si>
  <si>
    <t>Ткань скатертная (АРТИКУЛ R1 ЦВЕТ 4 )</t>
  </si>
  <si>
    <t>Тесьма для штор "Магам" U2/3-260 5,0СМ 17,1 руб (АРТИКУЛ U2/3-260 ЦВЕТ белый )</t>
  </si>
  <si>
    <t>17x17.1+15%+9TP</t>
  </si>
  <si>
    <t>способ: НА КАРТУ С КАРТЫ, время: 22.14,  дата: 10/02/14,  дополн: 2391</t>
  </si>
  <si>
    <t>juli_losk</t>
  </si>
  <si>
    <t>Ткань скатертная R2 150 Цвет 2 (АРТИКУЛ R2 ЦВЕТ 2 )</t>
  </si>
  <si>
    <t>способ: СБ онлайн, время: -,  дата: 11/02/14,  дополн: 972</t>
  </si>
  <si>
    <t>kateAlex</t>
  </si>
  <si>
    <t>Органза с печатью арт. C6800 (АРТИКУЛ C6800 ЦВЕТ цвет 2 )</t>
  </si>
  <si>
    <t>7x135+15%+20TP</t>
  </si>
  <si>
    <t>способ: сберонлайн, время: 14.13,  дата: 12/02/14,  дополн: *6284</t>
  </si>
  <si>
    <t>Kontra</t>
  </si>
  <si>
    <t>Вуаль с печатью "Кухня" арт. 4-1 150 Цена 80 82.5р (АРТИКУЛ арт. 4-1 ЦВЕТ - )</t>
  </si>
  <si>
    <t>11x82.5+15%+31TP</t>
  </si>
  <si>
    <t>КЛИПСА_МАГНИТ_КВАДРАТ (АРТИКУЛ 2011 ЦВЕТ 1 )</t>
  </si>
  <si>
    <t>1x124+15%+5TP</t>
  </si>
  <si>
    <t>КЛИПСА_МАГНИТ_КРУГ (АРТИКУЛ 2009 ЦВЕТ 3 )</t>
  </si>
  <si>
    <t>1x116+15%+5TP</t>
  </si>
  <si>
    <t>способ: Сбербанк онлайн, время: 17:42,  дата: 11/02/14,  дополн: ****7710</t>
  </si>
  <si>
    <t>способ: Сбербанк онлайн, время: 23:02,  дата: 21/02/14,  дополн: ****7710</t>
  </si>
  <si>
    <t>larisa_kolach</t>
  </si>
  <si>
    <t>Органза однотонная (АРТИКУЛ LF300 ЦВЕТ 19 )</t>
  </si>
  <si>
    <t>16x48.5+15%+45TP</t>
  </si>
  <si>
    <t>способ: карта, время: 15-30,  дата: 11/02/14,  дополн: 1696</t>
  </si>
  <si>
    <t>Lena_07_06</t>
  </si>
  <si>
    <t>Ткань вуаль "Нежность" (АРТИКУЛ Y011 280 ЦВЕТ 1 )</t>
  </si>
  <si>
    <t>6x72.5+15%+17TP</t>
  </si>
  <si>
    <t>способ: Карта Сбера, время: 10:17:31,  дата: 11/02/14,  дополн: 4356, 8047/0315</t>
  </si>
  <si>
    <t>lesoleil</t>
  </si>
  <si>
    <t>Блэкаут Сити  280 (АРТИКУЛ 8749 ЦВЕТ 2 )</t>
  </si>
  <si>
    <t>5x215+15%+14TP</t>
  </si>
  <si>
    <t>способ: сбербанк-онлайн, время: 05:15,  дата: 11/02/14,  дополн: 4099</t>
  </si>
  <si>
    <t>LisenoheK</t>
  </si>
  <si>
    <t>Блэкаут Гарден (АРТИКУЛ XY375 ЦВЕТ 4 )</t>
  </si>
  <si>
    <t>4.9x220+15%+14TP</t>
  </si>
  <si>
    <t>способ: сбербанк, время: 10 37,  дата: 11/02/14,  дополн: 5759</t>
  </si>
  <si>
    <t>lovazza</t>
  </si>
  <si>
    <t>Тюль вуаль однотонная с утяжелителем (АРТИКУЛ 2009L300 ЦВЕТ 1 )</t>
  </si>
  <si>
    <t>6x56.5+15%+17TP</t>
  </si>
  <si>
    <t>способ: сберонлайн, время: 10:14 (м,  дата: 20/02/14,  дополн: ***8615</t>
  </si>
  <si>
    <t>LoykoN</t>
  </si>
  <si>
    <t>Органза с аппликацией Арт.ZY338 цвет2 ( из свободных) (АРТИКУЛ ZY338 ЦВЕТ 2 )</t>
  </si>
  <si>
    <t>6.75x112.5+15%+19TP</t>
  </si>
  <si>
    <t>способ: Карта, время: 18-00,  дата: 11/02/14,  дополн: 6379</t>
  </si>
  <si>
    <t>makmax</t>
  </si>
  <si>
    <t>Ткань скатертная R1 150 Цвет 2 Цена 82,5р (АРТИКУЛ R1 ЦВЕТ 2 )</t>
  </si>
  <si>
    <t>способ: сбербанк онлайн, время: 08:16 мс,  дата: 11/02/14,  дополн: 1758</t>
  </si>
  <si>
    <t>MalNat</t>
  </si>
  <si>
    <t>Вуаль с печатью "Кухня" (АРТИКУЛ 4-1 ЦВЕТ оранж )</t>
  </si>
  <si>
    <t>способ: перевод с карты на карту, время: 16.49,  дата: 18/02/14,  дополн: ****0668</t>
  </si>
  <si>
    <t>mamanatalja</t>
  </si>
  <si>
    <t>Органза однотонная (АРТИКУЛ LF 300 ЦВЕТ 1 )</t>
  </si>
  <si>
    <t>10x48.5+15%+28TP</t>
  </si>
  <si>
    <t>способ: карта сбера, время: 18:08,  дата: 12/02/14,  дополн: ****1524</t>
  </si>
  <si>
    <t>MamaYla</t>
  </si>
  <si>
    <t>Ткань вуаль "Нежность" Y011 280 Цвет 53 Цена 72,5р (АРТИКУЛ Y011 280 ЦВЕТ 53 )</t>
  </si>
  <si>
    <t>5x75+15%+14TP</t>
  </si>
  <si>
    <t>Ткань портьерная сатиновая (АРТИКУЛ 41678 ЦВЕТ 84 )</t>
  </si>
  <si>
    <t>4x43+15%+12TP</t>
  </si>
  <si>
    <t>способ: онлайн, время: 18-55,  дата: 11/02/14,  дополн: 6390 02** **** **49 79  [Maestro]  руб.</t>
  </si>
  <si>
    <t>mamazara</t>
  </si>
  <si>
    <t>1x48.5+15%+3TP</t>
  </si>
  <si>
    <t>Ткань скатертная (АРТИКУЛ R1 150 ЦВЕТ 4 )</t>
  </si>
  <si>
    <t>способ: карта Сбербанка, время: 14.00,  дата: 13/02/14,  дополн: 1561</t>
  </si>
  <si>
    <t>способ: карта Сбербанка, время: 19.00,  дата: 20/02/14,  дополн: 1561</t>
  </si>
  <si>
    <t>mamchikk</t>
  </si>
  <si>
    <t>Ткань скатертная (АРТИКУЛ R2 ЦВЕТ 2 )</t>
  </si>
  <si>
    <t>способ: терминал Сбербанка 34529, время: 10.25,  дата: 12/02/14,  дополн: карта ****7016</t>
  </si>
  <si>
    <t>marimari</t>
  </si>
  <si>
    <t>1x82.5+15%+3TP</t>
  </si>
  <si>
    <t>Ткань скатертная (АРТИКУЛ R2 ЦВЕТ 3 )</t>
  </si>
  <si>
    <t>2x87.5+15%+6TP</t>
  </si>
  <si>
    <t>способ: сбер, время: 05:30,  дата: 11/02/14,  дополн: 7499</t>
  </si>
  <si>
    <t>MarinaS1001</t>
  </si>
  <si>
    <t>Ткань вуаль "Нежность" Y011 280 Цвет 1 Цена 72,5р (АРТИКУЛ Y011 ЦВЕТ 1 )</t>
  </si>
  <si>
    <t>10x72.5+15%+28TP</t>
  </si>
  <si>
    <t>способ: перевод с карты, время: 19:20:10,  дата: 12/02/14,  дополн: 9083</t>
  </si>
  <si>
    <t>MarinaVF</t>
  </si>
  <si>
    <t>Шторы кружевные Зара Нить арт. DS цвет 19, размер 300*300 (АРТИКУЛ арт. DS ЦВЕТ 19 )</t>
  </si>
  <si>
    <t>1x330+15%+15TP</t>
  </si>
  <si>
    <t>Шторы кружевные Зара Нить "Металл" арт. ZM цвет 13 (АРТИКУЛ арт. ZM ЦВЕТ 13 )</t>
  </si>
  <si>
    <t>1x440+15%+15TP</t>
  </si>
  <si>
    <t>способ: сбер онлайн, время: 11:24,  дата: 11/02/14,  дополн: ***3670</t>
  </si>
  <si>
    <t>Mariyka_s</t>
  </si>
  <si>
    <t>Ткань скатертная (в счете СП43) (АРТИКУЛ R2 ЦВЕТ 3 )</t>
  </si>
  <si>
    <t>3x87.5+15%+9TP</t>
  </si>
  <si>
    <t>Органза Флок (АРТИКУЛ B5 ЦВЕТ 1 )</t>
  </si>
  <si>
    <t>способ: карта сбера, время: 16:45,  дата: 13/02/14,  дополн: 0334</t>
  </si>
  <si>
    <t>способ: карта сбера, время: 22:00,  дата: 20/02/14,  дополн: 0334</t>
  </si>
  <si>
    <t>n@stushk@</t>
  </si>
  <si>
    <t>Тесьма шторная 2,5 1:2 (АРТИКУЛ TF5-200 ЦВЕТ прозр )</t>
  </si>
  <si>
    <t>4x11.4+15%+2TP</t>
  </si>
  <si>
    <t>способ: Перевод сб-онлайн, время: 22:50,  дата: 12/02/14,  дополн: 7557</t>
  </si>
  <si>
    <t>Nata Morozova</t>
  </si>
  <si>
    <t>Органза Флок арт. B5 цвет 1 280 цена 102,5 (АРТИКУЛ В5 ЦВЕТ 1 )</t>
  </si>
  <si>
    <t>8x102.5+15%+23TP</t>
  </si>
  <si>
    <t>способ: сбер онлайн, время: 22-18,  дата: 10/02/14,  дополн: 4235</t>
  </si>
  <si>
    <t>Natali SK</t>
  </si>
  <si>
    <t>Органза однотонная (АРТИКУЛ LF ЦВЕТ 10 )</t>
  </si>
  <si>
    <t>Шторы кружевные Зара Нить, размер 300*300 (АРТИКУЛ DS ЦВЕТ 15 )</t>
  </si>
  <si>
    <t>Тесьма шторная  2,5 50  1:2  на вуаль, органзу (АРТИКУЛ TF5-200 ЦВЕТ прозр. )</t>
  </si>
  <si>
    <t>5x11.4+15%+3TP</t>
  </si>
  <si>
    <t>Органза однотонная 300 (АРТИКУЛ LF ЦВЕТ №1 )</t>
  </si>
  <si>
    <t>Тесьма для штор "Магам"  5,0СМ (АРТИКУЛ TZ5-200 ЦВЕТ белый )</t>
  </si>
  <si>
    <t>способ: СБ онлайн, время: в 13:13 ,  дата: 11/02/14,  дополн: ** 8439</t>
  </si>
  <si>
    <t>natalia ustinova</t>
  </si>
  <si>
    <t>Органза с аппликацией арт.ZY338 цвет 2 Цена 112,5 (АРТИКУЛ ZY338 ЦВЕТ 2 )</t>
  </si>
  <si>
    <t>7x112.5+15%+20TP</t>
  </si>
  <si>
    <t>Тюль Кристалл арт. ZF13 цвет 1 (АРТИКУЛ ZF13 ЦВЕТ 1 )</t>
  </si>
  <si>
    <t>7x120+15%+20TP</t>
  </si>
  <si>
    <t>Вуаль с печатью арт. В335 цвет 2 280 Цена 82,5 (АРТИКУЛ В335 ЦВЕТ 2 )</t>
  </si>
  <si>
    <t>способ: сбер-онлайн, время: 11:20,  дата: 14/02/14,  дополн: 6836</t>
  </si>
  <si>
    <t xml:space="preserve">способ: ОРГ,  дополн: </t>
  </si>
  <si>
    <t>Nata_dug</t>
  </si>
  <si>
    <t>Тесьма шторная (АРТИКУЛ TZ3-250 ЦВЕТ прозр. )</t>
  </si>
  <si>
    <t>30x19+15%+15TP</t>
  </si>
  <si>
    <t>Тюль вуаль однотонная с утяжелителем (АРТИКУЛ 2009L ЦВЕТ 1 )</t>
  </si>
  <si>
    <t>10x56.5+15%+28TP</t>
  </si>
  <si>
    <t>Тесьма для штор "Магам" 5,0СМ (АРТИКУЛ TZ5-200 ЦВЕТ белая )</t>
  </si>
  <si>
    <t>6x19+15%+3TP</t>
  </si>
  <si>
    <t>3x200+15%+9TP</t>
  </si>
  <si>
    <t>способ: он-лайн, время: 17-25,  дата: 12/02/14,  дополн: **6549</t>
  </si>
  <si>
    <t>способ: он-лайн, время: 12-05,  дата: 13/02/14,  дополн: **1678</t>
  </si>
  <si>
    <t>NTSHA</t>
  </si>
  <si>
    <t>Ткань вуаль "Нежность" Y011 280 Цвет 53 (АРТИКУЛ Y011 ЦВЕТ 53 )</t>
  </si>
  <si>
    <t>8.8x75+15%+25TP</t>
  </si>
  <si>
    <t>способ: сбол, время: 16.49,  дата: 12/02/14,  дополн: 7564</t>
  </si>
  <si>
    <t>nuta.ksn</t>
  </si>
  <si>
    <t>Ткань портьерная ТАФТА (АРТИКУЛ TA001 150 ЦВЕТ 4 )</t>
  </si>
  <si>
    <t>3x65+15%+9TP</t>
  </si>
  <si>
    <t>способ: онлайн сбербанк, время: 14,24,  дата: 11/02/14,  дополн: 5563</t>
  </si>
  <si>
    <t>Oksanalip14</t>
  </si>
  <si>
    <t>Органза с печатью (АРТИКУЛ C6800 ЦВЕТ 2 )</t>
  </si>
  <si>
    <t>6x135+15%+17TP</t>
  </si>
  <si>
    <t>способ: ОНЛАЙН, время: 16:08,  дата: 20/02/14,  дополн: 5718</t>
  </si>
  <si>
    <t>OlesyaKL</t>
  </si>
  <si>
    <t>портьерная "Софт" с аппликацией (АРТИКУЛ ZY340 ЦВЕТ 2 )</t>
  </si>
  <si>
    <t>способ: сберонлайн, время: 13:46,  дата: 11/02/14,  дополн: *5007</t>
  </si>
  <si>
    <t>olgaolga57</t>
  </si>
  <si>
    <t>Ткань скатертная (АРТИКУЛ R1 150 ЦВЕТ 2 )</t>
  </si>
  <si>
    <t>6x82.5+15%+17TP</t>
  </si>
  <si>
    <t>Ткань скатертная (АРТИКУЛ R1 150 ЦВЕТ 4 )</t>
  </si>
  <si>
    <t>Тюль вуаль однотонная с утяжелителем    закончилась (АРТИКУЛ 2009L300 ЦВЕТ 1 )</t>
  </si>
  <si>
    <t>7.8x56.5+15%+22TP</t>
  </si>
  <si>
    <t>способ: сберонлайн, время: 10:49(мс,  дата: 11/02/14,  дополн: ...0381</t>
  </si>
  <si>
    <t>способ: сберонлайн, время: 10:28(мс,  дата: 12/02/14,  дополн: ...6556</t>
  </si>
  <si>
    <t>olga_423</t>
  </si>
  <si>
    <t>Вуаль 2009 300 Цвет №36 (АРТИКУЛ 2009 ЦВЕТ 36 )</t>
  </si>
  <si>
    <t>способ: карта  СБ, время: 21:08,  дата: 04/02/14,  дополн: ****7710</t>
  </si>
  <si>
    <t>RUD2010</t>
  </si>
  <si>
    <t>Ткань портьерная ТАФТА (АРТИКУЛ TA001 ЦВЕТ 4 )</t>
  </si>
  <si>
    <t>7x65+15%+20TP</t>
  </si>
  <si>
    <t>7.2x200+15%+21TP</t>
  </si>
  <si>
    <t>способ: карта сбербанка, время: 14:13:08,  дата: 28/02/14,  дополн: ххх0670</t>
  </si>
  <si>
    <t>sav-anna2008</t>
  </si>
  <si>
    <t>Органза с аппликацией (АРТИКУЛ ZY338 ЦВЕТ Цвет 2 )</t>
  </si>
  <si>
    <t>9x112.5+15%+26TP</t>
  </si>
  <si>
    <t>способ: С карты Сбера, время: 09:51:39,  дата: 11/02/14,  дополн: ****78 37</t>
  </si>
  <si>
    <t>sIrэna</t>
  </si>
  <si>
    <t>Тюль вуаль однотонная с утяжелителем 2009L 300 Цвет 1 (АРТИКУЛ 2009L 300 ЦВЕТ 1 )</t>
  </si>
  <si>
    <t>3.5x56.5+15%+10TP</t>
  </si>
  <si>
    <t>способ: альфа-клик, время: 14,46,  дата: 18/02/14,  дополн: референс С011802140005597</t>
  </si>
  <si>
    <t>Sobox</t>
  </si>
  <si>
    <t>4x112.5+15%+12TP</t>
  </si>
  <si>
    <t>Тесьма шторная (АРТИКУЛ TF5-200 ЦВЕТ прозр. )</t>
  </si>
  <si>
    <t>способ: сбербанк онлайн, время: 22.04,  дата: 10/02/14,  дополн: 8625</t>
  </si>
  <si>
    <t>Stelena</t>
  </si>
  <si>
    <t>10x43+15%+28TP</t>
  </si>
  <si>
    <t>способ: cбер он лайн, время: 2115,  дата: 12/02/14,  дополн: 8103</t>
  </si>
  <si>
    <t>SV79</t>
  </si>
  <si>
    <t>Тесьма для штор "Магам" TZ5-200 5,0СМ (АРТИКУЛ TZ5-200 ЦВЕТ бел )</t>
  </si>
  <si>
    <t>12x19+15%+6TP</t>
  </si>
  <si>
    <t>способ: сбер онлайн, время: 10-30,  дата: 11/02/14,  дополн: карта1586</t>
  </si>
  <si>
    <t>Svetik54</t>
  </si>
  <si>
    <t>Органза с аппликацией арт.ZY338 цвет 2 (АРТИКУЛ арт.ZY338 ЦВЕТ 2 )</t>
  </si>
  <si>
    <t>12x107.5+15%+34TP</t>
  </si>
  <si>
    <t>Ткань портьерная Шелк арт. ZY338 цвет 4 (АРТИКУЛ ZY338 ЦВЕТ 4 )</t>
  </si>
  <si>
    <t>12x160+15%+34TP</t>
  </si>
  <si>
    <t>способ: карта сб, время: 13-34,  дата: 11/02/14,  дополн: 9720</t>
  </si>
  <si>
    <t>Tati78</t>
  </si>
  <si>
    <t>4x135+15%+12TP</t>
  </si>
  <si>
    <t>способ: Сберонлайн, время: 22.18,  дата: 10/02/14,  дополн: 5180</t>
  </si>
  <si>
    <t>Tatyanka_B</t>
  </si>
  <si>
    <t>Блэкаут Сити (АРТИКУЛ 8749 ЦВЕТ 2 )</t>
  </si>
  <si>
    <t>Тюль под облегченный лен (АРТИКУЛ ZF13 ЦВЕТ 1 )</t>
  </si>
  <si>
    <t>6x120+15%+17TP</t>
  </si>
  <si>
    <t>способ: альфа-клик, время: 10.50,  дата: 11/02/14,  дополн: Референс C011102140001882</t>
  </si>
  <si>
    <t>способ: альфа-клик, время: 15.28,  дата: 12/02/14,  дополн: Референс C011202140006737</t>
  </si>
  <si>
    <t>TATYNA</t>
  </si>
  <si>
    <t>Блэкаут Гарден арт. XY375 цвет 3 280 Цена 220 230р (АРТИКУЛ XY375 ЦВЕТ 3 )</t>
  </si>
  <si>
    <t>7x230+15%+20TP</t>
  </si>
  <si>
    <t>способ: перевод денег на карту сбербанка, время: 09:47,  дата: 12/02/14,  дополн: с карты ХХ3669</t>
  </si>
  <si>
    <t>tbik07</t>
  </si>
  <si>
    <t>Органза с печатью арт. C6800 цвет 2 (АРТИКУЛ C6800 ЦВЕТ 2 )</t>
  </si>
  <si>
    <t>способ: СБ, время: 11:27,  дата: 11/02/14,  дополн: 1684</t>
  </si>
  <si>
    <t>tlufik</t>
  </si>
  <si>
    <t>Ткань скатертная R1 150 Цвет 4 Цена 82,5р (АРТИКУЛ R1 150 ЦВЕТ 4 )</t>
  </si>
  <si>
    <t>способ: сбербанк, картой, время: 17-45,  дата: 13/02/14,  дополн: ХХХ00240</t>
  </si>
  <si>
    <t>Verich</t>
  </si>
  <si>
    <t>Тафта гладкокрашеная (АРТИКУЛ ТА001 ЦВЕТ 1 )</t>
  </si>
  <si>
    <t>12x61+15%+34TP</t>
  </si>
  <si>
    <t>13x220+15%+37TP</t>
  </si>
  <si>
    <t>6x215+15%+17TP</t>
  </si>
  <si>
    <t>Тесьма для штор "Магам" (АРТИКУЛ TZ5-200 ЦВЕТ белая )</t>
  </si>
  <si>
    <t>25x19+15%+13TP</t>
  </si>
  <si>
    <t>способ: сберкарта, время: 09:02,  дата: 11/02/14,  дополн: 0393</t>
  </si>
  <si>
    <t>XoooXX</t>
  </si>
  <si>
    <t>Ткань скатертная R1 150 Цвет 2 (АРТИКУЛ R1 ЦВЕТ 2 )</t>
  </si>
  <si>
    <t>1.3x82.5+15%+4TP</t>
  </si>
  <si>
    <t>способ: карта сбера, время: 9:20,  дата: 11/02/14,  дополн: 6740</t>
  </si>
  <si>
    <t>Yulcha</t>
  </si>
  <si>
    <t>Ткань портьерная ТАФТА (АРТИКУЛ TA001 150 ЦВЕТ 76 )</t>
  </si>
  <si>
    <t>4x65+15%+12TP</t>
  </si>
  <si>
    <t>Тесьма для штор "Магам" (АРТИКУЛ TZ5-200 5,0СМ ЦВЕТ бел )</t>
  </si>
  <si>
    <t>способ: сбер, время: 19:16,  дата: 10/02/14,  дополн: 9021</t>
  </si>
  <si>
    <t>znata</t>
  </si>
  <si>
    <t>Органза однотонная (АРТИКУЛ LF 300 ЦВЕТ № 1 )</t>
  </si>
  <si>
    <t>способ: Через кассу сбербанка ОСБ 8047/00373, время: 10:05,  дата: 11/02/14,  дополн: Взнос наличными номер операции 0002, терминал 00104204</t>
  </si>
  <si>
    <t>Адольфовна</t>
  </si>
  <si>
    <t>ЗАКОЛКА Д/НИТЯНЫХ (АРТИКУЛ 2017 ЦВЕТ 7 )</t>
  </si>
  <si>
    <t>2x26+15%+4TP</t>
  </si>
  <si>
    <t>способ: сбер онлайн, время: 10.29,  дата: 12/02/14,  дополн: 5894</t>
  </si>
  <si>
    <t>Акимовна</t>
  </si>
  <si>
    <t>Блэкаут Сити (АРТИКУЛ арт. 8749 ЦВЕТ 2 )</t>
  </si>
  <si>
    <t>6.5x215+15%+19TP</t>
  </si>
  <si>
    <t>способ: банкомат, время: 09-37,  дата: 11/02/14,  дополн: карта ***2352 банкомат 440841  01390303</t>
  </si>
  <si>
    <t>Анастасия Каличкина</t>
  </si>
  <si>
    <t>Ткань скатерная (АРТИКУЛ R1 150 ЦВЕТ 4 )</t>
  </si>
  <si>
    <t>Тесьма шторная 2,5 50 прозр. 1:2 (АРТИКУЛ TF5-200 ЦВЕТ прозр )</t>
  </si>
  <si>
    <t>способ: терминал сбербанка №443877, время: 11.39,  дата: 11/02/14,  дополн: с карты *******2645,  №отделения: 8047/0355</t>
  </si>
  <si>
    <t>Анастасия1985</t>
  </si>
  <si>
    <t>Ткань портьерная ТАФТА TA001 150 Цвет №4 (АРТИКУЛ TA001 ЦВЕТ 4 )</t>
  </si>
  <si>
    <t>1x65+15%+3TP</t>
  </si>
  <si>
    <t>Ткань портьерная ТАФТА TA001 150 Цвет №1 (АРТИКУЛ TA001 ЦВЕТ 1 )</t>
  </si>
  <si>
    <t>1x61+15%+3TP</t>
  </si>
  <si>
    <t>способ: сбербанк онлайн, время: 15/35,  дата: 28/02/14,  дополн: 5323</t>
  </si>
  <si>
    <t>андрей fkl</t>
  </si>
  <si>
    <t>Ткань вуаль "Нежность" (АРТИКУЛ Y011 280 ЦВЕТ 53 )</t>
  </si>
  <si>
    <t>6x75+15%+17TP</t>
  </si>
  <si>
    <t>Вуаль с печатью "Кухня" (АРТИКУЛ 4-1 150 ЦВЕТ желтый )</t>
  </si>
  <si>
    <t>5x82.5+15%+14TP</t>
  </si>
  <si>
    <t>способ: банкомат Сбербанка, время: 12-34,  дата: 12/02/14,  дополн: *****6419</t>
  </si>
  <si>
    <t>Анна80</t>
  </si>
  <si>
    <t>6x220+15%+17TP</t>
  </si>
  <si>
    <t>ЗАКОЛКА Д/НИТЯНЫХ штор (АРТИКУЛ 2017 ЦВЕТ 7 )</t>
  </si>
  <si>
    <t>Ткань вуаль "Нежность" (АРТИКУЛ Y011 ЦВЕТ 53 )</t>
  </si>
  <si>
    <t>9.7x72.5+15%+28TP</t>
  </si>
  <si>
    <t>Ткань портьерная Софт Аппликация (АРТИКУЛ ZY340 ЦВЕТ 2 )</t>
  </si>
  <si>
    <t>6.5x220+15%+19TP</t>
  </si>
  <si>
    <t>способ: сбол, время: 08-32,  дата: 11/02/14,  дополн: 9978</t>
  </si>
  <si>
    <t>Арина77</t>
  </si>
  <si>
    <t>Органза однотонная (АРТИКУЛ LF 300 ЦВЕТ Цвет №1 )</t>
  </si>
  <si>
    <t>Ткань портьерная ТАФТА (АРТИКУЛ TA001 150 ЦВЕТ №4 )</t>
  </si>
  <si>
    <t>способ: Сбербанк через кассу, время: 10:30,  дата: 20/02/14,  дополн: взнос наличных через кассу сбербанка Б.Богаткова 208/1</t>
  </si>
  <si>
    <t>Бракозябрик</t>
  </si>
  <si>
    <t>Ткань скатертная (АРТИКУЛ R1 150 ЦВЕТ 1 )</t>
  </si>
  <si>
    <t>Вуаль (АРТИКУЛ 2009 300 ЦВЕТ 36 )</t>
  </si>
  <si>
    <t>4x48.5+15%+12TP</t>
  </si>
  <si>
    <t>способ: сб онлайн, время: 12^22,  дата: 12/02/14,  дополн: 9933</t>
  </si>
  <si>
    <t>бусяя</t>
  </si>
  <si>
    <t>Шторы кружевные Зара Нить "Радуга" (АРТИКУЛ JGS ЦВЕТ 123 )</t>
  </si>
  <si>
    <t>1x425+15%+15TP</t>
  </si>
  <si>
    <t>способ: Сбербанк онлайн, время: 15-04,  дата: 12/02/14,  дополн: 2151</t>
  </si>
  <si>
    <t>Ветик</t>
  </si>
  <si>
    <t>Ткань вуаль "Нежность" (АРТИКУЛ 011 ЦВЕТ 53 )</t>
  </si>
  <si>
    <t>Вуаль 2009 300 (АРТИКУЛ 2009 ЦВЕТ 36 )</t>
  </si>
  <si>
    <t>Тесьма шторная TZ3-250 5,0 50 прозр. 1:2,5 (АРТИКУЛ TZ3-250 ЦВЕТ прозр. )</t>
  </si>
  <si>
    <t>20x19+15%+10TP</t>
  </si>
  <si>
    <t>Тесьма для штор "Магам" TZ5-200 5,0СМ (АРТИКУЛ TZ5-200 ЦВЕТ - )</t>
  </si>
  <si>
    <t>способ: сбербанк онлайн, время: 10.06,  дата: 11/02/14,  дополн: с карты 0975 Людмила Николаевна М.</t>
  </si>
  <si>
    <t>Дама с камелиями</t>
  </si>
  <si>
    <t>Вуаль с печатью "Кухня"  150 (АРТИКУЛ арт. 4-1 ЦВЕТ нет )</t>
  </si>
  <si>
    <t>Ткань скатерная 150 (АРТИКУЛ R2 ЦВЕТ 2 )</t>
  </si>
  <si>
    <t>Ткань скатерная (АРТИКУЛ R1 ЦВЕТ 4 )</t>
  </si>
  <si>
    <t>Блэкаут Гарден  280 (АРТИКУЛ XY375 ЦВЕТ 3 )</t>
  </si>
  <si>
    <t>10x230+15%+28TP</t>
  </si>
  <si>
    <t>способ: Сберонлайн, время: 11:27,  дата: 11/02/14,  дополн: ***7643</t>
  </si>
  <si>
    <t>способ: Сберонлайн, время: 19:41,  дата: 11/02/14,  дополн: ***7643</t>
  </si>
  <si>
    <t>способ: Сберонлайн, время: 10:59,  дата: 18/02/14,  дополн: ***7643</t>
  </si>
  <si>
    <t>Евгения0401</t>
  </si>
  <si>
    <t>Вуаль с печатью (АРТИКУЛ В335 ЦВЕТ 2 )</t>
  </si>
  <si>
    <t>Тесьма для штор "Магам" 5,0СМ (АРТИКУЛ U2/3-260 ЦВЕТ * )</t>
  </si>
  <si>
    <t>7x17.1+15%+4TP</t>
  </si>
  <si>
    <t>способ: сбер онлайн, время: время оп,  дата: 11/02/14,  дополн: 6864</t>
  </si>
  <si>
    <t>способ: сбер онлайн, время: время оп,  дата: 15/02/14,  дополн: 3674</t>
  </si>
  <si>
    <t>Елевита</t>
  </si>
  <si>
    <t>Органза Флок артВ5 шир280 (АРТИКУЛ В5 ЦВЕТ 1 )</t>
  </si>
  <si>
    <t>3x102.5+15%+9TP</t>
  </si>
  <si>
    <t>Тесьма для штор "Магам"5,0СМ (АРТИКУЛ TZ5-200 ЦВЕТ белый )</t>
  </si>
  <si>
    <t>5x19+15%+3TP</t>
  </si>
  <si>
    <t>способ: карта СБ, время: 23:58,  дата: 11/02/14,  дополн: 8805</t>
  </si>
  <si>
    <t>Игореха-2008</t>
  </si>
  <si>
    <t>Ткань скатертная R1 150 Цвет 4 Цена 82,5 87,5р (АРТИКУЛ Ткань скатертная R1 ЦВЕТ 4 )</t>
  </si>
  <si>
    <t>4x87.5+15%+12TP</t>
  </si>
  <si>
    <t>способ: онлайн банк, время: 22-10,  дата: 13/02/14,  дополн: 3755</t>
  </si>
  <si>
    <t>Ира Л</t>
  </si>
  <si>
    <t>Ткань портьеная Кристалл с печатным рисунком (АРТИКУЛ C6800 ЦВЕТ 2 )</t>
  </si>
  <si>
    <t>3x190+15%+9TP</t>
  </si>
  <si>
    <t>способ: сбер, время: 13,34,  дата: 12/02/14,  дополн: ***6213</t>
  </si>
  <si>
    <t>ирина1515</t>
  </si>
  <si>
    <t>ткань портьерная ТАФТА (АРТИКУЛ TA001 150 ЦВЕТ 76 )</t>
  </si>
  <si>
    <t>5.9x65+15%+17TP</t>
  </si>
  <si>
    <t>способ: карта, время: 21.00,  дата: 11/02/14,  дополн: 9943</t>
  </si>
  <si>
    <t>Испанка</t>
  </si>
  <si>
    <t>Вуаль (АРТИКУЛ 2009 ЦВЕТ 36 )</t>
  </si>
  <si>
    <t>8x48.5+15%+23TP</t>
  </si>
  <si>
    <t>способ: альфа-клик, время: 11-35,  дата: 11/02/14,  дополн: 2623</t>
  </si>
  <si>
    <t>каракан</t>
  </si>
  <si>
    <t>Ткань скатертная R1 150 Цвет 4 Цена 87,5р (АРТИКУЛ R1 150 ЦВЕТ 4 )</t>
  </si>
  <si>
    <t>способ: сбербанк онлайн, время: 13-30,  дата: 12/02/14,  дополн: карта ****6289</t>
  </si>
  <si>
    <t>Катюша172</t>
  </si>
  <si>
    <t>Ткань скатертная (АРТИКУЛ R2 150 ЦВЕТ 3 )</t>
  </si>
  <si>
    <t>Органза Флок (АРТИКУЛ арт. B5 ЦВЕТ 1 )</t>
  </si>
  <si>
    <t>7.1x102.5+15%+20TP</t>
  </si>
  <si>
    <t>Блэкаут Гарден арт. (АРТИКУЛ арт. XY375 ЦВЕТ 3 )</t>
  </si>
  <si>
    <t>5x220+15%+14TP</t>
  </si>
  <si>
    <t>5x87.5+0%+14TP</t>
  </si>
  <si>
    <t>способ: карта, время: 19:23,  дата: 11/02/14,  дополн: **1657</t>
  </si>
  <si>
    <t>способ: сберббанк онлайн, время: 17:43,  дата: 12/02/14,  дополн: 1657</t>
  </si>
  <si>
    <t>КИришка</t>
  </si>
  <si>
    <t>Штора нитяная "Зара" радуга (АРТИКУЛ JGS ЦВЕТ 123 )</t>
  </si>
  <si>
    <t>способ: сберонлайн, время: 22-49,  дата: 10/02/14,  дополн: карта 0362</t>
  </si>
  <si>
    <t>клубничка 2012</t>
  </si>
  <si>
    <t>Органза однотонная LF 300 Цвет №19 Цена 46,0р (АРТИКУЛ LF300 ЦВЕТ №19 )</t>
  </si>
  <si>
    <t>способ: сбербанк онлайн, время: 13:31,  дата: 14/02/14,  дополн: №......7939</t>
  </si>
  <si>
    <t>Кукуцаполь</t>
  </si>
  <si>
    <t>12x48.5+15%+34TP</t>
  </si>
  <si>
    <t>12x11.4+15%+6TP</t>
  </si>
  <si>
    <t>Ткань скатертная (АРТИКУЛ R2 150 ЦВЕТ 2 )</t>
  </si>
  <si>
    <t>кань портьерная ТАФТА (АРТИКУЛ TA 001 150 ЦВЕТ 76 )</t>
  </si>
  <si>
    <t>6x65+15%+17TP</t>
  </si>
  <si>
    <t>способ: сбербанк онлайн, время: 22-14,  дата: 10/02/14,  дополн: **** 3164</t>
  </si>
  <si>
    <t>Л@сточк@</t>
  </si>
  <si>
    <t>Ткань скатертная R1 150 Цвет 1 (АРТИКУЛ R1 ЦВЕТ 1 )</t>
  </si>
  <si>
    <t>Блэкаут Гарден арт. XY375 цвет 4 (АРТИКУЛ XY375 ЦВЕТ 4 )</t>
  </si>
  <si>
    <t>Блэкаут Сити арт. 8749 цвет 2 (АРТИКУЛ 8749 ЦВЕТ 2 )</t>
  </si>
  <si>
    <t>Вуаль Нежность арт. Y011 цвет 53 (АРТИКУЛ Y011 ЦВЕТ 53 )</t>
  </si>
  <si>
    <t>5x72.5+15%+14TP</t>
  </si>
  <si>
    <t>Ткань вуаль "Нежность" Y011 280 Цвет 1 (АРТИКУЛ Y011 ЦВЕТ 1 )</t>
  </si>
  <si>
    <t>способ: СБЕР, время: 12,41,  дата: 12/02/14,  дополн: 6476</t>
  </si>
  <si>
    <t>способ: СБЕР, время: 12,08,  дата: 17/02/14,  дополн: 6476</t>
  </si>
  <si>
    <t>Ладыгина</t>
  </si>
  <si>
    <t>Ткань скатертная R1 150 Цвет 4 Цена 87,5р (АРТИКУЛ R1 ЦВЕТ 4 )</t>
  </si>
  <si>
    <t>5x87.5+15%+14TP</t>
  </si>
  <si>
    <t>Ткань скатертная R2 150 Цвет 3 Цена 87,5р (АРТИКУЛ R2 ЦВЕТ 3 )</t>
  </si>
  <si>
    <t>способ: СБерОнлайн, время: 22:32,  дата: 12/02/14,  дополн: ***3154</t>
  </si>
  <si>
    <t>Лерочка Лерочка</t>
  </si>
  <si>
    <t>Органза однотонная LF 300 (АРТИКУЛ LF300 ЦВЕТ 1 )</t>
  </si>
  <si>
    <t>9x48.5+15%+26TP</t>
  </si>
  <si>
    <t>Органза однотонная LF 300 (АРТИКУЛ LF300 ЦВЕТ 19 )</t>
  </si>
  <si>
    <t>7.5x48.5+15%+21TP</t>
  </si>
  <si>
    <t>Органза однотонная LF 300 (АРТИКУЛ LF300 ЦВЕТ 10 )</t>
  </si>
  <si>
    <t>10.5x48.5+15%+30TP</t>
  </si>
  <si>
    <t>Тюль вуаль однотонная с утяжелителем 2009L 300 Цвет 1 Цена 53,5 56,5р (АРТИКУЛ 2009L ЦВЕТ 1 )</t>
  </si>
  <si>
    <t>7x56.5+15%+20TP</t>
  </si>
  <si>
    <t>Вуаль с печатью арт. В335 цвет 2 280 Цена 82,5 с утяжелителем (АРТИКУЛ В335 ЦВЕТ 2 )</t>
  </si>
  <si>
    <t>7x82.5+15%+20TP</t>
  </si>
  <si>
    <t>способ: сберкарта, время: 12:13,  дата: 18/02/14,  дополн: *****5819,  44 8047-00374,терминал 128849</t>
  </si>
  <si>
    <t>способ: сберкарта, время: 13:54,  дата: 27/02/14,  дополн: *****5819,  44 8047-00374,терминал 128849</t>
  </si>
  <si>
    <t>Лёлька*</t>
  </si>
  <si>
    <t>Полуорганза (АРТИКУЛ OP198 ЦВЕТ 1 )</t>
  </si>
  <si>
    <t>29x105+15%+82TP</t>
  </si>
  <si>
    <t>способ: СБЕРБАНК ОНЛАЙН, время: 22:07,  дата: 10/02/14,  дополн: 3415</t>
  </si>
  <si>
    <t>Людмила К</t>
  </si>
  <si>
    <t>Портьеры шолк аплик  280 (АРТИКУЛ ZY338 ЦВЕТ Цвет4 )</t>
  </si>
  <si>
    <t>Ткань скатертная 150 (АРТИКУЛ R1 ЦВЕТ Цвет 4 )</t>
  </si>
  <si>
    <t>Органза с аппликацией (АРТИКУЛ ZY338 ЦВЕТ цвет 2 )</t>
  </si>
  <si>
    <t>5x112.5+15%+14TP</t>
  </si>
  <si>
    <t>способ: сберонлайн, время: 8,14,  дата: 11/02/14,  дополн: 8987</t>
  </si>
  <si>
    <t>способ: сберонлайн, время: 8,05,  дата: 12/02/14,  дополн: 8987</t>
  </si>
  <si>
    <t>м@рилен@</t>
  </si>
  <si>
    <t>способ: терминал сбербанка, время: 13.50,  дата: 11/02/14,  дополн: 9659</t>
  </si>
  <si>
    <t>Мама своей малышки</t>
  </si>
  <si>
    <t>шторы-нити Зара (АРТИКУЛ JGS ЦВЕТ 127 )</t>
  </si>
  <si>
    <t>способ: банкомат сбербанка, время: 16-44,  дата: 11/02/14,  дополн: 0700</t>
  </si>
  <si>
    <t>Мамик Ирик</t>
  </si>
  <si>
    <t>Ткань портьеная Кристалл с печатным рисунком (АРТИКУЛ арт. C6800 ЦВЕТ цвет 2 280 )</t>
  </si>
  <si>
    <t>6x190+15%+17TP</t>
  </si>
  <si>
    <t>способ: Сберонлайн, время: 10:03:42,  дата: 11/02/14,  дополн: 5157</t>
  </si>
  <si>
    <t>Мамулечка–симпапулечка</t>
  </si>
  <si>
    <t>4x107.5+15%+12TP</t>
  </si>
  <si>
    <t>Тесьма шторная TF5-200 2,5 50 прозр. (АРТИКУЛ TF5-200 ЦВЕТ прозр. )</t>
  </si>
  <si>
    <t>способ: сбербанк онлайн, время: 19:13,  дата: 10/02/14,  дополн: ****4480</t>
  </si>
  <si>
    <t>Мари-Эл</t>
  </si>
  <si>
    <t>Ткань портьерная Тафта (АРТИКУЛ ТА001 ЦВЕТ 1 )</t>
  </si>
  <si>
    <t>2x61+15%+6TP</t>
  </si>
  <si>
    <t>Ткань скатертная (АРТИКУЛ R1 150 ЦВЕТ 1 )</t>
  </si>
  <si>
    <t>способ: карта сбербанка, время: 15,35,  дата: 12/02/14,  дополн: 1929</t>
  </si>
  <si>
    <t>Маруся 2011</t>
  </si>
  <si>
    <t>Ткань скатертная R2 150 Цвет 2 Цена 82,5р (АРТИКУЛ R2 ЦВЕТ 2 )</t>
  </si>
  <si>
    <t>способ: Сбербанк онлайн, время: 11:06,  дата: 12/02/14,  дополн: 7952</t>
  </si>
  <si>
    <t>Марюшка1981</t>
  </si>
  <si>
    <t>Блэкаут Гарден арт. XY375 цвет 3 280 Цена 220 (АРТИКУЛ XY375 ЦВЕТ 3 )</t>
  </si>
  <si>
    <t>4x230+15%+12TP</t>
  </si>
  <si>
    <t>способ: сб-онлайн, время: 09:04,  дата: 11/02/14,  дополн: 2086</t>
  </si>
  <si>
    <t>Мелена</t>
  </si>
  <si>
    <t>Ткань скатертная R2 150 Цвет 3 Цена 82,5р (АРТИКУЛ R2 150 ЦВЕТ 3 )</t>
  </si>
  <si>
    <t>7x87.5+15%+20TP</t>
  </si>
  <si>
    <t>Ткань скатертная R1 150 Цвет 4 Цена 82,5р (АРТИКУЛ R1 ЦВЕТ 4 )</t>
  </si>
  <si>
    <t>ткань портьерная "Софт" с аппликацией ZY340 280 Цвет 2 Цена 220 (АРТИКУЛ ZY340 ЦВЕТ 2 )</t>
  </si>
  <si>
    <t>3x220+15%+9TP</t>
  </si>
  <si>
    <t>способ: сбер карта *0239, время: 20,15,  дата: 142/02/1,  дополн: сбер карта *0239 сумма 1869р +300 руб предоплата была</t>
  </si>
  <si>
    <t>мижонок</t>
  </si>
  <si>
    <t>4x190+15%+12TP</t>
  </si>
  <si>
    <t>способ: перевод с карты, время: 16:32,  дата: 21/02/14,  дополн: перевод с карты 2907</t>
  </si>
  <si>
    <t>мой светлячек</t>
  </si>
  <si>
    <t>Ткань портьеная Кристалл с печатным рисунком (АРТИКУЛ C6800 ЦВЕТ 2280 )</t>
  </si>
  <si>
    <t>способ: ОСБ 8047/0329, время: 10:43,  дата: 11/02/14,  дополн: с карты **3749</t>
  </si>
  <si>
    <t>Мурашечка</t>
  </si>
  <si>
    <t>Тесьма для штор "Магам" (АРТИКУЛ U2/3-260 ЦВЕТ белый )</t>
  </si>
  <si>
    <t>6x17.1+15%+3TP</t>
  </si>
  <si>
    <t>способ: сбер онлайн, время: 18-38,  дата: 17/02/14,  дополн: 8540</t>
  </si>
  <si>
    <t>Муррк@</t>
  </si>
  <si>
    <t>Зара Нить бусы (АРТИКУЛ ZLBH ЦВЕТ 4 )</t>
  </si>
  <si>
    <t>1x710+15%+15TP</t>
  </si>
  <si>
    <t>способ: Банкомат через карту, время: 15:24:45,  дата: 11/02/14,  дополн: 0482 1</t>
  </si>
  <si>
    <t>Натаффка</t>
  </si>
  <si>
    <t>вуаль с печатью (АРТИКУЛ В335 ЦВЕТ 2 )</t>
  </si>
  <si>
    <t>способ: карта сбера, время: с 19,00 ,  дата: 11/02/14,  дополн: 2458</t>
  </si>
  <si>
    <t>Ниночек14</t>
  </si>
  <si>
    <t>Тесьма для штор "Магам" 5,0СМ (АРТИКУЛ TZ5-200 )</t>
  </si>
  <si>
    <t>способ: сбербанк онлайн, время: 14:46,  дата: 12/02/14,  дополн: 4533</t>
  </si>
  <si>
    <t>Новичок12</t>
  </si>
  <si>
    <t>способ: перевод по карте, время: 15:48:00,  дата: 11/02/14,  дополн: ***7070,№ 44 8047/0361</t>
  </si>
  <si>
    <t>Ноидор</t>
  </si>
  <si>
    <t>полуорганзу Полуорганза (АРТИКУЛ OP198 ЦВЕТ цв. 1 )</t>
  </si>
  <si>
    <t>6x105+15%+17TP</t>
  </si>
  <si>
    <t>способ: сбер онлайн, время: 12:38,  дата: 11/02/14,  дополн: с карты 9787,  плюс на депозите 9 руб</t>
  </si>
  <si>
    <t>Нюрашка</t>
  </si>
  <si>
    <t>2x425+15%+30TP</t>
  </si>
  <si>
    <t>способ: карта сбера, время: 10-50,  дата: 12/02/14,  дополн: 6328</t>
  </si>
  <si>
    <t>Оксана-Тал</t>
  </si>
  <si>
    <t>Тюль вуаль однотонная с утяжелителем (АРТИКУЛ 2009L ЦВЕТ белый )</t>
  </si>
  <si>
    <t>8x56.5+15%+23TP</t>
  </si>
  <si>
    <t>способ: Перевод с карты, время: 08:23 МС,  дата: 18/02/14,  дополн: 5554</t>
  </si>
  <si>
    <t>оленька69</t>
  </si>
  <si>
    <t>12x43+15%+34TP</t>
  </si>
  <si>
    <t>способ: сберонлайн, время: 7-57,  дата: 11/02/14,  дополн: 2187</t>
  </si>
  <si>
    <t>олишна-двойня</t>
  </si>
  <si>
    <t>тюль вуаль с утяжелителем (АРТИКУЛ 2000 L ЦВЕТ 1 )</t>
  </si>
  <si>
    <t>способ: сбер перевод, время: 17-10,  дата: 18/02/14,  дополн: ***2013 1</t>
  </si>
  <si>
    <t>Подружка</t>
  </si>
  <si>
    <t>Портьеры шолк аплик (АРТИКУЛ ZY338 ЦВЕТ 4 )</t>
  </si>
  <si>
    <t>4.5x160+15%+13TP</t>
  </si>
  <si>
    <t>способ: перевод с карты, время: 23:02,  дата: 10/02/14,  дополн: ***761</t>
  </si>
  <si>
    <t>Птица Пава</t>
  </si>
  <si>
    <t>Ткань скатертная R2 150 Цвет 2 Цена 82,5р (АРТИКУЛ R2 ЦВЕТ 2 )</t>
  </si>
  <si>
    <t>3.8x82.5+15%+11TP</t>
  </si>
  <si>
    <t>способ: сбербанконлайн, время: 15-09,  дата: 11/02/14,  дополн: 9080</t>
  </si>
  <si>
    <t>Ряженка</t>
  </si>
  <si>
    <t>Органза однотонная (АРТИКУЛ LF 300 ЦВЕТ 10 )</t>
  </si>
  <si>
    <t>способ: Альфа-клик, время: 07:04,  дата: 12/02/14,  дополн: референс  C011202140001580</t>
  </si>
  <si>
    <t>Света Морковка</t>
  </si>
  <si>
    <t>Ткань портьерная ТАФТА TA001 150 Цвет №1 (АРТИКУЛ TA001 150 ЦВЕТ №1 )</t>
  </si>
  <si>
    <t>3x61+15%+9TP</t>
  </si>
  <si>
    <t>Органза однотонная LF 300 Цвет №3 Цена 46,0р (АРТИКУЛ LF 300 ЦВЕТ №3 )</t>
  </si>
  <si>
    <t>34x46+15%+96TP</t>
  </si>
  <si>
    <t>Ткань скатертная R1 150 Цвет 1 Цена 82,5р (АРТИКУЛ R1 150 ЦВЕТ 1 )</t>
  </si>
  <si>
    <t>способ: сбер онлайн, время: 15:35,  дата: 11/02/14,  дополн: 6126</t>
  </si>
  <si>
    <t>Светлания</t>
  </si>
  <si>
    <t>Ткань вуаль "Нежность"  280 (АРТИКУЛ Y011 ЦВЕТ Цвет 1 )</t>
  </si>
  <si>
    <t>7x72.5+15%+20TP</t>
  </si>
  <si>
    <t>Ткань вуаль "Нежность"280 (АРТИКУЛ Y011 ЦВЕТ Цвет 53 )</t>
  </si>
  <si>
    <t>Тесьма для штор "Магам" TZ5-200 5,0СМ 19р (АРТИКУЛ TZ5-200 ЦВЕТ бел )</t>
  </si>
  <si>
    <t>15x19+15%+8TP</t>
  </si>
  <si>
    <t>Ткань скатертная (АРТИКУЛ R2 150 ЦВЕТ Цвет 2 )</t>
  </si>
  <si>
    <t>Органза с аппликацией (АРТИКУЛ арт.ZY338 ЦВЕТ цвет 2 )</t>
  </si>
  <si>
    <t>способ: сб терминал, время: 18-23,  дата: 12/02/14,  дополн: 2735</t>
  </si>
  <si>
    <t>Стулова</t>
  </si>
  <si>
    <t>Органза с аппликацией арт.ZY338 цвет 2 Цена 107,5 (АРТИКУЛ арт.ZY338 ЦВЕТ 2 )</t>
  </si>
  <si>
    <t>7.25x112.5+15%+21TP</t>
  </si>
  <si>
    <t>портьеры шолк аплик zy 338 цвет 4 280 (АРТИКУЛ zy338 ЦВЕТ 4 )</t>
  </si>
  <si>
    <t>3.8x160+15%+11TP</t>
  </si>
  <si>
    <t>способ: перевод с карты на карту, время: 17:45:20,  дата: 11/02/14,  дополн: 0218</t>
  </si>
  <si>
    <t>СынМишка</t>
  </si>
  <si>
    <t>способ: Сберонлайн, время: 14-28,  дата: 11/02/14,  дополн: **45 34</t>
  </si>
  <si>
    <t>ТатьянаСт</t>
  </si>
  <si>
    <t>6.1x230+15%+18TP</t>
  </si>
  <si>
    <t>способ: оператор, время: 16-31,  дата: 15/02/14,  дополн: осб 8047-00321</t>
  </si>
  <si>
    <t>Таяя</t>
  </si>
  <si>
    <t>способ: банкомат, время: 09:01:18,  дата: 12/02/14,  дополн: хх7386</t>
  </si>
  <si>
    <t>тетушка</t>
  </si>
  <si>
    <t>Вуаль с печатью "Кухня" (АРТИКУЛ 4-1 ЦВЕТ 1 )</t>
  </si>
  <si>
    <t>Ткань скатертная (АРТИКУЛ R2 150 ЦВЕТ 2 )</t>
  </si>
  <si>
    <t>способ: с карты, время: 09:40,  дата: 11/02/14,  дополн: *****1992</t>
  </si>
  <si>
    <t>Фея-Фиалка</t>
  </si>
  <si>
    <t>Тесьма шторная прTF5-200 2,5 50 прозр. 1:2 Цена 11,40р (АРТИКУЛ TF5-200 2,5 50 ЦВЕТ прозр )</t>
  </si>
  <si>
    <t>способ: перевод с карты на карту, время: 13,59,  дата: 11/02/14,  дополн: ххххххххххххх3013</t>
  </si>
  <si>
    <t>ЦветочекSibir</t>
  </si>
  <si>
    <t>Органза Флок (АРТИКУЛ В5 ЦВЕТ 1 )</t>
  </si>
  <si>
    <t>6x102.5+15%+17TP</t>
  </si>
  <si>
    <t>способ: карта сбер, время: 5-40,  дата: 11/02/14,  дополн: 9222</t>
  </si>
  <si>
    <t>Юл*ка</t>
  </si>
  <si>
    <t>3.7x87.5+15%+11TP</t>
  </si>
  <si>
    <t>Ткань скатертная 150 (АРТИКУЛ R1 ЦВЕТ Цвет 1 )</t>
  </si>
  <si>
    <t>8x82.5+15%+23TP</t>
  </si>
  <si>
    <t>способ: сбер онлайн, время: 01:32,  дата: 13/02/14,  дополн: ******6257</t>
  </si>
  <si>
    <t>способ: сбер онлайн, время: 21:30,  дата: 16/02/14,  дополн: ******6257</t>
  </si>
  <si>
    <t>Юлианк@</t>
  </si>
  <si>
    <t>тафта (АРТИКУЛ 001 ЦВЕТ 1 )</t>
  </si>
  <si>
    <t>10x61+15%+28TP</t>
  </si>
  <si>
    <t>ШТОРЫ_НИТЬ_ГК_ЗАРА_ШАРИК LLQ 158 1 (АРТИКУЛ 1 ЦВЕТ 1 )</t>
  </si>
  <si>
    <t>1x775+15%+15TP</t>
  </si>
  <si>
    <t>есьма шторная TF5-2 (АРТИКУЛ 1 ЦВЕТ 1 )</t>
  </si>
  <si>
    <t>50x11.4+15%+25TP</t>
  </si>
  <si>
    <t>Вуаль с печатью "Кухня" арт. 4-1 (АРТИКУЛ кух ЦВЕТ 4-1 )</t>
  </si>
  <si>
    <t>Ткань портьерная ТАФТА TA001 150 Цвет №4 (АРТИКУЛ 001 ЦВЕТ 4 )</t>
  </si>
  <si>
    <t>8x65+15%+23TP</t>
  </si>
  <si>
    <t>Органза Флок арт. B5 цвет 1 (АРТИКУЛ а Флок арт. B5 ЦВЕТ 1 )</t>
  </si>
  <si>
    <t>4x102.5+15%+12TP</t>
  </si>
  <si>
    <t>Ткань портьерная ТАФТА TA001 150 Цвет №76 (АРТИКУЛ 001 ЦВЕТ 76 )</t>
  </si>
  <si>
    <t>7.4x82.5+15%+21TP</t>
  </si>
  <si>
    <t>Ткань скатертная R2 150 Цвет 3 (АРТИКУЛ R2 ЦВЕТ 3 )</t>
  </si>
  <si>
    <t>Ткань скатертная R1 150 Цвет 2  и 4 (АРТИКУЛ R1 ЦВЕТ 2 )</t>
  </si>
  <si>
    <t>9x82.5+15%+26TP</t>
  </si>
  <si>
    <t>рганза с аппликацией арт.ZY338 цвет 2 Ц (АРТИКУЛ 1 ЦВЕТ 1 )</t>
  </si>
  <si>
    <t>0.2x112.5+15%+1TP</t>
  </si>
  <si>
    <t>Тюль под облегченный лен арт.ZF13, Цвет 1 (АРТИКУЛ лён ЦВЕТ 1 )</t>
  </si>
  <si>
    <t>3.2x120+15%+9TP</t>
  </si>
  <si>
    <t>Ткань портьерная "НИАГАРА" 9879 280 Цвет 111 (АРТИКУЛ 111 ЦВЕТ 111 )</t>
  </si>
  <si>
    <t>4.8x200+15%+14TP</t>
  </si>
  <si>
    <t>ткань портьерная "Софт" с аппликацией ZY340 280 Цвет 2 (АРТИКУЛ 340 ЦВЕТ пес )</t>
  </si>
  <si>
    <t>8x220+15%+23TP</t>
  </si>
  <si>
    <t>Органза Флок арт. B5 цвет 1 (АРТИКУЛ Органза Флок арт. B5 цвет 1 ЦВЕТ 1 )</t>
  </si>
  <si>
    <t>Ткань портьеная Кристалл с печатным рисунком арт. C6800 цвет 2 (АРТИКУЛ 6800 ЦВЕТ печ )</t>
  </si>
  <si>
    <t>12.1x190+15%+34TP</t>
  </si>
  <si>
    <t>Юльча27</t>
  </si>
  <si>
    <t>5x120+15%+14TP</t>
  </si>
  <si>
    <t>способ: карта сбербанка, время: 20:37,  дата: 11/02/14,  дополн: ***2570</t>
  </si>
  <si>
    <t>способ: карта сбербанка, время: 16:55,  дата: 13/02/14,  дополн: ***2570</t>
  </si>
  <si>
    <t>яг@дк@</t>
  </si>
  <si>
    <t>Ткань вуаль "Нежность" Y011 280 Цвет 53 Цена 72,5р (АРТИКУЛ Y011 ЦВЕТ 53 )</t>
  </si>
  <si>
    <t>способ: сберонлайн, время: 19/51,  дата: 10/02/14,  дополн: 7438</t>
  </si>
  <si>
    <t>ЯТВ</t>
  </si>
  <si>
    <t>Шторы кружевные Зара Нить "Металл" (АРТИКУЛ арт. ZM ЦВЕТ 1 )</t>
  </si>
  <si>
    <t>способ: оператор Сбербанка, время: 18:25,  дата: 11/02/14,  дополн: с карты ***7508, ОСБ 8047/0310</t>
  </si>
  <si>
    <t>ЯТЯ</t>
  </si>
  <si>
    <t>Ткань портьерная ТАФТА (АРТИКУЛ TA001 150 ЦВЕТ №76 )</t>
  </si>
  <si>
    <t>Ткань портьерная ТАФТА (АРТИКУЛ TA001 150 ЦВЕТ Цвет №4 )</t>
  </si>
  <si>
    <t>способ: перевод с карты сбер, время: 20/17,  дата: 11/02/14,  дополн: Счет списания: 4276 84** **** 2577</t>
  </si>
  <si>
    <t>_Astra_</t>
  </si>
  <si>
    <t>Блэкаут Сити (АРТИКУЛ арт. 8749 ЦВЕТ цвет 2 )</t>
  </si>
  <si>
    <t>Ткань скатертная (АРТИКУЛ R1 ЦВЕТ Цвет 2 )</t>
  </si>
  <si>
    <t>2.8x82.5+15%+8TP</t>
  </si>
  <si>
    <t>Шторы кружевные Зара Нить "Шарик" (АРТИКУЛ LLQ ЦВЕТ 158 )</t>
  </si>
  <si>
    <t>Тесьма для штор "Магам" (АРТИКУЛ TZ5-2005,0СМ ЦВЕТ белый )</t>
  </si>
  <si>
    <t>способ: перевод с карты, время: 14*23*00,  дата: 11/02/14,  дополн: 3375</t>
  </si>
  <si>
    <t>~Котя~</t>
  </si>
  <si>
    <t>Ткань портьерная "НИАГАРА"  280 (АРТИКУЛ 9879 ЦВЕТ 111 )</t>
  </si>
  <si>
    <t>11x200+15%+31TP</t>
  </si>
  <si>
    <t>способ: сбербанк онлайн, время: 17.53,  дата: 11/02/14,  дополн: с карты **5767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</si>
</sst>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7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1164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1150</v>
      </c>
      <c r="F3" s="3"/>
    </row>
    <row r="4" spans="1:6" ht="12.75">
      <c r="A4" s="4" t="s">
        <v>6</v>
      </c>
      <c r="B4" s="4"/>
      <c r="C4" s="4"/>
      <c r="D4" s="4">
        <f>SUM(D2:D3)</f>
        <v>1164</v>
      </c>
      <c r="E4" s="4">
        <f>SUM(E2:E3)</f>
        <v>1150</v>
      </c>
      <c r="F4" s="4">
        <f>D4-E4</f>
        <v>14</v>
      </c>
    </row>
    <row r="5" spans="1:6" ht="12.75">
      <c r="A5" s="3" t="s">
        <v>10</v>
      </c>
      <c r="B5" s="3" t="s">
        <v>11</v>
      </c>
      <c r="C5" s="3" t="s">
        <v>12</v>
      </c>
      <c r="D5" s="3">
        <v>293</v>
      </c>
      <c r="E5" s="3"/>
      <c r="F5" s="3"/>
    </row>
    <row r="6" spans="1:6" ht="12.75">
      <c r="A6" s="3" t="s">
        <v>10</v>
      </c>
      <c r="B6" s="3" t="s">
        <v>13</v>
      </c>
      <c r="C6" s="3"/>
      <c r="D6" s="3"/>
      <c r="E6" s="3">
        <v>279</v>
      </c>
      <c r="F6" s="3"/>
    </row>
    <row r="7" spans="1:6" ht="12.75">
      <c r="A7" s="4" t="s">
        <v>10</v>
      </c>
      <c r="B7" s="4"/>
      <c r="C7" s="4"/>
      <c r="D7" s="4">
        <f>SUM(D5:D6)</f>
        <v>293</v>
      </c>
      <c r="E7" s="4">
        <f>SUM(E5:E6)</f>
        <v>279</v>
      </c>
      <c r="F7" s="4">
        <f>D7-E7</f>
        <v>14</v>
      </c>
    </row>
    <row r="8" spans="1:6" ht="12.75">
      <c r="A8" s="3" t="s">
        <v>14</v>
      </c>
      <c r="B8" s="3" t="s">
        <v>15</v>
      </c>
      <c r="C8" s="3" t="s">
        <v>16</v>
      </c>
      <c r="D8" s="3">
        <v>224</v>
      </c>
      <c r="E8" s="3"/>
      <c r="F8" s="3"/>
    </row>
    <row r="9" spans="1:6" ht="12.75">
      <c r="A9" s="3" t="s">
        <v>14</v>
      </c>
      <c r="B9" s="3" t="s">
        <v>17</v>
      </c>
      <c r="C9" s="3"/>
      <c r="D9" s="3"/>
      <c r="E9" s="3">
        <v>219</v>
      </c>
      <c r="F9" s="3"/>
    </row>
    <row r="10" spans="1:6" ht="12.75">
      <c r="A10" s="4" t="s">
        <v>14</v>
      </c>
      <c r="B10" s="4"/>
      <c r="C10" s="4"/>
      <c r="D10" s="4">
        <f>SUM(D8:D9)</f>
        <v>224</v>
      </c>
      <c r="E10" s="4">
        <f>SUM(E8:E9)</f>
        <v>219</v>
      </c>
      <c r="F10" s="4">
        <f>D10-E10</f>
        <v>5</v>
      </c>
    </row>
    <row r="11" spans="1:6" ht="12.75">
      <c r="A11" s="3" t="s">
        <v>18</v>
      </c>
      <c r="B11" s="3" t="s">
        <v>19</v>
      </c>
      <c r="C11" s="3" t="s">
        <v>20</v>
      </c>
      <c r="D11" s="3">
        <v>886</v>
      </c>
      <c r="E11" s="3"/>
      <c r="F11" s="3"/>
    </row>
    <row r="12" spans="1:6" ht="12.75">
      <c r="A12" s="3" t="s">
        <v>18</v>
      </c>
      <c r="B12" s="3" t="s">
        <v>21</v>
      </c>
      <c r="C12" s="3" t="s">
        <v>22</v>
      </c>
      <c r="D12" s="3">
        <v>96</v>
      </c>
      <c r="E12" s="3"/>
      <c r="F12" s="3"/>
    </row>
    <row r="13" spans="1:6" ht="12.75">
      <c r="A13" s="3" t="s">
        <v>18</v>
      </c>
      <c r="B13" s="3" t="s">
        <v>23</v>
      </c>
      <c r="C13" s="3" t="s">
        <v>24</v>
      </c>
      <c r="D13" s="3">
        <v>294</v>
      </c>
      <c r="E13" s="3"/>
      <c r="F13" s="3"/>
    </row>
    <row r="14" spans="1:6" ht="12.75">
      <c r="A14" s="3" t="s">
        <v>18</v>
      </c>
      <c r="B14" s="3" t="s">
        <v>25</v>
      </c>
      <c r="C14" s="3"/>
      <c r="D14" s="3"/>
      <c r="E14" s="3">
        <v>1243</v>
      </c>
      <c r="F14" s="3"/>
    </row>
    <row r="15" spans="1:6" ht="12.75">
      <c r="A15" s="4" t="s">
        <v>18</v>
      </c>
      <c r="B15" s="4"/>
      <c r="C15" s="4"/>
      <c r="D15" s="4">
        <f>SUM(D11:D14)</f>
        <v>1276</v>
      </c>
      <c r="E15" s="4">
        <f>SUM(E11:E14)</f>
        <v>1243</v>
      </c>
      <c r="F15" s="4">
        <f>D15-E15</f>
        <v>33</v>
      </c>
    </row>
    <row r="16" spans="1:6" ht="12.75">
      <c r="A16" s="3" t="s">
        <v>26</v>
      </c>
      <c r="B16" s="3" t="s">
        <v>27</v>
      </c>
      <c r="C16" s="3" t="s">
        <v>28</v>
      </c>
      <c r="D16" s="3">
        <v>2558</v>
      </c>
      <c r="E16" s="3"/>
      <c r="F16" s="3"/>
    </row>
    <row r="17" spans="1:6" ht="12.75">
      <c r="A17" s="3" t="s">
        <v>26</v>
      </c>
      <c r="B17" s="3" t="s">
        <v>29</v>
      </c>
      <c r="C17" s="3"/>
      <c r="D17" s="3"/>
      <c r="E17" s="3">
        <v>2600</v>
      </c>
      <c r="F17" s="3"/>
    </row>
    <row r="18" spans="1:6" ht="12.75">
      <c r="A18" s="4" t="s">
        <v>26</v>
      </c>
      <c r="B18" s="4"/>
      <c r="C18" s="4"/>
      <c r="D18" s="4">
        <f>SUM(D16:D17)</f>
        <v>2558</v>
      </c>
      <c r="E18" s="4">
        <f>SUM(E16:E17)</f>
        <v>2600</v>
      </c>
      <c r="F18" s="4">
        <f>D18-E18</f>
        <v>-42</v>
      </c>
    </row>
    <row r="19" spans="1:6" ht="12.75">
      <c r="A19" s="3" t="s">
        <v>30</v>
      </c>
      <c r="B19" s="3" t="s">
        <v>31</v>
      </c>
      <c r="C19" s="3" t="s">
        <v>32</v>
      </c>
      <c r="D19" s="3">
        <v>352</v>
      </c>
      <c r="E19" s="3"/>
      <c r="F19" s="3"/>
    </row>
    <row r="20" spans="1:6" ht="12.75">
      <c r="A20" s="3" t="s">
        <v>30</v>
      </c>
      <c r="B20" s="3" t="s">
        <v>33</v>
      </c>
      <c r="C20" s="3" t="s">
        <v>12</v>
      </c>
      <c r="D20" s="3">
        <v>293</v>
      </c>
      <c r="E20" s="3"/>
      <c r="F20" s="3"/>
    </row>
    <row r="21" spans="1:6" ht="12.75">
      <c r="A21" s="3" t="s">
        <v>30</v>
      </c>
      <c r="B21" s="3" t="s">
        <v>34</v>
      </c>
      <c r="C21" s="3"/>
      <c r="D21" s="3"/>
      <c r="E21" s="3">
        <v>614</v>
      </c>
      <c r="F21" s="3"/>
    </row>
    <row r="22" spans="1:6" ht="12.75">
      <c r="A22" s="4" t="s">
        <v>30</v>
      </c>
      <c r="B22" s="4"/>
      <c r="C22" s="4"/>
      <c r="D22" s="4">
        <f>SUM(D19:D21)</f>
        <v>645</v>
      </c>
      <c r="E22" s="4">
        <f>SUM(E19:E21)</f>
        <v>614</v>
      </c>
      <c r="F22" s="4">
        <f>D22-E22</f>
        <v>31</v>
      </c>
    </row>
    <row r="23" spans="1:6" ht="12.75">
      <c r="A23" s="3" t="s">
        <v>35</v>
      </c>
      <c r="B23" s="3" t="s">
        <v>36</v>
      </c>
      <c r="C23" s="3" t="s">
        <v>37</v>
      </c>
      <c r="D23" s="3">
        <v>392</v>
      </c>
      <c r="E23" s="3"/>
      <c r="F23" s="3"/>
    </row>
    <row r="24" spans="1:6" ht="12.75">
      <c r="A24" s="3" t="s">
        <v>35</v>
      </c>
      <c r="B24" s="3" t="s">
        <v>38</v>
      </c>
      <c r="C24" s="3"/>
      <c r="D24" s="3"/>
      <c r="E24" s="3">
        <v>380</v>
      </c>
      <c r="F24" s="3"/>
    </row>
    <row r="25" spans="1:6" ht="12.75">
      <c r="A25" s="4" t="s">
        <v>35</v>
      </c>
      <c r="B25" s="4"/>
      <c r="C25" s="4"/>
      <c r="D25" s="4">
        <f>SUM(D23:D24)</f>
        <v>392</v>
      </c>
      <c r="E25" s="4">
        <f>SUM(E23:E24)</f>
        <v>380</v>
      </c>
      <c r="F25" s="4">
        <f>D25-E25</f>
        <v>12</v>
      </c>
    </row>
    <row r="26" spans="1:6" ht="12.75">
      <c r="A26" s="3" t="s">
        <v>39</v>
      </c>
      <c r="B26" s="3" t="s">
        <v>40</v>
      </c>
      <c r="C26" s="3" t="s">
        <v>41</v>
      </c>
      <c r="D26" s="3">
        <v>791</v>
      </c>
      <c r="E26" s="3"/>
      <c r="F26" s="3"/>
    </row>
    <row r="27" spans="1:6" ht="12.75">
      <c r="A27" s="3" t="s">
        <v>39</v>
      </c>
      <c r="B27" s="3" t="s">
        <v>42</v>
      </c>
      <c r="C27" s="3"/>
      <c r="D27" s="3"/>
      <c r="E27" s="3">
        <v>777</v>
      </c>
      <c r="F27" s="3"/>
    </row>
    <row r="28" spans="1:6" ht="12.75">
      <c r="A28" s="4" t="s">
        <v>39</v>
      </c>
      <c r="B28" s="4"/>
      <c r="C28" s="4"/>
      <c r="D28" s="4">
        <f>SUM(D26:D27)</f>
        <v>791</v>
      </c>
      <c r="E28" s="4">
        <f>SUM(E26:E27)</f>
        <v>777</v>
      </c>
      <c r="F28" s="4">
        <f>D28-E28</f>
        <v>14</v>
      </c>
    </row>
    <row r="29" spans="1:6" ht="12.75">
      <c r="A29" s="3" t="s">
        <v>43</v>
      </c>
      <c r="B29" s="3" t="s">
        <v>44</v>
      </c>
      <c r="C29" s="3" t="s">
        <v>45</v>
      </c>
      <c r="D29" s="3">
        <v>404</v>
      </c>
      <c r="E29" s="3"/>
      <c r="F29" s="3"/>
    </row>
    <row r="30" spans="1:6" ht="12.75">
      <c r="A30" s="3" t="s">
        <v>43</v>
      </c>
      <c r="B30" s="3" t="s">
        <v>46</v>
      </c>
      <c r="C30" s="3" t="s">
        <v>28</v>
      </c>
      <c r="D30" s="3">
        <v>2558</v>
      </c>
      <c r="E30" s="3"/>
      <c r="F30" s="3"/>
    </row>
    <row r="31" spans="1:6" ht="12.75">
      <c r="A31" s="3" t="s">
        <v>43</v>
      </c>
      <c r="B31" s="3" t="s">
        <v>47</v>
      </c>
      <c r="C31" s="3"/>
      <c r="D31" s="3"/>
      <c r="E31" s="3">
        <v>2924</v>
      </c>
      <c r="F31" s="3"/>
    </row>
    <row r="32" spans="1:6" ht="12.75">
      <c r="A32" s="4" t="s">
        <v>43</v>
      </c>
      <c r="B32" s="4"/>
      <c r="C32" s="4"/>
      <c r="D32" s="4">
        <f>SUM(D29:D31)</f>
        <v>2962</v>
      </c>
      <c r="E32" s="4">
        <f>SUM(E29:E31)</f>
        <v>2924</v>
      </c>
      <c r="F32" s="4">
        <f>D32-E32</f>
        <v>38</v>
      </c>
    </row>
    <row r="33" spans="1:6" ht="12.75">
      <c r="A33" s="3" t="s">
        <v>48</v>
      </c>
      <c r="B33" s="3" t="s">
        <v>49</v>
      </c>
      <c r="C33" s="3" t="s">
        <v>50</v>
      </c>
      <c r="D33" s="3">
        <v>934</v>
      </c>
      <c r="E33" s="3"/>
      <c r="F33" s="3"/>
    </row>
    <row r="34" spans="1:6" ht="12.75">
      <c r="A34" s="3" t="s">
        <v>48</v>
      </c>
      <c r="B34" s="3" t="s">
        <v>51</v>
      </c>
      <c r="C34" s="3" t="s">
        <v>52</v>
      </c>
      <c r="D34" s="3">
        <v>684</v>
      </c>
      <c r="E34" s="3"/>
      <c r="F34" s="3"/>
    </row>
    <row r="35" spans="1:6" ht="12.75">
      <c r="A35" s="3" t="s">
        <v>48</v>
      </c>
      <c r="B35" s="3" t="s">
        <v>53</v>
      </c>
      <c r="C35" s="3"/>
      <c r="D35" s="3"/>
      <c r="E35" s="3">
        <v>1600</v>
      </c>
      <c r="F35" s="3"/>
    </row>
    <row r="36" spans="1:6" ht="12.75">
      <c r="A36" s="4" t="s">
        <v>48</v>
      </c>
      <c r="B36" s="4"/>
      <c r="C36" s="4"/>
      <c r="D36" s="4">
        <f>SUM(D33:D35)</f>
        <v>1618</v>
      </c>
      <c r="E36" s="4">
        <f>SUM(E33:E35)</f>
        <v>1600</v>
      </c>
      <c r="F36" s="4">
        <f>D36-E36</f>
        <v>18</v>
      </c>
    </row>
    <row r="37" spans="1:6" ht="12.75">
      <c r="A37" s="3" t="s">
        <v>54</v>
      </c>
      <c r="B37" s="3" t="s">
        <v>55</v>
      </c>
      <c r="C37" s="3" t="s">
        <v>56</v>
      </c>
      <c r="D37" s="3">
        <v>621</v>
      </c>
      <c r="E37" s="3"/>
      <c r="F37" s="3"/>
    </row>
    <row r="38" spans="1:6" ht="12.75">
      <c r="A38" s="3" t="s">
        <v>54</v>
      </c>
      <c r="B38" s="3" t="s">
        <v>57</v>
      </c>
      <c r="C38" s="3" t="s">
        <v>58</v>
      </c>
      <c r="D38" s="3">
        <v>1604</v>
      </c>
      <c r="E38" s="3"/>
      <c r="F38" s="3"/>
    </row>
    <row r="39" spans="1:6" ht="12.75">
      <c r="A39" s="3" t="s">
        <v>54</v>
      </c>
      <c r="B39" s="3" t="s">
        <v>59</v>
      </c>
      <c r="C39" s="3"/>
      <c r="D39" s="3"/>
      <c r="E39" s="3">
        <v>2191</v>
      </c>
      <c r="F39" s="3"/>
    </row>
    <row r="40" spans="1:6" ht="12.75">
      <c r="A40" s="4" t="s">
        <v>54</v>
      </c>
      <c r="B40" s="4"/>
      <c r="C40" s="4"/>
      <c r="D40" s="4">
        <f>SUM(D37:D39)</f>
        <v>2225</v>
      </c>
      <c r="E40" s="4">
        <f>SUM(E37:E39)</f>
        <v>2191</v>
      </c>
      <c r="F40" s="4">
        <f>D40-E40</f>
        <v>34</v>
      </c>
    </row>
    <row r="41" spans="1:6" ht="12.75">
      <c r="A41" s="3" t="s">
        <v>60</v>
      </c>
      <c r="B41" s="3" t="s">
        <v>51</v>
      </c>
      <c r="C41" s="3" t="s">
        <v>61</v>
      </c>
      <c r="D41" s="3">
        <v>633</v>
      </c>
      <c r="E41" s="3"/>
      <c r="F41" s="3"/>
    </row>
    <row r="42" spans="1:6" ht="12.75">
      <c r="A42" s="3" t="s">
        <v>60</v>
      </c>
      <c r="B42" s="3" t="s">
        <v>62</v>
      </c>
      <c r="C42" s="3"/>
      <c r="D42" s="3"/>
      <c r="E42" s="3">
        <v>619</v>
      </c>
      <c r="F42" s="3"/>
    </row>
    <row r="43" spans="1:6" ht="12.75">
      <c r="A43" s="4" t="s">
        <v>60</v>
      </c>
      <c r="B43" s="4"/>
      <c r="C43" s="4"/>
      <c r="D43" s="4">
        <f>SUM(D41:D42)</f>
        <v>633</v>
      </c>
      <c r="E43" s="4">
        <f>SUM(E41:E42)</f>
        <v>619</v>
      </c>
      <c r="F43" s="4">
        <f>D43-E43</f>
        <v>14</v>
      </c>
    </row>
    <row r="44" spans="1:6" ht="12.75">
      <c r="A44" s="3" t="s">
        <v>63</v>
      </c>
      <c r="B44" s="3" t="s">
        <v>64</v>
      </c>
      <c r="C44" s="3" t="s">
        <v>65</v>
      </c>
      <c r="D44" s="3">
        <v>1791</v>
      </c>
      <c r="E44" s="3"/>
      <c r="F44" s="3"/>
    </row>
    <row r="45" spans="1:6" ht="12.75">
      <c r="A45" s="3" t="s">
        <v>63</v>
      </c>
      <c r="B45" s="3" t="s">
        <v>66</v>
      </c>
      <c r="C45" s="3" t="s">
        <v>67</v>
      </c>
      <c r="D45" s="3">
        <v>196</v>
      </c>
      <c r="E45" s="3"/>
      <c r="F45" s="3"/>
    </row>
    <row r="46" spans="1:6" ht="12.75">
      <c r="A46" s="3" t="s">
        <v>63</v>
      </c>
      <c r="B46" s="3" t="s">
        <v>68</v>
      </c>
      <c r="C46" s="3" t="s">
        <v>67</v>
      </c>
      <c r="D46" s="3">
        <v>196</v>
      </c>
      <c r="E46" s="3"/>
      <c r="F46" s="3"/>
    </row>
    <row r="47" spans="1:6" ht="12.75">
      <c r="A47" s="3" t="s">
        <v>63</v>
      </c>
      <c r="B47" s="3" t="s">
        <v>69</v>
      </c>
      <c r="C47" s="3" t="s">
        <v>67</v>
      </c>
      <c r="D47" s="3">
        <v>196</v>
      </c>
      <c r="E47" s="3"/>
      <c r="F47" s="3"/>
    </row>
    <row r="48" spans="1:6" ht="12.75">
      <c r="A48" s="3" t="s">
        <v>63</v>
      </c>
      <c r="B48" s="3" t="s">
        <v>70</v>
      </c>
      <c r="C48" s="3" t="s">
        <v>71</v>
      </c>
      <c r="D48" s="3">
        <v>344</v>
      </c>
      <c r="E48" s="3"/>
      <c r="F48" s="3"/>
    </row>
    <row r="49" spans="1:6" ht="12.75">
      <c r="A49" s="3" t="s">
        <v>63</v>
      </c>
      <c r="B49" s="3" t="s">
        <v>72</v>
      </c>
      <c r="C49" s="3"/>
      <c r="D49" s="3"/>
      <c r="E49" s="3">
        <v>2676</v>
      </c>
      <c r="F49" s="3"/>
    </row>
    <row r="50" spans="1:6" ht="12.75">
      <c r="A50" s="4" t="s">
        <v>63</v>
      </c>
      <c r="B50" s="4"/>
      <c r="C50" s="4"/>
      <c r="D50" s="4">
        <f>SUM(D44:D49)</f>
        <v>2723</v>
      </c>
      <c r="E50" s="4">
        <f>SUM(E44:E49)</f>
        <v>2676</v>
      </c>
      <c r="F50" s="4">
        <f>D50-E50</f>
        <v>47</v>
      </c>
    </row>
    <row r="51" spans="1:6" ht="12.75">
      <c r="A51" s="3" t="s">
        <v>73</v>
      </c>
      <c r="B51" s="3" t="s">
        <v>74</v>
      </c>
      <c r="C51" s="3" t="s">
        <v>67</v>
      </c>
      <c r="D51" s="3">
        <v>196</v>
      </c>
      <c r="E51" s="3"/>
      <c r="F51" s="3"/>
    </row>
    <row r="52" spans="1:6" ht="12.75">
      <c r="A52" s="3" t="s">
        <v>73</v>
      </c>
      <c r="B52" s="3" t="s">
        <v>75</v>
      </c>
      <c r="C52" s="3"/>
      <c r="D52" s="3"/>
      <c r="E52" s="3">
        <v>190</v>
      </c>
      <c r="F52" s="3"/>
    </row>
    <row r="53" spans="1:6" ht="12.75">
      <c r="A53" s="4" t="s">
        <v>73</v>
      </c>
      <c r="B53" s="4"/>
      <c r="C53" s="4"/>
      <c r="D53" s="4">
        <f>SUM(D51:D52)</f>
        <v>196</v>
      </c>
      <c r="E53" s="4">
        <f>SUM(E51:E52)</f>
        <v>190</v>
      </c>
      <c r="F53" s="4">
        <f>D53-E53</f>
        <v>6</v>
      </c>
    </row>
    <row r="54" spans="1:6" ht="12.75">
      <c r="A54" s="3" t="s">
        <v>76</v>
      </c>
      <c r="B54" s="3" t="s">
        <v>77</v>
      </c>
      <c r="C54" s="3" t="s">
        <v>78</v>
      </c>
      <c r="D54" s="3">
        <v>1107</v>
      </c>
      <c r="E54" s="3"/>
      <c r="F54" s="3"/>
    </row>
    <row r="55" spans="1:6" ht="12.75">
      <c r="A55" s="3" t="s">
        <v>76</v>
      </c>
      <c r="B55" s="3" t="s">
        <v>79</v>
      </c>
      <c r="C55" s="3"/>
      <c r="D55" s="3"/>
      <c r="E55" s="3">
        <v>1087</v>
      </c>
      <c r="F55" s="3"/>
    </row>
    <row r="56" spans="1:6" ht="12.75">
      <c r="A56" s="4" t="s">
        <v>76</v>
      </c>
      <c r="B56" s="4"/>
      <c r="C56" s="4"/>
      <c r="D56" s="4">
        <f>SUM(D54:D55)</f>
        <v>1107</v>
      </c>
      <c r="E56" s="4">
        <f>SUM(E54:E55)</f>
        <v>1087</v>
      </c>
      <c r="F56" s="4">
        <f>D56-E56</f>
        <v>20</v>
      </c>
    </row>
    <row r="57" spans="1:6" ht="12.75">
      <c r="A57" s="3" t="s">
        <v>80</v>
      </c>
      <c r="B57" s="3" t="s">
        <v>81</v>
      </c>
      <c r="C57" s="3" t="s">
        <v>82</v>
      </c>
      <c r="D57" s="3">
        <v>1075</v>
      </c>
      <c r="E57" s="3"/>
      <c r="F57" s="3"/>
    </row>
    <row r="58" spans="1:6" ht="12.75">
      <c r="A58" s="3" t="s">
        <v>80</v>
      </c>
      <c r="B58" s="3" t="s">
        <v>83</v>
      </c>
      <c r="C58" s="3" t="s">
        <v>84</v>
      </c>
      <c r="D58" s="3">
        <v>148</v>
      </c>
      <c r="E58" s="3"/>
      <c r="F58" s="3"/>
    </row>
    <row r="59" spans="1:6" ht="12.75">
      <c r="A59" s="3" t="s">
        <v>80</v>
      </c>
      <c r="B59" s="3" t="s">
        <v>85</v>
      </c>
      <c r="C59" s="3" t="s">
        <v>86</v>
      </c>
      <c r="D59" s="3">
        <v>139</v>
      </c>
      <c r="E59" s="3"/>
      <c r="F59" s="3"/>
    </row>
    <row r="60" spans="1:6" ht="12.75">
      <c r="A60" s="3" t="s">
        <v>80</v>
      </c>
      <c r="B60" s="3" t="s">
        <v>87</v>
      </c>
      <c r="C60" s="3"/>
      <c r="D60" s="3"/>
      <c r="E60" s="3">
        <v>277</v>
      </c>
      <c r="F60" s="3"/>
    </row>
    <row r="61" spans="1:6" ht="12.75">
      <c r="A61" s="3" t="s">
        <v>80</v>
      </c>
      <c r="B61" s="3" t="s">
        <v>88</v>
      </c>
      <c r="C61" s="3"/>
      <c r="D61" s="3"/>
      <c r="E61" s="3">
        <v>1044</v>
      </c>
      <c r="F61" s="3"/>
    </row>
    <row r="62" spans="1:6" ht="12.75">
      <c r="A62" s="4" t="s">
        <v>80</v>
      </c>
      <c r="B62" s="4"/>
      <c r="C62" s="4"/>
      <c r="D62" s="4">
        <f>SUM(D57:D61)</f>
        <v>1362</v>
      </c>
      <c r="E62" s="4">
        <f>SUM(E57:E61)</f>
        <v>1321</v>
      </c>
      <c r="F62" s="4">
        <f>D62-E62</f>
        <v>41</v>
      </c>
    </row>
    <row r="63" spans="1:6" ht="12.75">
      <c r="A63" s="3" t="s">
        <v>89</v>
      </c>
      <c r="B63" s="3" t="s">
        <v>90</v>
      </c>
      <c r="C63" s="3" t="s">
        <v>91</v>
      </c>
      <c r="D63" s="3">
        <v>938</v>
      </c>
      <c r="E63" s="3"/>
      <c r="F63" s="3"/>
    </row>
    <row r="64" spans="1:6" ht="12.75">
      <c r="A64" s="3" t="s">
        <v>89</v>
      </c>
      <c r="B64" s="3" t="s">
        <v>92</v>
      </c>
      <c r="C64" s="3"/>
      <c r="D64" s="3"/>
      <c r="E64" s="3">
        <v>893</v>
      </c>
      <c r="F64" s="3"/>
    </row>
    <row r="65" spans="1:6" ht="12.75">
      <c r="A65" s="4" t="s">
        <v>89</v>
      </c>
      <c r="B65" s="4"/>
      <c r="C65" s="4"/>
      <c r="D65" s="4">
        <f>SUM(D63:D64)</f>
        <v>938</v>
      </c>
      <c r="E65" s="4">
        <f>SUM(E63:E64)</f>
        <v>893</v>
      </c>
      <c r="F65" s="4">
        <f>D65-E65</f>
        <v>45</v>
      </c>
    </row>
    <row r="66" spans="1:6" ht="12.75">
      <c r="A66" s="3" t="s">
        <v>93</v>
      </c>
      <c r="B66" s="3" t="s">
        <v>94</v>
      </c>
      <c r="C66" s="3" t="s">
        <v>95</v>
      </c>
      <c r="D66" s="3">
        <v>518</v>
      </c>
      <c r="E66" s="3"/>
      <c r="F66" s="3"/>
    </row>
    <row r="67" spans="1:6" ht="12.75">
      <c r="A67" s="3" t="s">
        <v>93</v>
      </c>
      <c r="B67" s="3" t="s">
        <v>96</v>
      </c>
      <c r="C67" s="3"/>
      <c r="D67" s="3"/>
      <c r="E67" s="3">
        <v>501</v>
      </c>
      <c r="F67" s="3"/>
    </row>
    <row r="68" spans="1:6" ht="12.75">
      <c r="A68" s="4" t="s">
        <v>93</v>
      </c>
      <c r="B68" s="4"/>
      <c r="C68" s="4"/>
      <c r="D68" s="4">
        <f>SUM(D66:D67)</f>
        <v>518</v>
      </c>
      <c r="E68" s="4">
        <f>SUM(E66:E67)</f>
        <v>501</v>
      </c>
      <c r="F68" s="4">
        <f>D68-E68</f>
        <v>17</v>
      </c>
    </row>
    <row r="69" spans="1:6" ht="12.75">
      <c r="A69" s="3" t="s">
        <v>97</v>
      </c>
      <c r="B69" s="3" t="s">
        <v>98</v>
      </c>
      <c r="C69" s="3" t="s">
        <v>99</v>
      </c>
      <c r="D69" s="3">
        <v>1251</v>
      </c>
      <c r="E69" s="3"/>
      <c r="F69" s="3"/>
    </row>
    <row r="70" spans="1:6" ht="12.75">
      <c r="A70" s="3" t="s">
        <v>97</v>
      </c>
      <c r="B70" s="3" t="s">
        <v>100</v>
      </c>
      <c r="C70" s="3"/>
      <c r="D70" s="3"/>
      <c r="E70" s="3">
        <v>1237</v>
      </c>
      <c r="F70" s="3"/>
    </row>
    <row r="71" spans="1:6" ht="12.75">
      <c r="A71" s="4" t="s">
        <v>97</v>
      </c>
      <c r="B71" s="4"/>
      <c r="C71" s="4"/>
      <c r="D71" s="4">
        <f>SUM(D69:D70)</f>
        <v>1251</v>
      </c>
      <c r="E71" s="4">
        <f>SUM(E69:E70)</f>
        <v>1237</v>
      </c>
      <c r="F71" s="4">
        <f>D71-E71</f>
        <v>14</v>
      </c>
    </row>
    <row r="72" spans="1:6" ht="12.75">
      <c r="A72" s="3" t="s">
        <v>101</v>
      </c>
      <c r="B72" s="3" t="s">
        <v>102</v>
      </c>
      <c r="C72" s="3" t="s">
        <v>103</v>
      </c>
      <c r="D72" s="3">
        <v>1254</v>
      </c>
      <c r="E72" s="3"/>
      <c r="F72" s="3"/>
    </row>
    <row r="73" spans="1:6" ht="12.75">
      <c r="A73" s="3" t="s">
        <v>101</v>
      </c>
      <c r="B73" s="3" t="s">
        <v>104</v>
      </c>
      <c r="C73" s="3"/>
      <c r="D73" s="3"/>
      <c r="E73" s="3">
        <v>1265</v>
      </c>
      <c r="F73" s="3"/>
    </row>
    <row r="74" spans="1:6" ht="12.75">
      <c r="A74" s="4" t="s">
        <v>101</v>
      </c>
      <c r="B74" s="4"/>
      <c r="C74" s="4"/>
      <c r="D74" s="4">
        <f>SUM(D72:D73)</f>
        <v>1254</v>
      </c>
      <c r="E74" s="4">
        <f>SUM(E72:E73)</f>
        <v>1265</v>
      </c>
      <c r="F74" s="4">
        <f>D74-E74</f>
        <v>-11</v>
      </c>
    </row>
    <row r="75" spans="1:6" ht="12.75">
      <c r="A75" s="3" t="s">
        <v>105</v>
      </c>
      <c r="B75" s="3" t="s">
        <v>106</v>
      </c>
      <c r="C75" s="3" t="s">
        <v>107</v>
      </c>
      <c r="D75" s="3">
        <v>407</v>
      </c>
      <c r="E75" s="3"/>
      <c r="F75" s="3"/>
    </row>
    <row r="76" spans="1:6" ht="12.75">
      <c r="A76" s="3" t="s">
        <v>105</v>
      </c>
      <c r="B76" s="3" t="s">
        <v>108</v>
      </c>
      <c r="C76" s="3"/>
      <c r="D76" s="3"/>
      <c r="E76" s="3">
        <v>390</v>
      </c>
      <c r="F76" s="3"/>
    </row>
    <row r="77" spans="1:6" ht="12.75">
      <c r="A77" s="4" t="s">
        <v>105</v>
      </c>
      <c r="B77" s="4"/>
      <c r="C77" s="4"/>
      <c r="D77" s="4">
        <f>SUM(D75:D76)</f>
        <v>407</v>
      </c>
      <c r="E77" s="4">
        <f>SUM(E75:E76)</f>
        <v>390</v>
      </c>
      <c r="F77" s="4">
        <f>D77-E77</f>
        <v>17</v>
      </c>
    </row>
    <row r="78" spans="1:6" ht="12.75">
      <c r="A78" s="3" t="s">
        <v>109</v>
      </c>
      <c r="B78" s="3" t="s">
        <v>110</v>
      </c>
      <c r="C78" s="3" t="s">
        <v>111</v>
      </c>
      <c r="D78" s="3">
        <v>893</v>
      </c>
      <c r="E78" s="3"/>
      <c r="F78" s="3"/>
    </row>
    <row r="79" spans="1:6" ht="12.75">
      <c r="A79" s="3" t="s">
        <v>109</v>
      </c>
      <c r="B79" s="3" t="s">
        <v>112</v>
      </c>
      <c r="C79" s="3"/>
      <c r="D79" s="3"/>
      <c r="E79" s="3">
        <v>609</v>
      </c>
      <c r="F79" s="3"/>
    </row>
    <row r="80" spans="1:6" ht="12.75">
      <c r="A80" s="4" t="s">
        <v>109</v>
      </c>
      <c r="B80" s="4"/>
      <c r="C80" s="4"/>
      <c r="D80" s="4">
        <f>SUM(D78:D79)</f>
        <v>893</v>
      </c>
      <c r="E80" s="4">
        <f>SUM(E78:E79)</f>
        <v>609</v>
      </c>
      <c r="F80" s="4">
        <f>D80-E80</f>
        <v>284</v>
      </c>
    </row>
    <row r="81" spans="1:6" ht="12.75">
      <c r="A81" s="3" t="s">
        <v>113</v>
      </c>
      <c r="B81" s="3" t="s">
        <v>114</v>
      </c>
      <c r="C81" s="3" t="s">
        <v>24</v>
      </c>
      <c r="D81" s="3">
        <v>294</v>
      </c>
      <c r="E81" s="3"/>
      <c r="F81" s="3"/>
    </row>
    <row r="82" spans="1:6" ht="12.75">
      <c r="A82" s="3" t="s">
        <v>113</v>
      </c>
      <c r="B82" s="3" t="s">
        <v>115</v>
      </c>
      <c r="C82" s="3"/>
      <c r="D82" s="3"/>
      <c r="E82" s="3">
        <v>285</v>
      </c>
      <c r="F82" s="3"/>
    </row>
    <row r="83" spans="1:6" ht="12.75">
      <c r="A83" s="4" t="s">
        <v>113</v>
      </c>
      <c r="B83" s="4"/>
      <c r="C83" s="4"/>
      <c r="D83" s="4">
        <f>SUM(D81:D82)</f>
        <v>294</v>
      </c>
      <c r="E83" s="4">
        <f>SUM(E81:E82)</f>
        <v>285</v>
      </c>
      <c r="F83" s="4">
        <f>D83-E83</f>
        <v>9</v>
      </c>
    </row>
    <row r="84" spans="1:6" ht="12.75">
      <c r="A84" s="3" t="s">
        <v>116</v>
      </c>
      <c r="B84" s="3" t="s">
        <v>117</v>
      </c>
      <c r="C84" s="3" t="s">
        <v>37</v>
      </c>
      <c r="D84" s="3">
        <v>392</v>
      </c>
      <c r="E84" s="3"/>
      <c r="F84" s="3"/>
    </row>
    <row r="85" spans="1:6" ht="12.75">
      <c r="A85" s="3" t="s">
        <v>116</v>
      </c>
      <c r="B85" s="3" t="s">
        <v>118</v>
      </c>
      <c r="C85" s="3"/>
      <c r="D85" s="3"/>
      <c r="E85" s="3">
        <v>380</v>
      </c>
      <c r="F85" s="3"/>
    </row>
    <row r="86" spans="1:6" ht="12.75">
      <c r="A86" s="4" t="s">
        <v>116</v>
      </c>
      <c r="B86" s="4"/>
      <c r="C86" s="4"/>
      <c r="D86" s="4">
        <f>SUM(D84:D85)</f>
        <v>392</v>
      </c>
      <c r="E86" s="4">
        <f>SUM(E84:E85)</f>
        <v>380</v>
      </c>
      <c r="F86" s="4">
        <f>D86-E86</f>
        <v>12</v>
      </c>
    </row>
    <row r="87" spans="1:6" ht="12.75">
      <c r="A87" s="3" t="s">
        <v>119</v>
      </c>
      <c r="B87" s="3" t="s">
        <v>120</v>
      </c>
      <c r="C87" s="3" t="s">
        <v>121</v>
      </c>
      <c r="D87" s="3">
        <v>586</v>
      </c>
      <c r="E87" s="3"/>
      <c r="F87" s="3"/>
    </row>
    <row r="88" spans="1:6" ht="12.75">
      <c r="A88" s="3" t="s">
        <v>119</v>
      </c>
      <c r="B88" s="3" t="s">
        <v>122</v>
      </c>
      <c r="C88" s="3"/>
      <c r="D88" s="3"/>
      <c r="E88" s="3">
        <v>558</v>
      </c>
      <c r="F88" s="3"/>
    </row>
    <row r="89" spans="1:6" ht="12.75">
      <c r="A89" s="4" t="s">
        <v>119</v>
      </c>
      <c r="B89" s="4"/>
      <c r="C89" s="4"/>
      <c r="D89" s="4">
        <f>SUM(D87:D88)</f>
        <v>586</v>
      </c>
      <c r="E89" s="4">
        <f>SUM(E87:E88)</f>
        <v>558</v>
      </c>
      <c r="F89" s="4">
        <f>D89-E89</f>
        <v>28</v>
      </c>
    </row>
    <row r="90" spans="1:6" ht="12.75">
      <c r="A90" s="3" t="s">
        <v>123</v>
      </c>
      <c r="B90" s="3" t="s">
        <v>124</v>
      </c>
      <c r="C90" s="3" t="s">
        <v>125</v>
      </c>
      <c r="D90" s="3">
        <v>446</v>
      </c>
      <c r="E90" s="3"/>
      <c r="F90" s="3"/>
    </row>
    <row r="91" spans="1:6" ht="12.75">
      <c r="A91" s="3" t="s">
        <v>123</v>
      </c>
      <c r="B91" s="3" t="s">
        <v>126</v>
      </c>
      <c r="C91" s="3" t="s">
        <v>127</v>
      </c>
      <c r="D91" s="3">
        <v>210</v>
      </c>
      <c r="E91" s="3"/>
      <c r="F91" s="3"/>
    </row>
    <row r="92" spans="1:6" ht="12.75">
      <c r="A92" s="3" t="s">
        <v>123</v>
      </c>
      <c r="B92" s="3" t="s">
        <v>128</v>
      </c>
      <c r="C92" s="3"/>
      <c r="D92" s="3"/>
      <c r="E92" s="3">
        <v>630</v>
      </c>
      <c r="F92" s="3"/>
    </row>
    <row r="93" spans="1:6" ht="12.75">
      <c r="A93" s="4" t="s">
        <v>123</v>
      </c>
      <c r="B93" s="4"/>
      <c r="C93" s="4"/>
      <c r="D93" s="4">
        <f>SUM(D90:D92)</f>
        <v>656</v>
      </c>
      <c r="E93" s="4">
        <f>SUM(E90:E92)</f>
        <v>630</v>
      </c>
      <c r="F93" s="4">
        <f>D93-E93</f>
        <v>26</v>
      </c>
    </row>
    <row r="94" spans="1:6" ht="12.75">
      <c r="A94" s="3" t="s">
        <v>129</v>
      </c>
      <c r="B94" s="3" t="s">
        <v>33</v>
      </c>
      <c r="C94" s="3" t="s">
        <v>130</v>
      </c>
      <c r="D94" s="3">
        <v>59</v>
      </c>
      <c r="E94" s="3"/>
      <c r="F94" s="3"/>
    </row>
    <row r="95" spans="1:6" ht="12.75">
      <c r="A95" s="3" t="s">
        <v>129</v>
      </c>
      <c r="B95" s="3" t="s">
        <v>131</v>
      </c>
      <c r="C95" s="3" t="s">
        <v>67</v>
      </c>
      <c r="D95" s="3">
        <v>196</v>
      </c>
      <c r="E95" s="3"/>
      <c r="F95" s="3"/>
    </row>
    <row r="96" spans="1:6" ht="12.75">
      <c r="A96" s="3" t="s">
        <v>129</v>
      </c>
      <c r="B96" s="3" t="s">
        <v>132</v>
      </c>
      <c r="C96" s="3"/>
      <c r="D96" s="3"/>
      <c r="E96" s="3">
        <v>190</v>
      </c>
      <c r="F96" s="3"/>
    </row>
    <row r="97" spans="1:6" ht="12.75">
      <c r="A97" s="3" t="s">
        <v>129</v>
      </c>
      <c r="B97" s="3" t="s">
        <v>133</v>
      </c>
      <c r="C97" s="3"/>
      <c r="D97" s="3"/>
      <c r="E97" s="3">
        <v>58</v>
      </c>
      <c r="F97" s="3"/>
    </row>
    <row r="98" spans="1:6" ht="12.75">
      <c r="A98" s="4" t="s">
        <v>129</v>
      </c>
      <c r="B98" s="4"/>
      <c r="C98" s="4"/>
      <c r="D98" s="4">
        <f>SUM(D94:D97)</f>
        <v>255</v>
      </c>
      <c r="E98" s="4">
        <f>SUM(E94:E97)</f>
        <v>248</v>
      </c>
      <c r="F98" s="4">
        <f>D98-E98</f>
        <v>7</v>
      </c>
    </row>
    <row r="99" spans="1:6" ht="12.75">
      <c r="A99" s="3" t="s">
        <v>134</v>
      </c>
      <c r="B99" s="3" t="s">
        <v>66</v>
      </c>
      <c r="C99" s="3" t="s">
        <v>24</v>
      </c>
      <c r="D99" s="3">
        <v>294</v>
      </c>
      <c r="E99" s="3"/>
      <c r="F99" s="3"/>
    </row>
    <row r="100" spans="1:6" ht="12.75">
      <c r="A100" s="3" t="s">
        <v>134</v>
      </c>
      <c r="B100" s="3" t="s">
        <v>135</v>
      </c>
      <c r="C100" s="3" t="s">
        <v>24</v>
      </c>
      <c r="D100" s="3">
        <v>294</v>
      </c>
      <c r="E100" s="3"/>
      <c r="F100" s="3"/>
    </row>
    <row r="101" spans="1:6" ht="12.75">
      <c r="A101" s="3" t="s">
        <v>134</v>
      </c>
      <c r="B101" s="3" t="s">
        <v>15</v>
      </c>
      <c r="C101" s="3" t="s">
        <v>16</v>
      </c>
      <c r="D101" s="3">
        <v>224</v>
      </c>
      <c r="E101" s="3"/>
      <c r="F101" s="3"/>
    </row>
    <row r="102" spans="1:6" ht="12.75">
      <c r="A102" s="3" t="s">
        <v>134</v>
      </c>
      <c r="B102" s="3" t="s">
        <v>136</v>
      </c>
      <c r="C102" s="3"/>
      <c r="D102" s="3"/>
      <c r="E102" s="3">
        <v>789</v>
      </c>
      <c r="F102" s="3"/>
    </row>
    <row r="103" spans="1:6" ht="12.75">
      <c r="A103" s="4" t="s">
        <v>134</v>
      </c>
      <c r="B103" s="4"/>
      <c r="C103" s="4"/>
      <c r="D103" s="4">
        <f>SUM(D99:D102)</f>
        <v>812</v>
      </c>
      <c r="E103" s="4">
        <f>SUM(E99:E102)</f>
        <v>789</v>
      </c>
      <c r="F103" s="4">
        <f>D103-E103</f>
        <v>23</v>
      </c>
    </row>
    <row r="104" spans="1:6" ht="12.75">
      <c r="A104" s="3" t="s">
        <v>137</v>
      </c>
      <c r="B104" s="3" t="s">
        <v>69</v>
      </c>
      <c r="C104" s="3" t="s">
        <v>138</v>
      </c>
      <c r="D104" s="3">
        <v>98</v>
      </c>
      <c r="E104" s="3"/>
      <c r="F104" s="3"/>
    </row>
    <row r="105" spans="1:6" ht="12.75">
      <c r="A105" s="3" t="s">
        <v>137</v>
      </c>
      <c r="B105" s="3" t="s">
        <v>139</v>
      </c>
      <c r="C105" s="3" t="s">
        <v>140</v>
      </c>
      <c r="D105" s="3">
        <v>208</v>
      </c>
      <c r="E105" s="3"/>
      <c r="F105" s="3"/>
    </row>
    <row r="106" spans="1:6" ht="12.75">
      <c r="A106" s="3" t="s">
        <v>137</v>
      </c>
      <c r="B106" s="3" t="s">
        <v>141</v>
      </c>
      <c r="C106" s="3"/>
      <c r="D106" s="3"/>
      <c r="E106" s="3">
        <v>297</v>
      </c>
      <c r="F106" s="3"/>
    </row>
    <row r="107" spans="1:6" ht="12.75">
      <c r="A107" s="4" t="s">
        <v>137</v>
      </c>
      <c r="B107" s="4"/>
      <c r="C107" s="4"/>
      <c r="D107" s="4">
        <f>SUM(D104:D106)</f>
        <v>306</v>
      </c>
      <c r="E107" s="4">
        <f>SUM(E104:E106)</f>
        <v>297</v>
      </c>
      <c r="F107" s="4">
        <f>D107-E107</f>
        <v>9</v>
      </c>
    </row>
    <row r="108" spans="1:6" ht="12.75">
      <c r="A108" s="3" t="s">
        <v>142</v>
      </c>
      <c r="B108" s="3" t="s">
        <v>143</v>
      </c>
      <c r="C108" s="3" t="s">
        <v>144</v>
      </c>
      <c r="D108" s="3">
        <v>862</v>
      </c>
      <c r="E108" s="3"/>
      <c r="F108" s="3"/>
    </row>
    <row r="109" spans="1:6" ht="12.75">
      <c r="A109" s="3" t="s">
        <v>142</v>
      </c>
      <c r="B109" s="3" t="s">
        <v>145</v>
      </c>
      <c r="C109" s="3"/>
      <c r="D109" s="3"/>
      <c r="E109" s="3">
        <v>834</v>
      </c>
      <c r="F109" s="3"/>
    </row>
    <row r="110" spans="1:6" ht="12.75">
      <c r="A110" s="4" t="s">
        <v>142</v>
      </c>
      <c r="B110" s="4"/>
      <c r="C110" s="4"/>
      <c r="D110" s="4">
        <f>SUM(D108:D109)</f>
        <v>862</v>
      </c>
      <c r="E110" s="4">
        <f>SUM(E108:E109)</f>
        <v>834</v>
      </c>
      <c r="F110" s="4">
        <f>D110-E110</f>
        <v>28</v>
      </c>
    </row>
    <row r="111" spans="1:6" ht="12.75">
      <c r="A111" s="3" t="s">
        <v>146</v>
      </c>
      <c r="B111" s="3" t="s">
        <v>147</v>
      </c>
      <c r="C111" s="3" t="s">
        <v>148</v>
      </c>
      <c r="D111" s="3">
        <v>395</v>
      </c>
      <c r="E111" s="3"/>
      <c r="F111" s="3"/>
    </row>
    <row r="112" spans="1:6" ht="12.75">
      <c r="A112" s="3" t="s">
        <v>146</v>
      </c>
      <c r="B112" s="3" t="s">
        <v>149</v>
      </c>
      <c r="C112" s="3" t="s">
        <v>150</v>
      </c>
      <c r="D112" s="3">
        <v>521</v>
      </c>
      <c r="E112" s="3"/>
      <c r="F112" s="3"/>
    </row>
    <row r="113" spans="1:6" ht="12.75">
      <c r="A113" s="3" t="s">
        <v>146</v>
      </c>
      <c r="B113" s="3" t="s">
        <v>151</v>
      </c>
      <c r="C113" s="3"/>
      <c r="D113" s="3"/>
      <c r="E113" s="3">
        <v>886</v>
      </c>
      <c r="F113" s="3"/>
    </row>
    <row r="114" spans="1:6" ht="12.75">
      <c r="A114" s="4" t="s">
        <v>146</v>
      </c>
      <c r="B114" s="4"/>
      <c r="C114" s="4"/>
      <c r="D114" s="4">
        <f>SUM(D111:D113)</f>
        <v>916</v>
      </c>
      <c r="E114" s="4">
        <f>SUM(E111:E113)</f>
        <v>886</v>
      </c>
      <c r="F114" s="4">
        <f>D114-E114</f>
        <v>30</v>
      </c>
    </row>
    <row r="115" spans="1:6" ht="12.75">
      <c r="A115" s="3" t="s">
        <v>152</v>
      </c>
      <c r="B115" s="3" t="s">
        <v>153</v>
      </c>
      <c r="C115" s="3" t="s">
        <v>154</v>
      </c>
      <c r="D115" s="3">
        <v>311</v>
      </c>
      <c r="E115" s="3"/>
      <c r="F115" s="3"/>
    </row>
    <row r="116" spans="1:6" ht="12.75">
      <c r="A116" s="3" t="s">
        <v>152</v>
      </c>
      <c r="B116" s="3" t="s">
        <v>155</v>
      </c>
      <c r="C116" s="3" t="s">
        <v>61</v>
      </c>
      <c r="D116" s="3">
        <v>633</v>
      </c>
      <c r="E116" s="3"/>
      <c r="F116" s="3"/>
    </row>
    <row r="117" spans="1:6" ht="12.75">
      <c r="A117" s="3" t="s">
        <v>152</v>
      </c>
      <c r="B117" s="3" t="s">
        <v>156</v>
      </c>
      <c r="C117" s="3"/>
      <c r="D117" s="3"/>
      <c r="E117" s="3">
        <v>619</v>
      </c>
      <c r="F117" s="3"/>
    </row>
    <row r="118" spans="1:6" ht="12.75">
      <c r="A118" s="3" t="s">
        <v>152</v>
      </c>
      <c r="B118" s="3" t="s">
        <v>157</v>
      </c>
      <c r="C118" s="3"/>
      <c r="D118" s="3"/>
      <c r="E118" s="3">
        <v>302</v>
      </c>
      <c r="F118" s="3"/>
    </row>
    <row r="119" spans="1:6" ht="12.75">
      <c r="A119" s="4" t="s">
        <v>152</v>
      </c>
      <c r="B119" s="4"/>
      <c r="C119" s="4"/>
      <c r="D119" s="4">
        <f>SUM(D115:D118)</f>
        <v>944</v>
      </c>
      <c r="E119" s="4">
        <f>SUM(E115:E118)</f>
        <v>921</v>
      </c>
      <c r="F119" s="4">
        <f>D119-E119</f>
        <v>23</v>
      </c>
    </row>
    <row r="120" spans="1:6" ht="12.75">
      <c r="A120" s="3" t="s">
        <v>158</v>
      </c>
      <c r="B120" s="3" t="s">
        <v>159</v>
      </c>
      <c r="C120" s="3" t="s">
        <v>160</v>
      </c>
      <c r="D120" s="3">
        <v>55</v>
      </c>
      <c r="E120" s="3"/>
      <c r="F120" s="3"/>
    </row>
    <row r="121" spans="1:6" ht="12.75">
      <c r="A121" s="3" t="s">
        <v>158</v>
      </c>
      <c r="B121" s="3" t="s">
        <v>161</v>
      </c>
      <c r="C121" s="3"/>
      <c r="D121" s="3"/>
      <c r="E121" s="3">
        <v>53</v>
      </c>
      <c r="F121" s="3"/>
    </row>
    <row r="122" spans="1:6" ht="12.75">
      <c r="A122" s="4" t="s">
        <v>158</v>
      </c>
      <c r="B122" s="4"/>
      <c r="C122" s="4"/>
      <c r="D122" s="4">
        <f>SUM(D120:D121)</f>
        <v>55</v>
      </c>
      <c r="E122" s="4">
        <f>SUM(E120:E121)</f>
        <v>53</v>
      </c>
      <c r="F122" s="4">
        <f>D122-E122</f>
        <v>2</v>
      </c>
    </row>
    <row r="123" spans="1:6" ht="12.75">
      <c r="A123" s="3" t="s">
        <v>162</v>
      </c>
      <c r="B123" s="3" t="s">
        <v>163</v>
      </c>
      <c r="C123" s="3" t="s">
        <v>164</v>
      </c>
      <c r="D123" s="3">
        <v>966</v>
      </c>
      <c r="E123" s="3"/>
      <c r="F123" s="3"/>
    </row>
    <row r="124" spans="1:6" ht="12.75">
      <c r="A124" s="3" t="s">
        <v>162</v>
      </c>
      <c r="B124" s="3" t="s">
        <v>165</v>
      </c>
      <c r="C124" s="3"/>
      <c r="D124" s="3"/>
      <c r="E124" s="3">
        <v>943</v>
      </c>
      <c r="F124" s="3"/>
    </row>
    <row r="125" spans="1:6" ht="12.75">
      <c r="A125" s="4" t="s">
        <v>162</v>
      </c>
      <c r="B125" s="4"/>
      <c r="C125" s="4"/>
      <c r="D125" s="4">
        <f>SUM(D123:D124)</f>
        <v>966</v>
      </c>
      <c r="E125" s="4">
        <f>SUM(E123:E124)</f>
        <v>943</v>
      </c>
      <c r="F125" s="4">
        <f>D125-E125</f>
        <v>23</v>
      </c>
    </row>
    <row r="126" spans="1:6" ht="12.75">
      <c r="A126" s="3" t="s">
        <v>166</v>
      </c>
      <c r="B126" s="3" t="s">
        <v>167</v>
      </c>
      <c r="C126" s="3" t="s">
        <v>12</v>
      </c>
      <c r="D126" s="3">
        <v>293</v>
      </c>
      <c r="E126" s="3"/>
      <c r="F126" s="3"/>
    </row>
    <row r="127" spans="1:6" ht="12.75">
      <c r="A127" s="3" t="s">
        <v>166</v>
      </c>
      <c r="B127" s="3" t="s">
        <v>168</v>
      </c>
      <c r="C127" s="3" t="s">
        <v>148</v>
      </c>
      <c r="D127" s="3">
        <v>395</v>
      </c>
      <c r="E127" s="3"/>
      <c r="F127" s="3"/>
    </row>
    <row r="128" spans="1:6" ht="12.75">
      <c r="A128" s="3" t="s">
        <v>166</v>
      </c>
      <c r="B128" s="3" t="s">
        <v>169</v>
      </c>
      <c r="C128" s="3" t="s">
        <v>170</v>
      </c>
      <c r="D128" s="3">
        <v>69</v>
      </c>
      <c r="E128" s="3"/>
      <c r="F128" s="3"/>
    </row>
    <row r="129" spans="1:6" ht="12.75">
      <c r="A129" s="3" t="s">
        <v>166</v>
      </c>
      <c r="B129" s="3" t="s">
        <v>171</v>
      </c>
      <c r="C129" s="3" t="s">
        <v>12</v>
      </c>
      <c r="D129" s="3">
        <v>293</v>
      </c>
      <c r="E129" s="3"/>
      <c r="F129" s="3"/>
    </row>
    <row r="130" spans="1:6" ht="12.75">
      <c r="A130" s="3" t="s">
        <v>166</v>
      </c>
      <c r="B130" s="3" t="s">
        <v>172</v>
      </c>
      <c r="C130" s="3" t="s">
        <v>16</v>
      </c>
      <c r="D130" s="3">
        <v>224</v>
      </c>
      <c r="E130" s="3"/>
      <c r="F130" s="3"/>
    </row>
    <row r="131" spans="1:6" ht="12.75">
      <c r="A131" s="3" t="s">
        <v>166</v>
      </c>
      <c r="B131" s="3" t="s">
        <v>173</v>
      </c>
      <c r="C131" s="3"/>
      <c r="D131" s="3"/>
      <c r="E131" s="3">
        <v>1223</v>
      </c>
      <c r="F131" s="3"/>
    </row>
    <row r="132" spans="1:6" ht="12.75">
      <c r="A132" s="4" t="s">
        <v>166</v>
      </c>
      <c r="B132" s="4"/>
      <c r="C132" s="4"/>
      <c r="D132" s="4">
        <f>SUM(D126:D131)</f>
        <v>1274</v>
      </c>
      <c r="E132" s="4">
        <f>SUM(E126:E131)</f>
        <v>1223</v>
      </c>
      <c r="F132" s="4">
        <f>D132-E132</f>
        <v>51</v>
      </c>
    </row>
    <row r="133" spans="1:6" ht="12.75">
      <c r="A133" s="3" t="s">
        <v>174</v>
      </c>
      <c r="B133" s="3" t="s">
        <v>175</v>
      </c>
      <c r="C133" s="3" t="s">
        <v>176</v>
      </c>
      <c r="D133" s="3">
        <v>926</v>
      </c>
      <c r="E133" s="3"/>
      <c r="F133" s="3"/>
    </row>
    <row r="134" spans="1:6" ht="12.75">
      <c r="A134" s="3" t="s">
        <v>174</v>
      </c>
      <c r="B134" s="3" t="s">
        <v>177</v>
      </c>
      <c r="C134" s="3" t="s">
        <v>178</v>
      </c>
      <c r="D134" s="3">
        <v>986</v>
      </c>
      <c r="E134" s="3"/>
      <c r="F134" s="3"/>
    </row>
    <row r="135" spans="1:6" ht="12.75">
      <c r="A135" s="3" t="s">
        <v>174</v>
      </c>
      <c r="B135" s="3" t="s">
        <v>179</v>
      </c>
      <c r="C135" s="3" t="s">
        <v>37</v>
      </c>
      <c r="D135" s="3">
        <v>392</v>
      </c>
      <c r="E135" s="3"/>
      <c r="F135" s="3"/>
    </row>
    <row r="136" spans="1:6" ht="12.75">
      <c r="A136" s="3" t="s">
        <v>174</v>
      </c>
      <c r="B136" s="3" t="s">
        <v>180</v>
      </c>
      <c r="C136" s="3"/>
      <c r="D136" s="3"/>
      <c r="E136" s="3">
        <v>1045</v>
      </c>
      <c r="F136" s="3"/>
    </row>
    <row r="137" spans="1:6" ht="12.75">
      <c r="A137" s="3" t="s">
        <v>174</v>
      </c>
      <c r="B137" s="3" t="s">
        <v>181</v>
      </c>
      <c r="C137" s="3"/>
      <c r="D137" s="3"/>
      <c r="E137" s="3">
        <v>1207</v>
      </c>
      <c r="F137" s="3"/>
    </row>
    <row r="138" spans="1:6" ht="12.75">
      <c r="A138" s="4" t="s">
        <v>174</v>
      </c>
      <c r="B138" s="4"/>
      <c r="C138" s="4"/>
      <c r="D138" s="4">
        <f>SUM(D133:D137)</f>
        <v>2304</v>
      </c>
      <c r="E138" s="4">
        <f>SUM(E133:E137)</f>
        <v>2252</v>
      </c>
      <c r="F138" s="4">
        <f>D138-E138</f>
        <v>52</v>
      </c>
    </row>
    <row r="139" spans="1:6" ht="12.75">
      <c r="A139" s="3" t="s">
        <v>182</v>
      </c>
      <c r="B139" s="3" t="s">
        <v>183</v>
      </c>
      <c r="C139" s="3" t="s">
        <v>184</v>
      </c>
      <c r="D139" s="3">
        <v>671</v>
      </c>
      <c r="E139" s="3"/>
      <c r="F139" s="3"/>
    </row>
    <row r="140" spans="1:6" ht="12.75">
      <c r="A140" s="3" t="s">
        <v>182</v>
      </c>
      <c r="B140" s="3" t="s">
        <v>185</v>
      </c>
      <c r="C140" s="3" t="s">
        <v>186</v>
      </c>
      <c r="D140" s="3">
        <v>678</v>
      </c>
      <c r="E140" s="3"/>
      <c r="F140" s="3"/>
    </row>
    <row r="141" spans="1:6" ht="12.75">
      <c r="A141" s="3" t="s">
        <v>182</v>
      </c>
      <c r="B141" s="3" t="s">
        <v>187</v>
      </c>
      <c r="C141" s="3" t="s">
        <v>188</v>
      </c>
      <c r="D141" s="3">
        <v>135</v>
      </c>
      <c r="E141" s="3"/>
      <c r="F141" s="3"/>
    </row>
    <row r="142" spans="1:6" ht="12.75">
      <c r="A142" s="3" t="s">
        <v>182</v>
      </c>
      <c r="B142" s="3" t="s">
        <v>7</v>
      </c>
      <c r="C142" s="3" t="s">
        <v>189</v>
      </c>
      <c r="D142" s="3">
        <v>699</v>
      </c>
      <c r="E142" s="3"/>
      <c r="F142" s="3"/>
    </row>
    <row r="143" spans="1:6" ht="12.75">
      <c r="A143" s="3" t="s">
        <v>182</v>
      </c>
      <c r="B143" s="3" t="s">
        <v>190</v>
      </c>
      <c r="C143" s="3"/>
      <c r="D143" s="3"/>
      <c r="E143" s="3">
        <v>1900</v>
      </c>
      <c r="F143" s="3"/>
    </row>
    <row r="144" spans="1:6" ht="12.75">
      <c r="A144" s="3" t="s">
        <v>182</v>
      </c>
      <c r="B144" s="3" t="s">
        <v>191</v>
      </c>
      <c r="C144" s="3"/>
      <c r="D144" s="3"/>
      <c r="E144" s="3">
        <v>228</v>
      </c>
      <c r="F144" s="3"/>
    </row>
    <row r="145" spans="1:6" ht="12.75">
      <c r="A145" s="4" t="s">
        <v>182</v>
      </c>
      <c r="B145" s="4"/>
      <c r="C145" s="4"/>
      <c r="D145" s="4">
        <f>SUM(D139:D144)</f>
        <v>2183</v>
      </c>
      <c r="E145" s="4">
        <f>SUM(E139:E144)</f>
        <v>2128</v>
      </c>
      <c r="F145" s="4">
        <f>D145-E145</f>
        <v>55</v>
      </c>
    </row>
    <row r="146" spans="1:6" ht="12.75">
      <c r="A146" s="3" t="s">
        <v>192</v>
      </c>
      <c r="B146" s="3" t="s">
        <v>193</v>
      </c>
      <c r="C146" s="3" t="s">
        <v>194</v>
      </c>
      <c r="D146" s="3">
        <v>784</v>
      </c>
      <c r="E146" s="3"/>
      <c r="F146" s="3"/>
    </row>
    <row r="147" spans="1:6" ht="12.75">
      <c r="A147" s="3" t="s">
        <v>192</v>
      </c>
      <c r="B147" s="3" t="s">
        <v>195</v>
      </c>
      <c r="C147" s="3"/>
      <c r="D147" s="3"/>
      <c r="E147" s="3">
        <v>432</v>
      </c>
      <c r="F147" s="3"/>
    </row>
    <row r="148" spans="1:6" ht="12.75">
      <c r="A148" s="4" t="s">
        <v>192</v>
      </c>
      <c r="B148" s="4"/>
      <c r="C148" s="4"/>
      <c r="D148" s="4">
        <f>SUM(D146:D147)</f>
        <v>784</v>
      </c>
      <c r="E148" s="4">
        <f>SUM(E146:E147)</f>
        <v>432</v>
      </c>
      <c r="F148" s="4">
        <f>D148-E148</f>
        <v>352</v>
      </c>
    </row>
    <row r="149" spans="1:6" ht="12.75">
      <c r="A149" s="3" t="s">
        <v>196</v>
      </c>
      <c r="B149" s="3" t="s">
        <v>197</v>
      </c>
      <c r="C149" s="3" t="s">
        <v>198</v>
      </c>
      <c r="D149" s="3">
        <v>234</v>
      </c>
      <c r="E149" s="3"/>
      <c r="F149" s="3"/>
    </row>
    <row r="150" spans="1:6" ht="12.75">
      <c r="A150" s="3" t="s">
        <v>196</v>
      </c>
      <c r="B150" s="3" t="s">
        <v>199</v>
      </c>
      <c r="C150" s="3"/>
      <c r="D150" s="3"/>
      <c r="E150" s="3">
        <v>225</v>
      </c>
      <c r="F150" s="3"/>
    </row>
    <row r="151" spans="1:6" ht="12.75">
      <c r="A151" s="4" t="s">
        <v>196</v>
      </c>
      <c r="B151" s="4"/>
      <c r="C151" s="4"/>
      <c r="D151" s="4">
        <f>SUM(D149:D150)</f>
        <v>234</v>
      </c>
      <c r="E151" s="4">
        <f>SUM(E149:E150)</f>
        <v>225</v>
      </c>
      <c r="F151" s="4">
        <f>D151-E151</f>
        <v>9</v>
      </c>
    </row>
    <row r="152" spans="1:6" ht="12.75">
      <c r="A152" s="3" t="s">
        <v>200</v>
      </c>
      <c r="B152" s="3" t="s">
        <v>201</v>
      </c>
      <c r="C152" s="3" t="s">
        <v>202</v>
      </c>
      <c r="D152" s="3">
        <v>949</v>
      </c>
      <c r="E152" s="3"/>
      <c r="F152" s="3"/>
    </row>
    <row r="153" spans="1:6" ht="12.75">
      <c r="A153" s="3" t="s">
        <v>200</v>
      </c>
      <c r="B153" s="3" t="s">
        <v>203</v>
      </c>
      <c r="C153" s="3"/>
      <c r="D153" s="3"/>
      <c r="E153" s="3">
        <v>932</v>
      </c>
      <c r="F153" s="3"/>
    </row>
    <row r="154" spans="1:6" ht="12.75">
      <c r="A154" s="4" t="s">
        <v>200</v>
      </c>
      <c r="B154" s="4"/>
      <c r="C154" s="4"/>
      <c r="D154" s="4">
        <f>SUM(D152:D153)</f>
        <v>949</v>
      </c>
      <c r="E154" s="4">
        <f>SUM(E152:E153)</f>
        <v>932</v>
      </c>
      <c r="F154" s="4">
        <f>D154-E154</f>
        <v>17</v>
      </c>
    </row>
    <row r="155" spans="1:6" ht="12.75">
      <c r="A155" s="3" t="s">
        <v>204</v>
      </c>
      <c r="B155" s="3" t="s">
        <v>205</v>
      </c>
      <c r="C155" s="3" t="s">
        <v>65</v>
      </c>
      <c r="D155" s="3">
        <v>1791</v>
      </c>
      <c r="E155" s="3"/>
      <c r="F155" s="3"/>
    </row>
    <row r="156" spans="1:6" ht="12.75">
      <c r="A156" s="3" t="s">
        <v>204</v>
      </c>
      <c r="B156" s="3" t="s">
        <v>206</v>
      </c>
      <c r="C156" s="3"/>
      <c r="D156" s="3"/>
      <c r="E156" s="3">
        <v>1771</v>
      </c>
      <c r="F156" s="3"/>
    </row>
    <row r="157" spans="1:6" ht="12.75">
      <c r="A157" s="4" t="s">
        <v>204</v>
      </c>
      <c r="B157" s="4"/>
      <c r="C157" s="4"/>
      <c r="D157" s="4">
        <f>SUM(D155:D156)</f>
        <v>1791</v>
      </c>
      <c r="E157" s="4">
        <f>SUM(E155:E156)</f>
        <v>1771</v>
      </c>
      <c r="F157" s="4">
        <f>D157-E157</f>
        <v>20</v>
      </c>
    </row>
    <row r="158" spans="1:6" ht="12.75">
      <c r="A158" s="3" t="s">
        <v>207</v>
      </c>
      <c r="B158" s="3" t="s">
        <v>208</v>
      </c>
      <c r="C158" s="3" t="s">
        <v>209</v>
      </c>
      <c r="D158" s="3">
        <v>587</v>
      </c>
      <c r="E158" s="3"/>
      <c r="F158" s="3"/>
    </row>
    <row r="159" spans="1:6" ht="12.75">
      <c r="A159" s="3" t="s">
        <v>207</v>
      </c>
      <c r="B159" s="3" t="s">
        <v>210</v>
      </c>
      <c r="C159" s="3" t="s">
        <v>209</v>
      </c>
      <c r="D159" s="3">
        <v>587</v>
      </c>
      <c r="E159" s="3"/>
      <c r="F159" s="3"/>
    </row>
    <row r="160" spans="1:6" ht="12.75">
      <c r="A160" s="3" t="s">
        <v>207</v>
      </c>
      <c r="B160" s="3" t="s">
        <v>211</v>
      </c>
      <c r="C160" s="3" t="s">
        <v>212</v>
      </c>
      <c r="D160" s="3">
        <v>529</v>
      </c>
      <c r="E160" s="3"/>
      <c r="F160" s="3"/>
    </row>
    <row r="161" spans="1:6" ht="12.75">
      <c r="A161" s="3" t="s">
        <v>207</v>
      </c>
      <c r="B161" s="3" t="s">
        <v>213</v>
      </c>
      <c r="C161" s="3"/>
      <c r="D161" s="3"/>
      <c r="E161" s="3">
        <v>1140</v>
      </c>
      <c r="F161" s="3"/>
    </row>
    <row r="162" spans="1:6" ht="12.75">
      <c r="A162" s="3" t="s">
        <v>207</v>
      </c>
      <c r="B162" s="3" t="s">
        <v>214</v>
      </c>
      <c r="C162" s="3"/>
      <c r="D162" s="3"/>
      <c r="E162" s="3">
        <v>520</v>
      </c>
      <c r="F162" s="3"/>
    </row>
    <row r="163" spans="1:6" ht="12.75">
      <c r="A163" s="4" t="s">
        <v>207</v>
      </c>
      <c r="B163" s="4"/>
      <c r="C163" s="4"/>
      <c r="D163" s="4">
        <f>SUM(D158:D162)</f>
        <v>1703</v>
      </c>
      <c r="E163" s="4">
        <f>SUM(E158:E162)</f>
        <v>1660</v>
      </c>
      <c r="F163" s="4">
        <f>D163-E163</f>
        <v>43</v>
      </c>
    </row>
    <row r="164" spans="1:6" ht="12.75">
      <c r="A164" s="3" t="s">
        <v>215</v>
      </c>
      <c r="B164" s="3" t="s">
        <v>216</v>
      </c>
      <c r="C164" s="3" t="s">
        <v>32</v>
      </c>
      <c r="D164" s="3">
        <v>352</v>
      </c>
      <c r="E164" s="3"/>
      <c r="F164" s="3"/>
    </row>
    <row r="165" spans="1:6" ht="12.75">
      <c r="A165" s="3" t="s">
        <v>215</v>
      </c>
      <c r="B165" s="3" t="s">
        <v>217</v>
      </c>
      <c r="C165" s="3"/>
      <c r="D165" s="3"/>
      <c r="E165" s="3">
        <v>335</v>
      </c>
      <c r="F165" s="3"/>
    </row>
    <row r="166" spans="1:6" ht="12.75">
      <c r="A166" s="4" t="s">
        <v>215</v>
      </c>
      <c r="B166" s="4"/>
      <c r="C166" s="4"/>
      <c r="D166" s="4">
        <f>SUM(D164:D165)</f>
        <v>352</v>
      </c>
      <c r="E166" s="4">
        <f>SUM(E164:E165)</f>
        <v>335</v>
      </c>
      <c r="F166" s="4">
        <f>D166-E166</f>
        <v>17</v>
      </c>
    </row>
    <row r="167" spans="1:6" ht="12.75">
      <c r="A167" s="3" t="s">
        <v>218</v>
      </c>
      <c r="B167" s="3" t="s">
        <v>219</v>
      </c>
      <c r="C167" s="3" t="s">
        <v>220</v>
      </c>
      <c r="D167" s="3">
        <v>544</v>
      </c>
      <c r="E167" s="3"/>
      <c r="F167" s="3"/>
    </row>
    <row r="168" spans="1:6" ht="12.75">
      <c r="A168" s="3" t="s">
        <v>218</v>
      </c>
      <c r="B168" s="3" t="s">
        <v>7</v>
      </c>
      <c r="C168" s="3" t="s">
        <v>221</v>
      </c>
      <c r="D168" s="3">
        <v>1677</v>
      </c>
      <c r="E168" s="3"/>
      <c r="F168" s="3"/>
    </row>
    <row r="169" spans="1:6" ht="12.75">
      <c r="A169" s="3" t="s">
        <v>218</v>
      </c>
      <c r="B169" s="3" t="s">
        <v>222</v>
      </c>
      <c r="C169" s="3"/>
      <c r="D169" s="3"/>
      <c r="E169" s="3">
        <v>2180</v>
      </c>
      <c r="F169" s="3"/>
    </row>
    <row r="170" spans="1:6" ht="12.75">
      <c r="A170" s="4" t="s">
        <v>218</v>
      </c>
      <c r="B170" s="4"/>
      <c r="C170" s="4"/>
      <c r="D170" s="4">
        <f>SUM(D167:D169)</f>
        <v>2221</v>
      </c>
      <c r="E170" s="4">
        <f>SUM(E167:E169)</f>
        <v>2180</v>
      </c>
      <c r="F170" s="4">
        <f>D170-E170</f>
        <v>41</v>
      </c>
    </row>
    <row r="171" spans="1:6" ht="12.75">
      <c r="A171" s="3" t="s">
        <v>223</v>
      </c>
      <c r="B171" s="3" t="s">
        <v>210</v>
      </c>
      <c r="C171" s="3" t="s">
        <v>24</v>
      </c>
      <c r="D171" s="3">
        <v>294</v>
      </c>
      <c r="E171" s="3"/>
      <c r="F171" s="3"/>
    </row>
    <row r="172" spans="1:6" ht="12.75">
      <c r="A172" s="3" t="s">
        <v>223</v>
      </c>
      <c r="B172" s="3" t="s">
        <v>224</v>
      </c>
      <c r="C172" s="3" t="s">
        <v>225</v>
      </c>
      <c r="D172" s="3">
        <v>1191</v>
      </c>
      <c r="E172" s="3"/>
      <c r="F172" s="3"/>
    </row>
    <row r="173" spans="1:6" ht="12.75">
      <c r="A173" s="3" t="s">
        <v>223</v>
      </c>
      <c r="B173" s="3" t="s">
        <v>226</v>
      </c>
      <c r="C173" s="3"/>
      <c r="D173" s="3"/>
      <c r="E173" s="3">
        <v>1450</v>
      </c>
      <c r="F173" s="3"/>
    </row>
    <row r="174" spans="1:6" ht="12.75">
      <c r="A174" s="4" t="s">
        <v>223</v>
      </c>
      <c r="B174" s="4"/>
      <c r="C174" s="4"/>
      <c r="D174" s="4">
        <f>SUM(D171:D173)</f>
        <v>1485</v>
      </c>
      <c r="E174" s="4">
        <f>SUM(E171:E173)</f>
        <v>1450</v>
      </c>
      <c r="F174" s="4">
        <f>D174-E174</f>
        <v>35</v>
      </c>
    </row>
    <row r="175" spans="1:6" ht="12.75">
      <c r="A175" s="3" t="s">
        <v>227</v>
      </c>
      <c r="B175" s="3" t="s">
        <v>228</v>
      </c>
      <c r="C175" s="3" t="s">
        <v>229</v>
      </c>
      <c r="D175" s="3">
        <v>238</v>
      </c>
      <c r="E175" s="3"/>
      <c r="F175" s="3"/>
    </row>
    <row r="176" spans="1:6" ht="12.75">
      <c r="A176" s="3" t="s">
        <v>227</v>
      </c>
      <c r="B176" s="3" t="s">
        <v>230</v>
      </c>
      <c r="C176" s="3"/>
      <c r="D176" s="3"/>
      <c r="E176" s="3">
        <v>228</v>
      </c>
      <c r="F176" s="3"/>
    </row>
    <row r="177" spans="1:6" ht="12.75">
      <c r="A177" s="4" t="s">
        <v>227</v>
      </c>
      <c r="B177" s="4"/>
      <c r="C177" s="4"/>
      <c r="D177" s="4">
        <f>SUM(D175:D176)</f>
        <v>238</v>
      </c>
      <c r="E177" s="4">
        <f>SUM(E175:E176)</f>
        <v>228</v>
      </c>
      <c r="F177" s="4">
        <f>D177-E177</f>
        <v>10</v>
      </c>
    </row>
    <row r="178" spans="1:6" ht="12.75">
      <c r="A178" s="3" t="s">
        <v>231</v>
      </c>
      <c r="B178" s="3" t="s">
        <v>51</v>
      </c>
      <c r="C178" s="3" t="s">
        <v>232</v>
      </c>
      <c r="D178" s="3">
        <v>530</v>
      </c>
      <c r="E178" s="3"/>
      <c r="F178" s="3"/>
    </row>
    <row r="179" spans="1:6" ht="12.75">
      <c r="A179" s="3" t="s">
        <v>231</v>
      </c>
      <c r="B179" s="3" t="s">
        <v>233</v>
      </c>
      <c r="C179" s="3" t="s">
        <v>160</v>
      </c>
      <c r="D179" s="3">
        <v>55</v>
      </c>
      <c r="E179" s="3"/>
      <c r="F179" s="3"/>
    </row>
    <row r="180" spans="1:6" ht="12.75">
      <c r="A180" s="3" t="s">
        <v>231</v>
      </c>
      <c r="B180" s="3" t="s">
        <v>234</v>
      </c>
      <c r="C180" s="3"/>
      <c r="D180" s="3"/>
      <c r="E180" s="3">
        <v>571</v>
      </c>
      <c r="F180" s="3"/>
    </row>
    <row r="181" spans="1:6" ht="12.75">
      <c r="A181" s="4" t="s">
        <v>231</v>
      </c>
      <c r="B181" s="4"/>
      <c r="C181" s="4"/>
      <c r="D181" s="4">
        <f>SUM(D178:D180)</f>
        <v>585</v>
      </c>
      <c r="E181" s="4">
        <f>SUM(E178:E180)</f>
        <v>571</v>
      </c>
      <c r="F181" s="4">
        <f>D181-E181</f>
        <v>14</v>
      </c>
    </row>
    <row r="182" spans="1:6" ht="12.75">
      <c r="A182" s="3" t="s">
        <v>235</v>
      </c>
      <c r="B182" s="3" t="s">
        <v>126</v>
      </c>
      <c r="C182" s="3" t="s">
        <v>236</v>
      </c>
      <c r="D182" s="3">
        <v>523</v>
      </c>
      <c r="E182" s="3"/>
      <c r="F182" s="3"/>
    </row>
    <row r="183" spans="1:6" ht="12.75">
      <c r="A183" s="3" t="s">
        <v>235</v>
      </c>
      <c r="B183" s="3" t="s">
        <v>237</v>
      </c>
      <c r="C183" s="3"/>
      <c r="D183" s="3"/>
      <c r="E183" s="3">
        <v>495</v>
      </c>
      <c r="F183" s="3"/>
    </row>
    <row r="184" spans="1:6" ht="12.75">
      <c r="A184" s="4" t="s">
        <v>235</v>
      </c>
      <c r="B184" s="4"/>
      <c r="C184" s="4"/>
      <c r="D184" s="4">
        <f>SUM(D182:D183)</f>
        <v>523</v>
      </c>
      <c r="E184" s="4">
        <f>SUM(E182:E183)</f>
        <v>495</v>
      </c>
      <c r="F184" s="4">
        <f>D184-E184</f>
        <v>28</v>
      </c>
    </row>
    <row r="185" spans="1:6" ht="12.75">
      <c r="A185" s="3" t="s">
        <v>238</v>
      </c>
      <c r="B185" s="3" t="s">
        <v>239</v>
      </c>
      <c r="C185" s="3" t="s">
        <v>240</v>
      </c>
      <c r="D185" s="3">
        <v>269</v>
      </c>
      <c r="E185" s="3"/>
      <c r="F185" s="3"/>
    </row>
    <row r="186" spans="1:6" ht="12.75">
      <c r="A186" s="3" t="s">
        <v>238</v>
      </c>
      <c r="B186" s="3" t="s">
        <v>241</v>
      </c>
      <c r="C186" s="3"/>
      <c r="D186" s="3"/>
      <c r="E186" s="3">
        <v>263</v>
      </c>
      <c r="F186" s="3"/>
    </row>
    <row r="187" spans="1:6" ht="12.75">
      <c r="A187" s="4" t="s">
        <v>238</v>
      </c>
      <c r="B187" s="4"/>
      <c r="C187" s="4"/>
      <c r="D187" s="4">
        <f>SUM(D185:D186)</f>
        <v>269</v>
      </c>
      <c r="E187" s="4">
        <f>SUM(E185:E186)</f>
        <v>263</v>
      </c>
      <c r="F187" s="4">
        <f>D187-E187</f>
        <v>6</v>
      </c>
    </row>
    <row r="188" spans="1:6" ht="12.75">
      <c r="A188" s="3" t="s">
        <v>242</v>
      </c>
      <c r="B188" s="3" t="s">
        <v>243</v>
      </c>
      <c r="C188" s="3" t="s">
        <v>244</v>
      </c>
      <c r="D188" s="3">
        <v>1518</v>
      </c>
      <c r="E188" s="3"/>
      <c r="F188" s="3"/>
    </row>
    <row r="189" spans="1:6" ht="12.75">
      <c r="A189" s="3" t="s">
        <v>242</v>
      </c>
      <c r="B189" s="3" t="s">
        <v>245</v>
      </c>
      <c r="C189" s="3" t="s">
        <v>246</v>
      </c>
      <c r="D189" s="3">
        <v>2242</v>
      </c>
      <c r="E189" s="3"/>
      <c r="F189" s="3"/>
    </row>
    <row r="190" spans="1:6" ht="12.75">
      <c r="A190" s="3" t="s">
        <v>242</v>
      </c>
      <c r="B190" s="3" t="s">
        <v>247</v>
      </c>
      <c r="C190" s="3"/>
      <c r="D190" s="3"/>
      <c r="E190" s="3">
        <v>3692</v>
      </c>
      <c r="F190" s="3"/>
    </row>
    <row r="191" spans="1:6" ht="12.75">
      <c r="A191" s="4" t="s">
        <v>242</v>
      </c>
      <c r="B191" s="4"/>
      <c r="C191" s="4"/>
      <c r="D191" s="4">
        <f>SUM(D188:D190)</f>
        <v>3760</v>
      </c>
      <c r="E191" s="4">
        <f>SUM(E188:E190)</f>
        <v>3692</v>
      </c>
      <c r="F191" s="4">
        <f>D191-E191</f>
        <v>68</v>
      </c>
    </row>
    <row r="192" spans="1:6" ht="12.75">
      <c r="A192" s="3" t="s">
        <v>248</v>
      </c>
      <c r="B192" s="3" t="s">
        <v>201</v>
      </c>
      <c r="C192" s="3" t="s">
        <v>249</v>
      </c>
      <c r="D192" s="3">
        <v>633</v>
      </c>
      <c r="E192" s="3"/>
      <c r="F192" s="3"/>
    </row>
    <row r="193" spans="1:6" ht="12.75">
      <c r="A193" s="3" t="s">
        <v>248</v>
      </c>
      <c r="B193" s="3" t="s">
        <v>250</v>
      </c>
      <c r="C193" s="3"/>
      <c r="D193" s="3"/>
      <c r="E193" s="3">
        <v>650</v>
      </c>
      <c r="F193" s="3"/>
    </row>
    <row r="194" spans="1:6" ht="12.75">
      <c r="A194" s="4" t="s">
        <v>248</v>
      </c>
      <c r="B194" s="4"/>
      <c r="C194" s="4"/>
      <c r="D194" s="4">
        <f>SUM(D192:D193)</f>
        <v>633</v>
      </c>
      <c r="E194" s="4">
        <f>SUM(E192:E193)</f>
        <v>650</v>
      </c>
      <c r="F194" s="4">
        <f>D194-E194</f>
        <v>-17</v>
      </c>
    </row>
    <row r="195" spans="1:6" ht="12.75">
      <c r="A195" s="3" t="s">
        <v>251</v>
      </c>
      <c r="B195" s="3" t="s">
        <v>252</v>
      </c>
      <c r="C195" s="3" t="s">
        <v>99</v>
      </c>
      <c r="D195" s="3">
        <v>1251</v>
      </c>
      <c r="E195" s="3"/>
      <c r="F195" s="3"/>
    </row>
    <row r="196" spans="1:6" ht="12.75">
      <c r="A196" s="3" t="s">
        <v>251</v>
      </c>
      <c r="B196" s="3" t="s">
        <v>253</v>
      </c>
      <c r="C196" s="3" t="s">
        <v>254</v>
      </c>
      <c r="D196" s="3">
        <v>845</v>
      </c>
      <c r="E196" s="3"/>
      <c r="F196" s="3"/>
    </row>
    <row r="197" spans="1:6" ht="12.75">
      <c r="A197" s="3" t="s">
        <v>251</v>
      </c>
      <c r="B197" s="3" t="s">
        <v>255</v>
      </c>
      <c r="C197" s="3"/>
      <c r="D197" s="3"/>
      <c r="E197" s="3">
        <v>1237</v>
      </c>
      <c r="F197" s="3"/>
    </row>
    <row r="198" spans="1:6" ht="12.75">
      <c r="A198" s="3" t="s">
        <v>251</v>
      </c>
      <c r="B198" s="3" t="s">
        <v>256</v>
      </c>
      <c r="C198" s="3"/>
      <c r="D198" s="3"/>
      <c r="E198" s="3">
        <v>828</v>
      </c>
      <c r="F198" s="3"/>
    </row>
    <row r="199" spans="1:6" ht="12.75">
      <c r="A199" s="4" t="s">
        <v>251</v>
      </c>
      <c r="B199" s="4"/>
      <c r="C199" s="4"/>
      <c r="D199" s="4">
        <f>SUM(D195:D198)</f>
        <v>2096</v>
      </c>
      <c r="E199" s="4">
        <f>SUM(E195:E198)</f>
        <v>2065</v>
      </c>
      <c r="F199" s="4">
        <f>D199-E199</f>
        <v>31</v>
      </c>
    </row>
    <row r="200" spans="1:6" ht="12.75">
      <c r="A200" s="3" t="s">
        <v>257</v>
      </c>
      <c r="B200" s="3" t="s">
        <v>258</v>
      </c>
      <c r="C200" s="3" t="s">
        <v>259</v>
      </c>
      <c r="D200" s="3">
        <v>1872</v>
      </c>
      <c r="E200" s="3"/>
      <c r="F200" s="3"/>
    </row>
    <row r="201" spans="1:6" ht="12.75">
      <c r="A201" s="3" t="s">
        <v>257</v>
      </c>
      <c r="B201" s="3" t="s">
        <v>260</v>
      </c>
      <c r="C201" s="3"/>
      <c r="D201" s="3"/>
      <c r="E201" s="3">
        <v>1852</v>
      </c>
      <c r="F201" s="3"/>
    </row>
    <row r="202" spans="1:6" ht="12.75">
      <c r="A202" s="4" t="s">
        <v>257</v>
      </c>
      <c r="B202" s="4"/>
      <c r="C202" s="4"/>
      <c r="D202" s="4">
        <f>SUM(D200:D201)</f>
        <v>1872</v>
      </c>
      <c r="E202" s="4">
        <f>SUM(E200:E201)</f>
        <v>1852</v>
      </c>
      <c r="F202" s="4">
        <f>D202-E202</f>
        <v>20</v>
      </c>
    </row>
    <row r="203" spans="1:6" ht="12.75">
      <c r="A203" s="3" t="s">
        <v>261</v>
      </c>
      <c r="B203" s="3" t="s">
        <v>262</v>
      </c>
      <c r="C203" s="3" t="s">
        <v>202</v>
      </c>
      <c r="D203" s="3">
        <v>949</v>
      </c>
      <c r="E203" s="3"/>
      <c r="F203" s="3"/>
    </row>
    <row r="204" spans="1:6" ht="12.75">
      <c r="A204" s="3" t="s">
        <v>261</v>
      </c>
      <c r="B204" s="3" t="s">
        <v>263</v>
      </c>
      <c r="C204" s="3"/>
      <c r="D204" s="3"/>
      <c r="E204" s="3">
        <v>932</v>
      </c>
      <c r="F204" s="3"/>
    </row>
    <row r="205" spans="1:6" ht="12.75">
      <c r="A205" s="4" t="s">
        <v>261</v>
      </c>
      <c r="B205" s="4"/>
      <c r="C205" s="4"/>
      <c r="D205" s="4">
        <f>SUM(D203:D204)</f>
        <v>949</v>
      </c>
      <c r="E205" s="4">
        <f>SUM(E203:E204)</f>
        <v>932</v>
      </c>
      <c r="F205" s="4">
        <f>D205-E205</f>
        <v>17</v>
      </c>
    </row>
    <row r="206" spans="1:6" ht="12.75">
      <c r="A206" s="3" t="s">
        <v>264</v>
      </c>
      <c r="B206" s="3" t="s">
        <v>265</v>
      </c>
      <c r="C206" s="3" t="s">
        <v>140</v>
      </c>
      <c r="D206" s="3">
        <v>208</v>
      </c>
      <c r="E206" s="3"/>
      <c r="F206" s="3"/>
    </row>
    <row r="207" spans="1:6" ht="12.75">
      <c r="A207" s="3" t="s">
        <v>264</v>
      </c>
      <c r="B207" s="3" t="s">
        <v>266</v>
      </c>
      <c r="C207" s="3"/>
      <c r="D207" s="3"/>
      <c r="E207" s="3">
        <v>202</v>
      </c>
      <c r="F207" s="3"/>
    </row>
    <row r="208" spans="1:6" ht="12.75">
      <c r="A208" s="4" t="s">
        <v>264</v>
      </c>
      <c r="B208" s="4"/>
      <c r="C208" s="4"/>
      <c r="D208" s="4">
        <f>SUM(D206:D207)</f>
        <v>208</v>
      </c>
      <c r="E208" s="4">
        <f>SUM(E206:E207)</f>
        <v>202</v>
      </c>
      <c r="F208" s="4">
        <f>D208-E208</f>
        <v>6</v>
      </c>
    </row>
    <row r="209" spans="1:6" ht="12.75">
      <c r="A209" s="3" t="s">
        <v>267</v>
      </c>
      <c r="B209" s="3" t="s">
        <v>268</v>
      </c>
      <c r="C209" s="3" t="s">
        <v>269</v>
      </c>
      <c r="D209" s="3">
        <v>876</v>
      </c>
      <c r="E209" s="3"/>
      <c r="F209" s="3"/>
    </row>
    <row r="210" spans="1:6" ht="12.75">
      <c r="A210" s="3" t="s">
        <v>267</v>
      </c>
      <c r="B210" s="3" t="s">
        <v>102</v>
      </c>
      <c r="C210" s="3" t="s">
        <v>270</v>
      </c>
      <c r="D210" s="3">
        <v>3326</v>
      </c>
      <c r="E210" s="3"/>
      <c r="F210" s="3"/>
    </row>
    <row r="211" spans="1:6" ht="12.75">
      <c r="A211" s="3" t="s">
        <v>267</v>
      </c>
      <c r="B211" s="3" t="s">
        <v>252</v>
      </c>
      <c r="C211" s="3" t="s">
        <v>271</v>
      </c>
      <c r="D211" s="3">
        <v>1501</v>
      </c>
      <c r="E211" s="3"/>
      <c r="F211" s="3"/>
    </row>
    <row r="212" spans="1:6" ht="12.75">
      <c r="A212" s="3" t="s">
        <v>267</v>
      </c>
      <c r="B212" s="3" t="s">
        <v>135</v>
      </c>
      <c r="C212" s="3" t="s">
        <v>67</v>
      </c>
      <c r="D212" s="3">
        <v>196</v>
      </c>
      <c r="E212" s="3"/>
      <c r="F212" s="3"/>
    </row>
    <row r="213" spans="1:6" ht="12.75">
      <c r="A213" s="3" t="s">
        <v>267</v>
      </c>
      <c r="B213" s="3" t="s">
        <v>272</v>
      </c>
      <c r="C213" s="3" t="s">
        <v>273</v>
      </c>
      <c r="D213" s="3">
        <v>560</v>
      </c>
      <c r="E213" s="3"/>
      <c r="F213" s="3"/>
    </row>
    <row r="214" spans="1:6" ht="12.75">
      <c r="A214" s="3" t="s">
        <v>267</v>
      </c>
      <c r="B214" s="3" t="s">
        <v>274</v>
      </c>
      <c r="C214" s="3"/>
      <c r="D214" s="3"/>
      <c r="E214" s="3">
        <v>6352</v>
      </c>
      <c r="F214" s="3"/>
    </row>
    <row r="215" spans="1:6" ht="12.75">
      <c r="A215" s="4" t="s">
        <v>267</v>
      </c>
      <c r="B215" s="4"/>
      <c r="C215" s="4"/>
      <c r="D215" s="4">
        <f>SUM(D209:D214)</f>
        <v>6459</v>
      </c>
      <c r="E215" s="4">
        <f>SUM(E209:E214)</f>
        <v>6352</v>
      </c>
      <c r="F215" s="4">
        <f>D215-E215</f>
        <v>107</v>
      </c>
    </row>
    <row r="216" spans="1:6" ht="12.75">
      <c r="A216" s="3" t="s">
        <v>275</v>
      </c>
      <c r="B216" s="3" t="s">
        <v>276</v>
      </c>
      <c r="C216" s="3" t="s">
        <v>24</v>
      </c>
      <c r="D216" s="3">
        <v>294</v>
      </c>
      <c r="E216" s="3"/>
      <c r="F216" s="3"/>
    </row>
    <row r="217" spans="1:6" ht="12.75">
      <c r="A217" s="3" t="s">
        <v>275</v>
      </c>
      <c r="B217" s="3" t="s">
        <v>265</v>
      </c>
      <c r="C217" s="3" t="s">
        <v>277</v>
      </c>
      <c r="D217" s="3">
        <v>128</v>
      </c>
      <c r="E217" s="3"/>
      <c r="F217" s="3"/>
    </row>
    <row r="218" spans="1:6" ht="12.75">
      <c r="A218" s="3" t="s">
        <v>275</v>
      </c>
      <c r="B218" s="3" t="s">
        <v>278</v>
      </c>
      <c r="C218" s="3"/>
      <c r="D218" s="3"/>
      <c r="E218" s="3">
        <v>475</v>
      </c>
      <c r="F218" s="3"/>
    </row>
    <row r="219" spans="1:6" ht="12.75">
      <c r="A219" s="4" t="s">
        <v>275</v>
      </c>
      <c r="B219" s="4"/>
      <c r="C219" s="4"/>
      <c r="D219" s="4">
        <f>SUM(D216:D218)</f>
        <v>422</v>
      </c>
      <c r="E219" s="4">
        <f>SUM(E216:E218)</f>
        <v>475</v>
      </c>
      <c r="F219" s="4">
        <f>D219-E219</f>
        <v>-53</v>
      </c>
    </row>
    <row r="220" spans="1:6" ht="12.75">
      <c r="A220" s="3" t="s">
        <v>279</v>
      </c>
      <c r="B220" s="3" t="s">
        <v>280</v>
      </c>
      <c r="C220" s="3" t="s">
        <v>281</v>
      </c>
      <c r="D220" s="3">
        <v>311</v>
      </c>
      <c r="E220" s="3"/>
      <c r="F220" s="3"/>
    </row>
    <row r="221" spans="1:6" ht="12.75">
      <c r="A221" s="3" t="s">
        <v>279</v>
      </c>
      <c r="B221" s="3" t="s">
        <v>282</v>
      </c>
      <c r="C221" s="3" t="s">
        <v>188</v>
      </c>
      <c r="D221" s="3">
        <v>135</v>
      </c>
      <c r="E221" s="3"/>
      <c r="F221" s="3"/>
    </row>
    <row r="222" spans="1:6" ht="12.75">
      <c r="A222" s="3" t="s">
        <v>279</v>
      </c>
      <c r="B222" s="3" t="s">
        <v>283</v>
      </c>
      <c r="C222" s="3"/>
      <c r="D222" s="3"/>
      <c r="E222" s="3">
        <v>431</v>
      </c>
      <c r="F222" s="3"/>
    </row>
    <row r="223" spans="1:6" ht="12.75">
      <c r="A223" s="4" t="s">
        <v>279</v>
      </c>
      <c r="B223" s="4"/>
      <c r="C223" s="4"/>
      <c r="D223" s="4">
        <f>SUM(D220:D222)</f>
        <v>446</v>
      </c>
      <c r="E223" s="4">
        <f>SUM(E220:E222)</f>
        <v>431</v>
      </c>
      <c r="F223" s="4">
        <f>D223-E223</f>
        <v>15</v>
      </c>
    </row>
    <row r="224" spans="1:6" ht="12.75">
      <c r="A224" s="3" t="s">
        <v>284</v>
      </c>
      <c r="B224" s="3" t="s">
        <v>51</v>
      </c>
      <c r="C224" s="3" t="s">
        <v>176</v>
      </c>
      <c r="D224" s="3">
        <v>926</v>
      </c>
      <c r="E224" s="3"/>
      <c r="F224" s="3"/>
    </row>
    <row r="225" spans="1:6" ht="12.75">
      <c r="A225" s="3" t="s">
        <v>284</v>
      </c>
      <c r="B225" s="3" t="s">
        <v>285</v>
      </c>
      <c r="C225" s="3" t="s">
        <v>121</v>
      </c>
      <c r="D225" s="3">
        <v>586</v>
      </c>
      <c r="E225" s="3"/>
      <c r="F225" s="3"/>
    </row>
    <row r="226" spans="1:6" ht="12.75">
      <c r="A226" s="3" t="s">
        <v>284</v>
      </c>
      <c r="B226" s="3" t="s">
        <v>286</v>
      </c>
      <c r="C226" s="3"/>
      <c r="D226" s="3"/>
      <c r="E226" s="3">
        <v>1464</v>
      </c>
      <c r="F226" s="3"/>
    </row>
    <row r="227" spans="1:6" ht="12.75">
      <c r="A227" s="4" t="s">
        <v>284</v>
      </c>
      <c r="B227" s="4"/>
      <c r="C227" s="4"/>
      <c r="D227" s="4">
        <f>SUM(D224:D226)</f>
        <v>1512</v>
      </c>
      <c r="E227" s="4">
        <f>SUM(E224:E226)</f>
        <v>1464</v>
      </c>
      <c r="F227" s="4">
        <f>D227-E227</f>
        <v>48</v>
      </c>
    </row>
    <row r="228" spans="1:6" ht="12.75">
      <c r="A228" s="3" t="s">
        <v>287</v>
      </c>
      <c r="B228" s="3" t="s">
        <v>288</v>
      </c>
      <c r="C228" s="3" t="s">
        <v>289</v>
      </c>
      <c r="D228" s="3">
        <v>64</v>
      </c>
      <c r="E228" s="3"/>
      <c r="F228" s="3"/>
    </row>
    <row r="229" spans="1:6" ht="12.75">
      <c r="A229" s="3" t="s">
        <v>287</v>
      </c>
      <c r="B229" s="3" t="s">
        <v>290</v>
      </c>
      <c r="C229" s="3"/>
      <c r="D229" s="3"/>
      <c r="E229" s="3">
        <v>60</v>
      </c>
      <c r="F229" s="3"/>
    </row>
    <row r="230" spans="1:6" ht="12.75">
      <c r="A230" s="4" t="s">
        <v>287</v>
      </c>
      <c r="B230" s="4"/>
      <c r="C230" s="4"/>
      <c r="D230" s="4">
        <f>SUM(D228:D229)</f>
        <v>64</v>
      </c>
      <c r="E230" s="4">
        <f>SUM(E228:E229)</f>
        <v>60</v>
      </c>
      <c r="F230" s="4">
        <f>D230-E230</f>
        <v>4</v>
      </c>
    </row>
    <row r="231" spans="1:6" ht="12.75">
      <c r="A231" s="3" t="s">
        <v>291</v>
      </c>
      <c r="B231" s="3" t="s">
        <v>292</v>
      </c>
      <c r="C231" s="3" t="s">
        <v>293</v>
      </c>
      <c r="D231" s="3">
        <v>1627</v>
      </c>
      <c r="E231" s="3"/>
      <c r="F231" s="3"/>
    </row>
    <row r="232" spans="1:6" ht="12.75">
      <c r="A232" s="3" t="s">
        <v>291</v>
      </c>
      <c r="B232" s="3" t="s">
        <v>294</v>
      </c>
      <c r="C232" s="3"/>
      <c r="D232" s="3"/>
      <c r="E232" s="3">
        <v>1608</v>
      </c>
      <c r="F232" s="3"/>
    </row>
    <row r="233" spans="1:6" ht="12.75">
      <c r="A233" s="4" t="s">
        <v>291</v>
      </c>
      <c r="B233" s="4"/>
      <c r="C233" s="4"/>
      <c r="D233" s="4">
        <f>SUM(D231:D232)</f>
        <v>1627</v>
      </c>
      <c r="E233" s="4">
        <f>SUM(E231:E232)</f>
        <v>1608</v>
      </c>
      <c r="F233" s="4">
        <f>D233-E233</f>
        <v>19</v>
      </c>
    </row>
    <row r="234" spans="1:6" ht="12.75">
      <c r="A234" s="3" t="s">
        <v>295</v>
      </c>
      <c r="B234" s="3" t="s">
        <v>296</v>
      </c>
      <c r="C234" s="3" t="s">
        <v>37</v>
      </c>
      <c r="D234" s="3">
        <v>392</v>
      </c>
      <c r="E234" s="3"/>
      <c r="F234" s="3"/>
    </row>
    <row r="235" spans="1:6" ht="12.75">
      <c r="A235" s="3" t="s">
        <v>295</v>
      </c>
      <c r="B235" s="3" t="s">
        <v>297</v>
      </c>
      <c r="C235" s="3" t="s">
        <v>22</v>
      </c>
      <c r="D235" s="3">
        <v>96</v>
      </c>
      <c r="E235" s="3"/>
      <c r="F235" s="3"/>
    </row>
    <row r="236" spans="1:6" ht="12.75">
      <c r="A236" s="3" t="s">
        <v>295</v>
      </c>
      <c r="B236" s="3" t="s">
        <v>298</v>
      </c>
      <c r="C236" s="3"/>
      <c r="D236" s="3"/>
      <c r="E236" s="3">
        <v>472</v>
      </c>
      <c r="F236" s="3"/>
    </row>
    <row r="237" spans="1:6" ht="12.75">
      <c r="A237" s="4" t="s">
        <v>295</v>
      </c>
      <c r="B237" s="4"/>
      <c r="C237" s="4"/>
      <c r="D237" s="4">
        <f>SUM(D234:D236)</f>
        <v>488</v>
      </c>
      <c r="E237" s="4">
        <f>SUM(E234:E236)</f>
        <v>472</v>
      </c>
      <c r="F237" s="4">
        <f>D237-E237</f>
        <v>16</v>
      </c>
    </row>
    <row r="238" spans="1:6" ht="12.75">
      <c r="A238" s="3" t="s">
        <v>299</v>
      </c>
      <c r="B238" s="3" t="s">
        <v>300</v>
      </c>
      <c r="C238" s="3" t="s">
        <v>301</v>
      </c>
      <c r="D238" s="3">
        <v>78</v>
      </c>
      <c r="E238" s="3"/>
      <c r="F238" s="3"/>
    </row>
    <row r="239" spans="1:6" ht="12.75">
      <c r="A239" s="3" t="s">
        <v>299</v>
      </c>
      <c r="B239" s="3" t="s">
        <v>302</v>
      </c>
      <c r="C239" s="3" t="s">
        <v>303</v>
      </c>
      <c r="D239" s="3">
        <v>74</v>
      </c>
      <c r="E239" s="3"/>
      <c r="F239" s="3"/>
    </row>
    <row r="240" spans="1:6" ht="12.75">
      <c r="A240" s="3" t="s">
        <v>299</v>
      </c>
      <c r="B240" s="3" t="s">
        <v>304</v>
      </c>
      <c r="C240" s="3"/>
      <c r="D240" s="3"/>
      <c r="E240" s="3">
        <v>146</v>
      </c>
      <c r="F240" s="3"/>
    </row>
    <row r="241" spans="1:6" ht="12.75">
      <c r="A241" s="4" t="s">
        <v>299</v>
      </c>
      <c r="B241" s="4"/>
      <c r="C241" s="4"/>
      <c r="D241" s="4">
        <f>SUM(D238:D240)</f>
        <v>152</v>
      </c>
      <c r="E241" s="4">
        <f>SUM(E238:E240)</f>
        <v>146</v>
      </c>
      <c r="F241" s="4">
        <f>D241-E241</f>
        <v>6</v>
      </c>
    </row>
    <row r="242" spans="1:6" ht="12.75">
      <c r="A242" s="3" t="s">
        <v>305</v>
      </c>
      <c r="B242" s="3" t="s">
        <v>306</v>
      </c>
      <c r="C242" s="3" t="s">
        <v>307</v>
      </c>
      <c r="D242" s="3">
        <v>535</v>
      </c>
      <c r="E242" s="3"/>
      <c r="F242" s="3"/>
    </row>
    <row r="243" spans="1:6" ht="12.75">
      <c r="A243" s="3" t="s">
        <v>305</v>
      </c>
      <c r="B243" s="3" t="s">
        <v>308</v>
      </c>
      <c r="C243" s="3" t="s">
        <v>309</v>
      </c>
      <c r="D243" s="3">
        <v>489</v>
      </c>
      <c r="E243" s="3"/>
      <c r="F243" s="3"/>
    </row>
    <row r="244" spans="1:6" ht="12.75">
      <c r="A244" s="3" t="s">
        <v>305</v>
      </c>
      <c r="B244" s="3" t="s">
        <v>310</v>
      </c>
      <c r="C244" s="3"/>
      <c r="D244" s="3"/>
      <c r="E244" s="3">
        <v>993</v>
      </c>
      <c r="F244" s="3"/>
    </row>
    <row r="245" spans="1:6" ht="12.75">
      <c r="A245" s="4" t="s">
        <v>305</v>
      </c>
      <c r="B245" s="4"/>
      <c r="C245" s="4"/>
      <c r="D245" s="4">
        <f>SUM(D242:D244)</f>
        <v>1024</v>
      </c>
      <c r="E245" s="4">
        <f>SUM(E242:E244)</f>
        <v>993</v>
      </c>
      <c r="F245" s="4">
        <f>D245-E245</f>
        <v>31</v>
      </c>
    </row>
    <row r="246" spans="1:6" ht="12.75">
      <c r="A246" s="3" t="s">
        <v>311</v>
      </c>
      <c r="B246" s="3" t="s">
        <v>64</v>
      </c>
      <c r="C246" s="3" t="s">
        <v>312</v>
      </c>
      <c r="D246" s="3">
        <v>1535</v>
      </c>
      <c r="E246" s="3"/>
      <c r="F246" s="3"/>
    </row>
    <row r="247" spans="1:6" ht="12.75">
      <c r="A247" s="3" t="s">
        <v>311</v>
      </c>
      <c r="B247" s="3" t="s">
        <v>68</v>
      </c>
      <c r="C247" s="3" t="s">
        <v>37</v>
      </c>
      <c r="D247" s="3">
        <v>392</v>
      </c>
      <c r="E247" s="3"/>
      <c r="F247" s="3"/>
    </row>
    <row r="248" spans="1:6" ht="12.75">
      <c r="A248" s="3" t="s">
        <v>311</v>
      </c>
      <c r="B248" s="3" t="s">
        <v>313</v>
      </c>
      <c r="C248" s="3" t="s">
        <v>289</v>
      </c>
      <c r="D248" s="3">
        <v>64</v>
      </c>
      <c r="E248" s="3"/>
      <c r="F248" s="3"/>
    </row>
    <row r="249" spans="1:6" ht="12.75">
      <c r="A249" s="3" t="s">
        <v>311</v>
      </c>
      <c r="B249" s="3" t="s">
        <v>314</v>
      </c>
      <c r="C249" s="3" t="s">
        <v>315</v>
      </c>
      <c r="D249" s="3">
        <v>837</v>
      </c>
      <c r="E249" s="3"/>
      <c r="F249" s="3"/>
    </row>
    <row r="250" spans="1:6" ht="12.75">
      <c r="A250" s="3" t="s">
        <v>311</v>
      </c>
      <c r="B250" s="3" t="s">
        <v>316</v>
      </c>
      <c r="C250" s="3" t="s">
        <v>317</v>
      </c>
      <c r="D250" s="3">
        <v>1664</v>
      </c>
      <c r="E250" s="3"/>
      <c r="F250" s="3"/>
    </row>
    <row r="251" spans="1:6" ht="12.75">
      <c r="A251" s="3" t="s">
        <v>311</v>
      </c>
      <c r="B251" s="3" t="s">
        <v>318</v>
      </c>
      <c r="C251" s="3"/>
      <c r="D251" s="3"/>
      <c r="E251" s="3">
        <v>4412</v>
      </c>
      <c r="F251" s="3"/>
    </row>
    <row r="252" spans="1:6" ht="12.75">
      <c r="A252" s="4" t="s">
        <v>311</v>
      </c>
      <c r="B252" s="4"/>
      <c r="C252" s="4"/>
      <c r="D252" s="4">
        <f>SUM(D246:D251)</f>
        <v>4492</v>
      </c>
      <c r="E252" s="4">
        <f>SUM(E246:E251)</f>
        <v>4412</v>
      </c>
      <c r="F252" s="4">
        <f>D252-E252</f>
        <v>80</v>
      </c>
    </row>
    <row r="253" spans="1:6" ht="12.75">
      <c r="A253" s="3" t="s">
        <v>319</v>
      </c>
      <c r="B253" s="3" t="s">
        <v>320</v>
      </c>
      <c r="C253" s="3" t="s">
        <v>12</v>
      </c>
      <c r="D253" s="3">
        <v>293</v>
      </c>
      <c r="E253" s="3"/>
      <c r="F253" s="3"/>
    </row>
    <row r="254" spans="1:6" ht="12.75">
      <c r="A254" s="3" t="s">
        <v>319</v>
      </c>
      <c r="B254" s="3" t="s">
        <v>321</v>
      </c>
      <c r="C254" s="3" t="s">
        <v>198</v>
      </c>
      <c r="D254" s="3">
        <v>234</v>
      </c>
      <c r="E254" s="3"/>
      <c r="F254" s="3"/>
    </row>
    <row r="255" spans="1:6" ht="12.75">
      <c r="A255" s="3" t="s">
        <v>319</v>
      </c>
      <c r="B255" s="3" t="s">
        <v>322</v>
      </c>
      <c r="C255" s="3"/>
      <c r="D255" s="3"/>
      <c r="E255" s="3">
        <v>504</v>
      </c>
      <c r="F255" s="3"/>
    </row>
    <row r="256" spans="1:6" ht="12.75">
      <c r="A256" s="4" t="s">
        <v>319</v>
      </c>
      <c r="B256" s="4"/>
      <c r="C256" s="4"/>
      <c r="D256" s="4">
        <f>SUM(D253:D255)</f>
        <v>527</v>
      </c>
      <c r="E256" s="4">
        <f>SUM(E253:E255)</f>
        <v>504</v>
      </c>
      <c r="F256" s="4">
        <f>D256-E256</f>
        <v>23</v>
      </c>
    </row>
    <row r="257" spans="1:6" ht="12.75">
      <c r="A257" s="3" t="s">
        <v>323</v>
      </c>
      <c r="B257" s="3" t="s">
        <v>324</v>
      </c>
      <c r="C257" s="3" t="s">
        <v>67</v>
      </c>
      <c r="D257" s="3">
        <v>196</v>
      </c>
      <c r="E257" s="3"/>
      <c r="F257" s="3"/>
    </row>
    <row r="258" spans="1:6" ht="12.75">
      <c r="A258" s="3" t="s">
        <v>323</v>
      </c>
      <c r="B258" s="3" t="s">
        <v>325</v>
      </c>
      <c r="C258" s="3" t="s">
        <v>326</v>
      </c>
      <c r="D258" s="3">
        <v>236</v>
      </c>
      <c r="E258" s="3"/>
      <c r="F258" s="3"/>
    </row>
    <row r="259" spans="1:6" ht="12.75">
      <c r="A259" s="3" t="s">
        <v>323</v>
      </c>
      <c r="B259" s="3" t="s">
        <v>327</v>
      </c>
      <c r="C259" s="3"/>
      <c r="D259" s="3"/>
      <c r="E259" s="3">
        <v>414</v>
      </c>
      <c r="F259" s="3"/>
    </row>
    <row r="260" spans="1:6" ht="12.75">
      <c r="A260" s="4" t="s">
        <v>323</v>
      </c>
      <c r="B260" s="4"/>
      <c r="C260" s="4"/>
      <c r="D260" s="4">
        <f>SUM(D257:D259)</f>
        <v>432</v>
      </c>
      <c r="E260" s="4">
        <f>SUM(E257:E259)</f>
        <v>414</v>
      </c>
      <c r="F260" s="4">
        <f>D260-E260</f>
        <v>18</v>
      </c>
    </row>
    <row r="261" spans="1:6" ht="12.75">
      <c r="A261" s="3" t="s">
        <v>328</v>
      </c>
      <c r="B261" s="3" t="s">
        <v>329</v>
      </c>
      <c r="C261" s="3" t="s">
        <v>330</v>
      </c>
      <c r="D261" s="3">
        <v>504</v>
      </c>
      <c r="E261" s="3"/>
      <c r="F261" s="3"/>
    </row>
    <row r="262" spans="1:6" ht="12.75">
      <c r="A262" s="3" t="s">
        <v>328</v>
      </c>
      <c r="B262" s="3" t="s">
        <v>331</v>
      </c>
      <c r="C262" s="3"/>
      <c r="D262" s="3"/>
      <c r="E262" s="3">
        <v>489</v>
      </c>
      <c r="F262" s="3"/>
    </row>
    <row r="263" spans="1:6" ht="12.75">
      <c r="A263" s="4" t="s">
        <v>328</v>
      </c>
      <c r="B263" s="4"/>
      <c r="C263" s="4"/>
      <c r="D263" s="4">
        <f>SUM(D261:D262)</f>
        <v>504</v>
      </c>
      <c r="E263" s="4">
        <f>SUM(E261:E262)</f>
        <v>489</v>
      </c>
      <c r="F263" s="4">
        <f>D263-E263</f>
        <v>15</v>
      </c>
    </row>
    <row r="264" spans="1:6" ht="12.75">
      <c r="A264" s="3" t="s">
        <v>332</v>
      </c>
      <c r="B264" s="3" t="s">
        <v>333</v>
      </c>
      <c r="C264" s="3" t="s">
        <v>144</v>
      </c>
      <c r="D264" s="3">
        <v>862</v>
      </c>
      <c r="E264" s="3"/>
      <c r="F264" s="3"/>
    </row>
    <row r="265" spans="1:6" ht="12.75">
      <c r="A265" s="3" t="s">
        <v>332</v>
      </c>
      <c r="B265" s="3" t="s">
        <v>334</v>
      </c>
      <c r="C265" s="3" t="s">
        <v>121</v>
      </c>
      <c r="D265" s="3">
        <v>586</v>
      </c>
      <c r="E265" s="3"/>
      <c r="F265" s="3"/>
    </row>
    <row r="266" spans="1:6" ht="12.75">
      <c r="A266" s="3" t="s">
        <v>332</v>
      </c>
      <c r="B266" s="3" t="s">
        <v>335</v>
      </c>
      <c r="C266" s="3" t="s">
        <v>336</v>
      </c>
      <c r="D266" s="3">
        <v>447</v>
      </c>
      <c r="E266" s="3"/>
      <c r="F266" s="3"/>
    </row>
    <row r="267" spans="1:6" ht="12.75">
      <c r="A267" s="3" t="s">
        <v>332</v>
      </c>
      <c r="B267" s="3" t="s">
        <v>337</v>
      </c>
      <c r="C267" s="3" t="s">
        <v>16</v>
      </c>
      <c r="D267" s="3">
        <v>224</v>
      </c>
      <c r="E267" s="3"/>
      <c r="F267" s="3"/>
    </row>
    <row r="268" spans="1:6" ht="12.75">
      <c r="A268" s="3" t="s">
        <v>332</v>
      </c>
      <c r="B268" s="3" t="s">
        <v>288</v>
      </c>
      <c r="C268" s="3" t="s">
        <v>289</v>
      </c>
      <c r="D268" s="3">
        <v>64</v>
      </c>
      <c r="E268" s="3"/>
      <c r="F268" s="3"/>
    </row>
    <row r="269" spans="1:6" ht="12.75">
      <c r="A269" s="3" t="s">
        <v>332</v>
      </c>
      <c r="B269" s="3" t="s">
        <v>338</v>
      </c>
      <c r="C269" s="3"/>
      <c r="D269" s="3"/>
      <c r="E269" s="3">
        <v>2108</v>
      </c>
      <c r="F269" s="3"/>
    </row>
    <row r="270" spans="1:6" ht="12.75">
      <c r="A270" s="4" t="s">
        <v>332</v>
      </c>
      <c r="B270" s="4"/>
      <c r="C270" s="4"/>
      <c r="D270" s="4">
        <f>SUM(D264:D269)</f>
        <v>2183</v>
      </c>
      <c r="E270" s="4">
        <f>SUM(E264:E269)</f>
        <v>2108</v>
      </c>
      <c r="F270" s="4">
        <f>D270-E270</f>
        <v>75</v>
      </c>
    </row>
    <row r="271" spans="1:6" ht="12.75">
      <c r="A271" s="3" t="s">
        <v>339</v>
      </c>
      <c r="B271" s="3" t="s">
        <v>340</v>
      </c>
      <c r="C271" s="3" t="s">
        <v>309</v>
      </c>
      <c r="D271" s="3">
        <v>489</v>
      </c>
      <c r="E271" s="3"/>
      <c r="F271" s="3"/>
    </row>
    <row r="272" spans="1:6" ht="12.75">
      <c r="A272" s="3" t="s">
        <v>339</v>
      </c>
      <c r="B272" s="3" t="s">
        <v>139</v>
      </c>
      <c r="C272" s="3" t="s">
        <v>140</v>
      </c>
      <c r="D272" s="3">
        <v>208</v>
      </c>
      <c r="E272" s="3"/>
      <c r="F272" s="3"/>
    </row>
    <row r="273" spans="1:6" ht="12.75">
      <c r="A273" s="3" t="s">
        <v>339</v>
      </c>
      <c r="B273" s="3" t="s">
        <v>341</v>
      </c>
      <c r="C273" s="3" t="s">
        <v>67</v>
      </c>
      <c r="D273" s="3">
        <v>196</v>
      </c>
      <c r="E273" s="3"/>
      <c r="F273" s="3"/>
    </row>
    <row r="274" spans="1:6" ht="12.75">
      <c r="A274" s="3" t="s">
        <v>339</v>
      </c>
      <c r="B274" s="3" t="s">
        <v>342</v>
      </c>
      <c r="C274" s="3" t="s">
        <v>154</v>
      </c>
      <c r="D274" s="3">
        <v>311</v>
      </c>
      <c r="E274" s="3"/>
      <c r="F274" s="3"/>
    </row>
    <row r="275" spans="1:6" ht="12.75">
      <c r="A275" s="3" t="s">
        <v>339</v>
      </c>
      <c r="B275" s="3" t="s">
        <v>343</v>
      </c>
      <c r="C275" s="3" t="s">
        <v>344</v>
      </c>
      <c r="D275" s="3">
        <v>2673</v>
      </c>
      <c r="E275" s="3"/>
      <c r="F275" s="3"/>
    </row>
    <row r="276" spans="1:6" ht="12.75">
      <c r="A276" s="3" t="s">
        <v>339</v>
      </c>
      <c r="B276" s="3" t="s">
        <v>345</v>
      </c>
      <c r="C276" s="3"/>
      <c r="D276" s="3"/>
      <c r="E276" s="3">
        <v>2835</v>
      </c>
      <c r="F276" s="3"/>
    </row>
    <row r="277" spans="1:6" ht="12.75">
      <c r="A277" s="3" t="s">
        <v>339</v>
      </c>
      <c r="B277" s="3" t="s">
        <v>346</v>
      </c>
      <c r="C277" s="3"/>
      <c r="D277" s="3"/>
      <c r="E277" s="3">
        <v>302</v>
      </c>
      <c r="F277" s="3"/>
    </row>
    <row r="278" spans="1:6" ht="12.75">
      <c r="A278" s="3" t="s">
        <v>339</v>
      </c>
      <c r="B278" s="3" t="s">
        <v>347</v>
      </c>
      <c r="C278" s="3"/>
      <c r="D278" s="3"/>
      <c r="E278" s="3">
        <v>677</v>
      </c>
      <c r="F278" s="3"/>
    </row>
    <row r="279" spans="1:6" ht="12.75">
      <c r="A279" s="4" t="s">
        <v>339</v>
      </c>
      <c r="B279" s="4"/>
      <c r="C279" s="4"/>
      <c r="D279" s="4">
        <f>SUM(D271:D278)</f>
        <v>3877</v>
      </c>
      <c r="E279" s="4">
        <f>SUM(E271:E278)</f>
        <v>3814</v>
      </c>
      <c r="F279" s="4">
        <f>D279-E279</f>
        <v>63</v>
      </c>
    </row>
    <row r="280" spans="1:6" ht="12.75">
      <c r="A280" s="3" t="s">
        <v>348</v>
      </c>
      <c r="B280" s="3" t="s">
        <v>349</v>
      </c>
      <c r="C280" s="3" t="s">
        <v>309</v>
      </c>
      <c r="D280" s="3">
        <v>489</v>
      </c>
      <c r="E280" s="3"/>
      <c r="F280" s="3"/>
    </row>
    <row r="281" spans="1:6" ht="12.75">
      <c r="A281" s="3" t="s">
        <v>348</v>
      </c>
      <c r="B281" s="3" t="s">
        <v>350</v>
      </c>
      <c r="C281" s="3" t="s">
        <v>351</v>
      </c>
      <c r="D281" s="3">
        <v>142</v>
      </c>
      <c r="E281" s="3"/>
      <c r="F281" s="3"/>
    </row>
    <row r="282" spans="1:6" ht="12.75">
      <c r="A282" s="3" t="s">
        <v>348</v>
      </c>
      <c r="B282" s="3" t="s">
        <v>352</v>
      </c>
      <c r="C282" s="3"/>
      <c r="D282" s="3"/>
      <c r="E282" s="3">
        <v>138</v>
      </c>
      <c r="F282" s="3"/>
    </row>
    <row r="283" spans="1:6" ht="12.75">
      <c r="A283" s="3" t="s">
        <v>348</v>
      </c>
      <c r="B283" s="3" t="s">
        <v>353</v>
      </c>
      <c r="C283" s="3"/>
      <c r="D283" s="3"/>
      <c r="E283" s="3">
        <v>475</v>
      </c>
      <c r="F283" s="3"/>
    </row>
    <row r="284" spans="1:6" ht="12.75">
      <c r="A284" s="4" t="s">
        <v>348</v>
      </c>
      <c r="B284" s="4"/>
      <c r="C284" s="4"/>
      <c r="D284" s="4">
        <f>SUM(D280:D283)</f>
        <v>631</v>
      </c>
      <c r="E284" s="4">
        <f>SUM(E280:E283)</f>
        <v>613</v>
      </c>
      <c r="F284" s="4">
        <f>D284-E284</f>
        <v>18</v>
      </c>
    </row>
    <row r="285" spans="1:6" ht="12.75">
      <c r="A285" s="3" t="s">
        <v>354</v>
      </c>
      <c r="B285" s="3" t="s">
        <v>355</v>
      </c>
      <c r="C285" s="3" t="s">
        <v>356</v>
      </c>
      <c r="D285" s="3">
        <v>363</v>
      </c>
      <c r="E285" s="3"/>
      <c r="F285" s="3"/>
    </row>
    <row r="286" spans="1:6" ht="12.75">
      <c r="A286" s="3" t="s">
        <v>354</v>
      </c>
      <c r="B286" s="3" t="s">
        <v>357</v>
      </c>
      <c r="C286" s="3" t="s">
        <v>358</v>
      </c>
      <c r="D286" s="3">
        <v>113</v>
      </c>
      <c r="E286" s="3"/>
      <c r="F286" s="3"/>
    </row>
    <row r="287" spans="1:6" ht="12.75">
      <c r="A287" s="3" t="s">
        <v>354</v>
      </c>
      <c r="B287" s="3" t="s">
        <v>359</v>
      </c>
      <c r="C287" s="3"/>
      <c r="D287" s="3"/>
      <c r="E287" s="3">
        <v>464</v>
      </c>
      <c r="F287" s="3"/>
    </row>
    <row r="288" spans="1:6" ht="12.75">
      <c r="A288" s="4" t="s">
        <v>354</v>
      </c>
      <c r="B288" s="4"/>
      <c r="C288" s="4"/>
      <c r="D288" s="4">
        <f>SUM(D285:D287)</f>
        <v>476</v>
      </c>
      <c r="E288" s="4">
        <f>SUM(E285:E287)</f>
        <v>464</v>
      </c>
      <c r="F288" s="4">
        <f>D288-E288</f>
        <v>12</v>
      </c>
    </row>
    <row r="289" spans="1:6" ht="12.75">
      <c r="A289" s="3" t="s">
        <v>360</v>
      </c>
      <c r="B289" s="3" t="s">
        <v>361</v>
      </c>
      <c r="C289" s="3" t="s">
        <v>362</v>
      </c>
      <c r="D289" s="3">
        <v>415</v>
      </c>
      <c r="E289" s="3"/>
      <c r="F289" s="3"/>
    </row>
    <row r="290" spans="1:6" ht="12.75">
      <c r="A290" s="3" t="s">
        <v>360</v>
      </c>
      <c r="B290" s="3" t="s">
        <v>363</v>
      </c>
      <c r="C290" s="3"/>
      <c r="D290" s="3"/>
      <c r="E290" s="3">
        <v>403</v>
      </c>
      <c r="F290" s="3"/>
    </row>
    <row r="291" spans="1:6" ht="12.75">
      <c r="A291" s="4" t="s">
        <v>360</v>
      </c>
      <c r="B291" s="4"/>
      <c r="C291" s="4"/>
      <c r="D291" s="4">
        <f>SUM(D289:D290)</f>
        <v>415</v>
      </c>
      <c r="E291" s="4">
        <f>SUM(E289:E290)</f>
        <v>403</v>
      </c>
      <c r="F291" s="4">
        <f>D291-E291</f>
        <v>12</v>
      </c>
    </row>
    <row r="292" spans="1:6" ht="12.75">
      <c r="A292" s="3" t="s">
        <v>364</v>
      </c>
      <c r="B292" s="3" t="s">
        <v>365</v>
      </c>
      <c r="C292" s="3" t="s">
        <v>366</v>
      </c>
      <c r="D292" s="3">
        <v>665</v>
      </c>
      <c r="E292" s="3"/>
      <c r="F292" s="3"/>
    </row>
    <row r="293" spans="1:6" ht="12.75">
      <c r="A293" s="3" t="s">
        <v>364</v>
      </c>
      <c r="B293" s="3" t="s">
        <v>367</v>
      </c>
      <c r="C293" s="3"/>
      <c r="D293" s="3"/>
      <c r="E293" s="3">
        <v>656</v>
      </c>
      <c r="F293" s="3"/>
    </row>
    <row r="294" spans="1:6" ht="12.75">
      <c r="A294" s="4" t="s">
        <v>364</v>
      </c>
      <c r="B294" s="4"/>
      <c r="C294" s="4"/>
      <c r="D294" s="4">
        <f>SUM(D292:D293)</f>
        <v>665</v>
      </c>
      <c r="E294" s="4">
        <f>SUM(E292:E293)</f>
        <v>656</v>
      </c>
      <c r="F294" s="4">
        <f>D294-E294</f>
        <v>9</v>
      </c>
    </row>
    <row r="295" spans="1:6" ht="12.75">
      <c r="A295" s="3" t="s">
        <v>368</v>
      </c>
      <c r="B295" s="3" t="s">
        <v>369</v>
      </c>
      <c r="C295" s="3" t="s">
        <v>370</v>
      </c>
      <c r="D295" s="3">
        <v>459</v>
      </c>
      <c r="E295" s="3"/>
      <c r="F295" s="3"/>
    </row>
    <row r="296" spans="1:6" ht="12.75">
      <c r="A296" s="3" t="s">
        <v>368</v>
      </c>
      <c r="B296" s="3" t="s">
        <v>371</v>
      </c>
      <c r="C296" s="3"/>
      <c r="D296" s="3"/>
      <c r="E296" s="3">
        <v>449</v>
      </c>
      <c r="F296" s="3"/>
    </row>
    <row r="297" spans="1:6" ht="12.75">
      <c r="A297" s="4" t="s">
        <v>368</v>
      </c>
      <c r="B297" s="4"/>
      <c r="C297" s="4"/>
      <c r="D297" s="4">
        <f>SUM(D295:D296)</f>
        <v>459</v>
      </c>
      <c r="E297" s="4">
        <f>SUM(E295:E296)</f>
        <v>449</v>
      </c>
      <c r="F297" s="4">
        <f>D297-E297</f>
        <v>10</v>
      </c>
    </row>
    <row r="298" spans="1:6" ht="12.75">
      <c r="A298" s="3" t="s">
        <v>372</v>
      </c>
      <c r="B298" s="3" t="s">
        <v>373</v>
      </c>
      <c r="C298" s="3" t="s">
        <v>374</v>
      </c>
      <c r="D298" s="3">
        <v>470</v>
      </c>
      <c r="E298" s="3"/>
      <c r="F298" s="3"/>
    </row>
    <row r="299" spans="1:6" ht="12.75">
      <c r="A299" s="3" t="s">
        <v>372</v>
      </c>
      <c r="B299" s="3" t="s">
        <v>375</v>
      </c>
      <c r="C299" s="3"/>
      <c r="D299" s="3"/>
      <c r="E299" s="3">
        <v>447</v>
      </c>
      <c r="F299" s="3"/>
    </row>
    <row r="300" spans="1:6" ht="12.75">
      <c r="A300" s="4" t="s">
        <v>372</v>
      </c>
      <c r="B300" s="4"/>
      <c r="C300" s="4"/>
      <c r="D300" s="4">
        <f>SUM(D298:D299)</f>
        <v>470</v>
      </c>
      <c r="E300" s="4">
        <f>SUM(E298:E299)</f>
        <v>447</v>
      </c>
      <c r="F300" s="4">
        <f>D300-E300</f>
        <v>23</v>
      </c>
    </row>
    <row r="301" spans="1:6" ht="12.75">
      <c r="A301" s="3" t="s">
        <v>376</v>
      </c>
      <c r="B301" s="3" t="s">
        <v>377</v>
      </c>
      <c r="C301" s="3" t="s">
        <v>154</v>
      </c>
      <c r="D301" s="3">
        <v>311</v>
      </c>
      <c r="E301" s="3"/>
      <c r="F301" s="3"/>
    </row>
    <row r="302" spans="1:6" ht="12.75">
      <c r="A302" s="3" t="s">
        <v>376</v>
      </c>
      <c r="B302" s="3" t="s">
        <v>378</v>
      </c>
      <c r="C302" s="3"/>
      <c r="D302" s="3"/>
      <c r="E302" s="3">
        <v>302</v>
      </c>
      <c r="F302" s="3"/>
    </row>
    <row r="303" spans="1:6" ht="12.75">
      <c r="A303" s="4" t="s">
        <v>376</v>
      </c>
      <c r="B303" s="4"/>
      <c r="C303" s="4"/>
      <c r="D303" s="4">
        <f>SUM(D301:D302)</f>
        <v>311</v>
      </c>
      <c r="E303" s="4">
        <f>SUM(E301:E302)</f>
        <v>302</v>
      </c>
      <c r="F303" s="4">
        <f>D303-E303</f>
        <v>9</v>
      </c>
    </row>
    <row r="304" spans="1:6" ht="12.75">
      <c r="A304" s="3" t="s">
        <v>379</v>
      </c>
      <c r="B304" s="3" t="s">
        <v>380</v>
      </c>
      <c r="C304" s="3" t="s">
        <v>140</v>
      </c>
      <c r="D304" s="3">
        <v>208</v>
      </c>
      <c r="E304" s="3"/>
      <c r="F304" s="3"/>
    </row>
    <row r="305" spans="1:6" ht="12.75">
      <c r="A305" s="3" t="s">
        <v>379</v>
      </c>
      <c r="B305" s="3" t="s">
        <v>381</v>
      </c>
      <c r="C305" s="3" t="s">
        <v>382</v>
      </c>
      <c r="D305" s="3">
        <v>857</v>
      </c>
      <c r="E305" s="3"/>
      <c r="F305" s="3"/>
    </row>
    <row r="306" spans="1:6" ht="12.75">
      <c r="A306" s="3" t="s">
        <v>379</v>
      </c>
      <c r="B306" s="3" t="s">
        <v>383</v>
      </c>
      <c r="C306" s="3" t="s">
        <v>384</v>
      </c>
      <c r="D306" s="3">
        <v>1279</v>
      </c>
      <c r="E306" s="3"/>
      <c r="F306" s="3"/>
    </row>
    <row r="307" spans="1:6" ht="12.75">
      <c r="A307" s="3" t="s">
        <v>379</v>
      </c>
      <c r="B307" s="3" t="s">
        <v>131</v>
      </c>
      <c r="C307" s="3" t="s">
        <v>385</v>
      </c>
      <c r="D307" s="3">
        <v>452</v>
      </c>
      <c r="E307" s="3"/>
      <c r="F307" s="3"/>
    </row>
    <row r="308" spans="1:6" ht="12.75">
      <c r="A308" s="3" t="s">
        <v>379</v>
      </c>
      <c r="B308" s="3" t="s">
        <v>386</v>
      </c>
      <c r="C308" s="3"/>
      <c r="D308" s="3"/>
      <c r="E308" s="3">
        <v>2352</v>
      </c>
      <c r="F308" s="3"/>
    </row>
    <row r="309" spans="1:6" ht="12.75">
      <c r="A309" s="3" t="s">
        <v>379</v>
      </c>
      <c r="B309" s="3" t="s">
        <v>387</v>
      </c>
      <c r="C309" s="3"/>
      <c r="D309" s="3"/>
      <c r="E309" s="3">
        <v>504</v>
      </c>
      <c r="F309" s="3"/>
    </row>
    <row r="310" spans="1:6" ht="12.75">
      <c r="A310" s="4" t="s">
        <v>379</v>
      </c>
      <c r="B310" s="4"/>
      <c r="C310" s="4"/>
      <c r="D310" s="4">
        <f>SUM(D304:D309)</f>
        <v>2796</v>
      </c>
      <c r="E310" s="4">
        <f>SUM(E304:E309)</f>
        <v>2856</v>
      </c>
      <c r="F310" s="4">
        <f>D310-E310</f>
        <v>-60</v>
      </c>
    </row>
    <row r="311" spans="1:6" ht="12.75">
      <c r="A311" s="3" t="s">
        <v>388</v>
      </c>
      <c r="B311" s="3" t="s">
        <v>389</v>
      </c>
      <c r="C311" s="3" t="s">
        <v>330</v>
      </c>
      <c r="D311" s="3">
        <v>504</v>
      </c>
      <c r="E311" s="3"/>
      <c r="F311" s="3"/>
    </row>
    <row r="312" spans="1:6" ht="12.75">
      <c r="A312" s="3" t="s">
        <v>388</v>
      </c>
      <c r="B312" s="3" t="s">
        <v>390</v>
      </c>
      <c r="C312" s="3"/>
      <c r="D312" s="3"/>
      <c r="E312" s="3">
        <v>489</v>
      </c>
      <c r="F312" s="3"/>
    </row>
    <row r="313" spans="1:6" ht="12.75">
      <c r="A313" s="4" t="s">
        <v>388</v>
      </c>
      <c r="B313" s="4"/>
      <c r="C313" s="4"/>
      <c r="D313" s="4">
        <f>SUM(D311:D312)</f>
        <v>504</v>
      </c>
      <c r="E313" s="4">
        <f>SUM(E311:E312)</f>
        <v>489</v>
      </c>
      <c r="F313" s="4">
        <f>D313-E313</f>
        <v>15</v>
      </c>
    </row>
    <row r="314" spans="1:6" ht="12.75">
      <c r="A314" s="3" t="s">
        <v>391</v>
      </c>
      <c r="B314" s="3" t="s">
        <v>392</v>
      </c>
      <c r="C314" s="3" t="s">
        <v>32</v>
      </c>
      <c r="D314" s="3">
        <v>352</v>
      </c>
      <c r="E314" s="3"/>
      <c r="F314" s="3"/>
    </row>
    <row r="315" spans="1:6" ht="12.75">
      <c r="A315" s="3" t="s">
        <v>391</v>
      </c>
      <c r="B315" s="3" t="s">
        <v>393</v>
      </c>
      <c r="C315" s="3"/>
      <c r="D315" s="3"/>
      <c r="E315" s="3">
        <v>335</v>
      </c>
      <c r="F315" s="3"/>
    </row>
    <row r="316" spans="1:6" ht="12.75">
      <c r="A316" s="4" t="s">
        <v>391</v>
      </c>
      <c r="B316" s="4"/>
      <c r="C316" s="4"/>
      <c r="D316" s="4">
        <f>SUM(D314:D315)</f>
        <v>352</v>
      </c>
      <c r="E316" s="4">
        <f>SUM(E314:E315)</f>
        <v>335</v>
      </c>
      <c r="F316" s="4">
        <f>D316-E316</f>
        <v>17</v>
      </c>
    </row>
    <row r="317" spans="1:6" ht="12.75">
      <c r="A317" s="3" t="s">
        <v>394</v>
      </c>
      <c r="B317" s="3" t="s">
        <v>120</v>
      </c>
      <c r="C317" s="3" t="s">
        <v>395</v>
      </c>
      <c r="D317" s="3">
        <v>704</v>
      </c>
      <c r="E317" s="3"/>
      <c r="F317" s="3"/>
    </row>
    <row r="318" spans="1:6" ht="12.75">
      <c r="A318" s="3" t="s">
        <v>394</v>
      </c>
      <c r="B318" s="3" t="s">
        <v>233</v>
      </c>
      <c r="C318" s="3" t="s">
        <v>396</v>
      </c>
      <c r="D318" s="3">
        <v>164</v>
      </c>
      <c r="E318" s="3"/>
      <c r="F318" s="3"/>
    </row>
    <row r="319" spans="1:6" ht="12.75">
      <c r="A319" s="3" t="s">
        <v>394</v>
      </c>
      <c r="B319" s="3" t="s">
        <v>397</v>
      </c>
      <c r="C319" s="3" t="s">
        <v>24</v>
      </c>
      <c r="D319" s="3">
        <v>294</v>
      </c>
      <c r="E319" s="3"/>
      <c r="F319" s="3"/>
    </row>
    <row r="320" spans="1:6" ht="12.75">
      <c r="A320" s="3" t="s">
        <v>394</v>
      </c>
      <c r="B320" s="3" t="s">
        <v>155</v>
      </c>
      <c r="C320" s="3" t="s">
        <v>20</v>
      </c>
      <c r="D320" s="3">
        <v>886</v>
      </c>
      <c r="E320" s="3"/>
      <c r="F320" s="3"/>
    </row>
    <row r="321" spans="1:6" ht="12.75">
      <c r="A321" s="3" t="s">
        <v>394</v>
      </c>
      <c r="B321" s="3" t="s">
        <v>398</v>
      </c>
      <c r="C321" s="3" t="s">
        <v>399</v>
      </c>
      <c r="D321" s="3">
        <v>466</v>
      </c>
      <c r="E321" s="3"/>
      <c r="F321" s="3"/>
    </row>
    <row r="322" spans="1:6" ht="12.75">
      <c r="A322" s="3" t="s">
        <v>394</v>
      </c>
      <c r="B322" s="3" t="s">
        <v>400</v>
      </c>
      <c r="C322" s="3"/>
      <c r="D322" s="3"/>
      <c r="E322" s="3">
        <v>2428</v>
      </c>
      <c r="F322" s="3"/>
    </row>
    <row r="323" spans="1:6" ht="12.75">
      <c r="A323" s="4" t="s">
        <v>394</v>
      </c>
      <c r="B323" s="4"/>
      <c r="C323" s="4"/>
      <c r="D323" s="4">
        <f>SUM(D317:D322)</f>
        <v>2514</v>
      </c>
      <c r="E323" s="4">
        <f>SUM(E317:E322)</f>
        <v>2428</v>
      </c>
      <c r="F323" s="4">
        <f>D323-E323</f>
        <v>86</v>
      </c>
    </row>
    <row r="324" spans="1:6" ht="12.75">
      <c r="A324" s="3" t="s">
        <v>401</v>
      </c>
      <c r="B324" s="3" t="s">
        <v>402</v>
      </c>
      <c r="C324" s="3" t="s">
        <v>67</v>
      </c>
      <c r="D324" s="3">
        <v>196</v>
      </c>
      <c r="E324" s="3"/>
      <c r="F324" s="3"/>
    </row>
    <row r="325" spans="1:6" ht="12.75">
      <c r="A325" s="3" t="s">
        <v>401</v>
      </c>
      <c r="B325" s="3" t="s">
        <v>403</v>
      </c>
      <c r="C325" s="3" t="s">
        <v>384</v>
      </c>
      <c r="D325" s="3">
        <v>1279</v>
      </c>
      <c r="E325" s="3"/>
      <c r="F325" s="3"/>
    </row>
    <row r="326" spans="1:6" ht="12.75">
      <c r="A326" s="3" t="s">
        <v>401</v>
      </c>
      <c r="B326" s="3" t="s">
        <v>404</v>
      </c>
      <c r="C326" s="3" t="s">
        <v>99</v>
      </c>
      <c r="D326" s="3">
        <v>1251</v>
      </c>
      <c r="E326" s="3"/>
      <c r="F326" s="3"/>
    </row>
    <row r="327" spans="1:6" ht="12.75">
      <c r="A327" s="3" t="s">
        <v>401</v>
      </c>
      <c r="B327" s="3" t="s">
        <v>405</v>
      </c>
      <c r="C327" s="3" t="s">
        <v>406</v>
      </c>
      <c r="D327" s="3">
        <v>431</v>
      </c>
      <c r="E327" s="3"/>
      <c r="F327" s="3"/>
    </row>
    <row r="328" spans="1:6" ht="12.75">
      <c r="A328" s="3" t="s">
        <v>401</v>
      </c>
      <c r="B328" s="3" t="s">
        <v>265</v>
      </c>
      <c r="C328" s="3" t="s">
        <v>67</v>
      </c>
      <c r="D328" s="3">
        <v>196</v>
      </c>
      <c r="E328" s="3"/>
      <c r="F328" s="3"/>
    </row>
    <row r="329" spans="1:6" ht="12.75">
      <c r="A329" s="3" t="s">
        <v>401</v>
      </c>
      <c r="B329" s="3" t="s">
        <v>407</v>
      </c>
      <c r="C329" s="3" t="s">
        <v>406</v>
      </c>
      <c r="D329" s="3">
        <v>431</v>
      </c>
      <c r="E329" s="3"/>
      <c r="F329" s="3"/>
    </row>
    <row r="330" spans="1:6" ht="12.75">
      <c r="A330" s="3" t="s">
        <v>401</v>
      </c>
      <c r="B330" s="3" t="s">
        <v>408</v>
      </c>
      <c r="C330" s="3"/>
      <c r="D330" s="3"/>
      <c r="E330" s="3">
        <v>3526</v>
      </c>
      <c r="F330" s="3"/>
    </row>
    <row r="331" spans="1:6" ht="12.75">
      <c r="A331" s="3" t="s">
        <v>401</v>
      </c>
      <c r="B331" s="3" t="s">
        <v>409</v>
      </c>
      <c r="C331" s="3"/>
      <c r="D331" s="3"/>
      <c r="E331" s="3">
        <v>190</v>
      </c>
      <c r="F331" s="3"/>
    </row>
    <row r="332" spans="1:6" ht="12.75">
      <c r="A332" s="4" t="s">
        <v>401</v>
      </c>
      <c r="B332" s="4"/>
      <c r="C332" s="4"/>
      <c r="D332" s="4">
        <f>SUM(D324:D331)</f>
        <v>3784</v>
      </c>
      <c r="E332" s="4">
        <f>SUM(E324:E331)</f>
        <v>3716</v>
      </c>
      <c r="F332" s="4">
        <f>D332-E332</f>
        <v>68</v>
      </c>
    </row>
    <row r="333" spans="1:6" ht="12.75">
      <c r="A333" s="3" t="s">
        <v>410</v>
      </c>
      <c r="B333" s="3" t="s">
        <v>411</v>
      </c>
      <c r="C333" s="3" t="s">
        <v>412</v>
      </c>
      <c r="D333" s="3">
        <v>518</v>
      </c>
      <c r="E333" s="3"/>
      <c r="F333" s="3"/>
    </row>
    <row r="334" spans="1:6" ht="12.75">
      <c r="A334" s="3" t="s">
        <v>410</v>
      </c>
      <c r="B334" s="3" t="s">
        <v>413</v>
      </c>
      <c r="C334" s="3" t="s">
        <v>140</v>
      </c>
      <c r="D334" s="3">
        <v>208</v>
      </c>
      <c r="E334" s="3"/>
      <c r="F334" s="3"/>
    </row>
    <row r="335" spans="1:6" ht="12.75">
      <c r="A335" s="3" t="s">
        <v>410</v>
      </c>
      <c r="B335" s="3" t="s">
        <v>414</v>
      </c>
      <c r="C335" s="3"/>
      <c r="D335" s="3"/>
      <c r="E335" s="3">
        <v>706</v>
      </c>
      <c r="F335" s="3"/>
    </row>
    <row r="336" spans="1:6" ht="12.75">
      <c r="A336" s="4" t="s">
        <v>410</v>
      </c>
      <c r="B336" s="4"/>
      <c r="C336" s="4"/>
      <c r="D336" s="4">
        <f>SUM(D333:D335)</f>
        <v>726</v>
      </c>
      <c r="E336" s="4">
        <f>SUM(E333:E335)</f>
        <v>706</v>
      </c>
      <c r="F336" s="4">
        <f>D336-E336</f>
        <v>20</v>
      </c>
    </row>
    <row r="337" spans="1:6" ht="12.75">
      <c r="A337" s="3" t="s">
        <v>415</v>
      </c>
      <c r="B337" s="3" t="s">
        <v>416</v>
      </c>
      <c r="C337" s="3" t="s">
        <v>417</v>
      </c>
      <c r="D337" s="3">
        <v>528</v>
      </c>
      <c r="E337" s="3"/>
      <c r="F337" s="3"/>
    </row>
    <row r="338" spans="1:6" ht="12.75">
      <c r="A338" s="3" t="s">
        <v>415</v>
      </c>
      <c r="B338" s="3" t="s">
        <v>418</v>
      </c>
      <c r="C338" s="3" t="s">
        <v>419</v>
      </c>
      <c r="D338" s="3">
        <v>440</v>
      </c>
      <c r="E338" s="3"/>
      <c r="F338" s="3"/>
    </row>
    <row r="339" spans="1:6" ht="12.75">
      <c r="A339" s="3" t="s">
        <v>415</v>
      </c>
      <c r="B339" s="3" t="s">
        <v>420</v>
      </c>
      <c r="C339" s="3" t="s">
        <v>421</v>
      </c>
      <c r="D339" s="3">
        <v>616</v>
      </c>
      <c r="E339" s="3"/>
      <c r="F339" s="3"/>
    </row>
    <row r="340" spans="1:6" ht="12.75">
      <c r="A340" s="3" t="s">
        <v>415</v>
      </c>
      <c r="B340" s="3" t="s">
        <v>422</v>
      </c>
      <c r="C340" s="3" t="s">
        <v>423</v>
      </c>
      <c r="D340" s="3">
        <v>475</v>
      </c>
      <c r="E340" s="3"/>
      <c r="F340" s="3"/>
    </row>
    <row r="341" spans="1:6" ht="12.75">
      <c r="A341" s="3" t="s">
        <v>415</v>
      </c>
      <c r="B341" s="3" t="s">
        <v>424</v>
      </c>
      <c r="C341" s="3" t="s">
        <v>425</v>
      </c>
      <c r="D341" s="3">
        <v>685</v>
      </c>
      <c r="E341" s="3"/>
      <c r="F341" s="3"/>
    </row>
    <row r="342" spans="1:6" ht="12.75">
      <c r="A342" s="3" t="s">
        <v>415</v>
      </c>
      <c r="B342" s="3" t="s">
        <v>426</v>
      </c>
      <c r="C342" s="3"/>
      <c r="D342" s="3"/>
      <c r="E342" s="3">
        <v>2018</v>
      </c>
      <c r="F342" s="3"/>
    </row>
    <row r="343" spans="1:6" ht="12.75">
      <c r="A343" s="3" t="s">
        <v>415</v>
      </c>
      <c r="B343" s="3" t="s">
        <v>427</v>
      </c>
      <c r="C343" s="3"/>
      <c r="D343" s="3"/>
      <c r="E343" s="3">
        <v>665</v>
      </c>
      <c r="F343" s="3"/>
    </row>
    <row r="344" spans="1:6" ht="12.75">
      <c r="A344" s="4" t="s">
        <v>415</v>
      </c>
      <c r="B344" s="4"/>
      <c r="C344" s="4"/>
      <c r="D344" s="4">
        <f>SUM(D337:D343)</f>
        <v>2744</v>
      </c>
      <c r="E344" s="4">
        <f>SUM(E337:E343)</f>
        <v>2683</v>
      </c>
      <c r="F344" s="4">
        <f>D344-E344</f>
        <v>61</v>
      </c>
    </row>
    <row r="345" spans="1:6" ht="12.75">
      <c r="A345" s="3" t="s">
        <v>428</v>
      </c>
      <c r="B345" s="3" t="s">
        <v>429</v>
      </c>
      <c r="C345" s="3" t="s">
        <v>430</v>
      </c>
      <c r="D345" s="3">
        <v>3584</v>
      </c>
      <c r="E345" s="3"/>
      <c r="F345" s="3"/>
    </row>
    <row r="346" spans="1:6" ht="12.75">
      <c r="A346" s="3" t="s">
        <v>428</v>
      </c>
      <c r="B346" s="3" t="s">
        <v>431</v>
      </c>
      <c r="C346" s="3"/>
      <c r="D346" s="3"/>
      <c r="E346" s="3">
        <v>3502</v>
      </c>
      <c r="F346" s="3"/>
    </row>
    <row r="347" spans="1:6" ht="12.75">
      <c r="A347" s="4" t="s">
        <v>428</v>
      </c>
      <c r="B347" s="4"/>
      <c r="C347" s="4"/>
      <c r="D347" s="4">
        <f>SUM(D345:D346)</f>
        <v>3584</v>
      </c>
      <c r="E347" s="4">
        <f>SUM(E345:E346)</f>
        <v>3502</v>
      </c>
      <c r="F347" s="4">
        <f>D347-E347</f>
        <v>82</v>
      </c>
    </row>
    <row r="348" spans="1:6" ht="12.75">
      <c r="A348" s="3" t="s">
        <v>432</v>
      </c>
      <c r="B348" s="3" t="s">
        <v>433</v>
      </c>
      <c r="C348" s="3" t="s">
        <v>50</v>
      </c>
      <c r="D348" s="3">
        <v>934</v>
      </c>
      <c r="E348" s="3"/>
      <c r="F348" s="3"/>
    </row>
    <row r="349" spans="1:6" ht="12.75">
      <c r="A349" s="3" t="s">
        <v>432</v>
      </c>
      <c r="B349" s="3" t="s">
        <v>434</v>
      </c>
      <c r="C349" s="3" t="s">
        <v>154</v>
      </c>
      <c r="D349" s="3">
        <v>311</v>
      </c>
      <c r="E349" s="3"/>
      <c r="F349" s="3"/>
    </row>
    <row r="350" spans="1:6" ht="12.75">
      <c r="A350" s="3" t="s">
        <v>432</v>
      </c>
      <c r="B350" s="3" t="s">
        <v>435</v>
      </c>
      <c r="C350" s="3" t="s">
        <v>436</v>
      </c>
      <c r="D350" s="3">
        <v>661</v>
      </c>
      <c r="E350" s="3"/>
      <c r="F350" s="3"/>
    </row>
    <row r="351" spans="1:6" ht="12.75">
      <c r="A351" s="3" t="s">
        <v>432</v>
      </c>
      <c r="B351" s="3" t="s">
        <v>437</v>
      </c>
      <c r="C351" s="3"/>
      <c r="D351" s="3"/>
      <c r="E351" s="3">
        <v>1567</v>
      </c>
      <c r="F351" s="3"/>
    </row>
    <row r="352" spans="1:6" ht="12.75">
      <c r="A352" s="3" t="s">
        <v>432</v>
      </c>
      <c r="B352" s="3" t="s">
        <v>438</v>
      </c>
      <c r="C352" s="3"/>
      <c r="D352" s="3"/>
      <c r="E352" s="3">
        <v>302</v>
      </c>
      <c r="F352" s="3"/>
    </row>
    <row r="353" spans="1:6" ht="12.75">
      <c r="A353" s="4" t="s">
        <v>432</v>
      </c>
      <c r="B353" s="4"/>
      <c r="C353" s="4"/>
      <c r="D353" s="4">
        <f>SUM(D348:D352)</f>
        <v>1906</v>
      </c>
      <c r="E353" s="4">
        <f>SUM(E348:E352)</f>
        <v>1869</v>
      </c>
      <c r="F353" s="4">
        <f>D353-E353</f>
        <v>37</v>
      </c>
    </row>
    <row r="354" spans="1:6" ht="12.75">
      <c r="A354" s="3" t="s">
        <v>439</v>
      </c>
      <c r="B354" s="3" t="s">
        <v>15</v>
      </c>
      <c r="C354" s="3" t="s">
        <v>336</v>
      </c>
      <c r="D354" s="3">
        <v>447</v>
      </c>
      <c r="E354" s="3"/>
      <c r="F354" s="3"/>
    </row>
    <row r="355" spans="1:6" ht="12.75">
      <c r="A355" s="3" t="s">
        <v>439</v>
      </c>
      <c r="B355" s="3" t="s">
        <v>365</v>
      </c>
      <c r="C355" s="3" t="s">
        <v>366</v>
      </c>
      <c r="D355" s="3">
        <v>665</v>
      </c>
      <c r="E355" s="3"/>
      <c r="F355" s="3"/>
    </row>
    <row r="356" spans="1:6" ht="12.75">
      <c r="A356" s="3" t="s">
        <v>439</v>
      </c>
      <c r="B356" s="3" t="s">
        <v>440</v>
      </c>
      <c r="C356" s="3"/>
      <c r="D356" s="3"/>
      <c r="E356" s="3">
        <v>1093</v>
      </c>
      <c r="F356" s="3"/>
    </row>
    <row r="357" spans="1:6" ht="12.75">
      <c r="A357" s="4" t="s">
        <v>439</v>
      </c>
      <c r="B357" s="4"/>
      <c r="C357" s="4"/>
      <c r="D357" s="4">
        <f>SUM(D354:D356)</f>
        <v>1112</v>
      </c>
      <c r="E357" s="4">
        <f>SUM(E354:E356)</f>
        <v>1093</v>
      </c>
      <c r="F357" s="4">
        <f>D357-E357</f>
        <v>19</v>
      </c>
    </row>
    <row r="358" spans="1:6" ht="12.75">
      <c r="A358" s="3" t="s">
        <v>441</v>
      </c>
      <c r="B358" s="3" t="s">
        <v>442</v>
      </c>
      <c r="C358" s="3" t="s">
        <v>330</v>
      </c>
      <c r="D358" s="3">
        <v>504</v>
      </c>
      <c r="E358" s="3"/>
      <c r="F358" s="3"/>
    </row>
    <row r="359" spans="1:6" ht="12.75">
      <c r="A359" s="3" t="s">
        <v>441</v>
      </c>
      <c r="B359" s="3" t="s">
        <v>443</v>
      </c>
      <c r="C359" s="3"/>
      <c r="D359" s="3"/>
      <c r="E359" s="3">
        <v>489</v>
      </c>
      <c r="F359" s="3"/>
    </row>
    <row r="360" spans="1:6" ht="12.75">
      <c r="A360" s="4" t="s">
        <v>441</v>
      </c>
      <c r="B360" s="4"/>
      <c r="C360" s="4"/>
      <c r="D360" s="4">
        <f>SUM(D358:D359)</f>
        <v>504</v>
      </c>
      <c r="E360" s="4">
        <f>SUM(E358:E359)</f>
        <v>489</v>
      </c>
      <c r="F360" s="4">
        <f>D360-E360</f>
        <v>15</v>
      </c>
    </row>
    <row r="361" spans="1:6" ht="12.75">
      <c r="A361" s="3" t="s">
        <v>444</v>
      </c>
      <c r="B361" s="3" t="s">
        <v>445</v>
      </c>
      <c r="C361" s="3" t="s">
        <v>446</v>
      </c>
      <c r="D361" s="3">
        <v>1328</v>
      </c>
      <c r="E361" s="3"/>
      <c r="F361" s="3"/>
    </row>
    <row r="362" spans="1:6" ht="12.75">
      <c r="A362" s="3" t="s">
        <v>444</v>
      </c>
      <c r="B362" s="3" t="s">
        <v>447</v>
      </c>
      <c r="C362" s="3"/>
      <c r="D362" s="3"/>
      <c r="E362" s="3">
        <v>1311</v>
      </c>
      <c r="F362" s="3"/>
    </row>
    <row r="363" spans="1:6" ht="12.75">
      <c r="A363" s="4" t="s">
        <v>444</v>
      </c>
      <c r="B363" s="4"/>
      <c r="C363" s="4"/>
      <c r="D363" s="4">
        <f>SUM(D361:D362)</f>
        <v>1328</v>
      </c>
      <c r="E363" s="4">
        <f>SUM(E361:E362)</f>
        <v>1311</v>
      </c>
      <c r="F363" s="4">
        <f>D363-E363</f>
        <v>17</v>
      </c>
    </row>
    <row r="364" spans="1:6" ht="12.75">
      <c r="A364" s="3" t="s">
        <v>448</v>
      </c>
      <c r="B364" s="3" t="s">
        <v>51</v>
      </c>
      <c r="C364" s="3" t="s">
        <v>449</v>
      </c>
      <c r="D364" s="3">
        <v>507</v>
      </c>
      <c r="E364" s="3"/>
      <c r="F364" s="3"/>
    </row>
    <row r="365" spans="1:6" ht="12.75">
      <c r="A365" s="3" t="s">
        <v>448</v>
      </c>
      <c r="B365" s="3" t="s">
        <v>450</v>
      </c>
      <c r="C365" s="3" t="s">
        <v>160</v>
      </c>
      <c r="D365" s="3">
        <v>55</v>
      </c>
      <c r="E365" s="3"/>
      <c r="F365" s="3"/>
    </row>
    <row r="366" spans="1:6" ht="12.75">
      <c r="A366" s="3" t="s">
        <v>448</v>
      </c>
      <c r="B366" s="3" t="s">
        <v>451</v>
      </c>
      <c r="C366" s="3"/>
      <c r="D366" s="3"/>
      <c r="E366" s="3">
        <v>548</v>
      </c>
      <c r="F366" s="3"/>
    </row>
    <row r="367" spans="1:6" ht="12.75">
      <c r="A367" s="4" t="s">
        <v>448</v>
      </c>
      <c r="B367" s="4"/>
      <c r="C367" s="4"/>
      <c r="D367" s="4">
        <f>SUM(D364:D366)</f>
        <v>562</v>
      </c>
      <c r="E367" s="4">
        <f>SUM(E364:E366)</f>
        <v>548</v>
      </c>
      <c r="F367" s="4">
        <f>D367-E367</f>
        <v>14</v>
      </c>
    </row>
    <row r="368" spans="1:6" ht="12.75">
      <c r="A368" s="3" t="s">
        <v>452</v>
      </c>
      <c r="B368" s="3" t="s">
        <v>453</v>
      </c>
      <c r="C368" s="3" t="s">
        <v>454</v>
      </c>
      <c r="D368" s="3">
        <v>147</v>
      </c>
      <c r="E368" s="3"/>
      <c r="F368" s="3"/>
    </row>
    <row r="369" spans="1:6" ht="12.75">
      <c r="A369" s="3" t="s">
        <v>452</v>
      </c>
      <c r="B369" s="3" t="s">
        <v>208</v>
      </c>
      <c r="C369" s="3" t="s">
        <v>67</v>
      </c>
      <c r="D369" s="3">
        <v>196</v>
      </c>
      <c r="E369" s="3"/>
      <c r="F369" s="3"/>
    </row>
    <row r="370" spans="1:6" ht="12.75">
      <c r="A370" s="3" t="s">
        <v>452</v>
      </c>
      <c r="B370" s="3" t="s">
        <v>455</v>
      </c>
      <c r="C370" s="3" t="s">
        <v>67</v>
      </c>
      <c r="D370" s="3">
        <v>196</v>
      </c>
      <c r="E370" s="3"/>
      <c r="F370" s="3"/>
    </row>
    <row r="371" spans="1:6" ht="12.75">
      <c r="A371" s="3" t="s">
        <v>452</v>
      </c>
      <c r="B371" s="3" t="s">
        <v>456</v>
      </c>
      <c r="C371" s="3"/>
      <c r="D371" s="3"/>
      <c r="E371" s="3">
        <v>521</v>
      </c>
      <c r="F371" s="3"/>
    </row>
    <row r="372" spans="1:6" ht="12.75">
      <c r="A372" s="4" t="s">
        <v>452</v>
      </c>
      <c r="B372" s="4"/>
      <c r="C372" s="4"/>
      <c r="D372" s="4">
        <f>SUM(D368:D371)</f>
        <v>539</v>
      </c>
      <c r="E372" s="4">
        <f>SUM(E368:E371)</f>
        <v>521</v>
      </c>
      <c r="F372" s="4">
        <f>D372-E372</f>
        <v>18</v>
      </c>
    </row>
    <row r="373" spans="1:6" ht="12.75">
      <c r="A373" s="3" t="s">
        <v>457</v>
      </c>
      <c r="B373" s="3" t="s">
        <v>458</v>
      </c>
      <c r="C373" s="3" t="s">
        <v>67</v>
      </c>
      <c r="D373" s="3">
        <v>196</v>
      </c>
      <c r="E373" s="3"/>
      <c r="F373" s="3"/>
    </row>
    <row r="374" spans="1:6" ht="12.75">
      <c r="A374" s="3" t="s">
        <v>457</v>
      </c>
      <c r="B374" s="3" t="s">
        <v>459</v>
      </c>
      <c r="C374" s="3"/>
      <c r="D374" s="3"/>
      <c r="E374" s="3">
        <v>190</v>
      </c>
      <c r="F374" s="3"/>
    </row>
    <row r="375" spans="1:6" ht="12.75">
      <c r="A375" s="4" t="s">
        <v>457</v>
      </c>
      <c r="B375" s="4"/>
      <c r="C375" s="4"/>
      <c r="D375" s="4">
        <f>SUM(D373:D374)</f>
        <v>196</v>
      </c>
      <c r="E375" s="4">
        <f>SUM(E373:E374)</f>
        <v>190</v>
      </c>
      <c r="F375" s="4">
        <f>D375-E375</f>
        <v>6</v>
      </c>
    </row>
    <row r="376" spans="1:6" ht="12.75">
      <c r="A376" s="3" t="s">
        <v>460</v>
      </c>
      <c r="B376" s="3" t="s">
        <v>461</v>
      </c>
      <c r="C376" s="3" t="s">
        <v>462</v>
      </c>
      <c r="D376" s="3">
        <v>1070</v>
      </c>
      <c r="E376" s="3"/>
      <c r="F376" s="3"/>
    </row>
    <row r="377" spans="1:6" ht="12.75">
      <c r="A377" s="3" t="s">
        <v>460</v>
      </c>
      <c r="B377" s="3" t="s">
        <v>463</v>
      </c>
      <c r="C377" s="3"/>
      <c r="D377" s="3"/>
      <c r="E377" s="3">
        <v>1058</v>
      </c>
      <c r="F377" s="3"/>
    </row>
    <row r="378" spans="1:6" ht="12.75">
      <c r="A378" s="4" t="s">
        <v>460</v>
      </c>
      <c r="B378" s="4"/>
      <c r="C378" s="4"/>
      <c r="D378" s="4">
        <f>SUM(D376:D377)</f>
        <v>1070</v>
      </c>
      <c r="E378" s="4">
        <f>SUM(E376:E377)</f>
        <v>1058</v>
      </c>
      <c r="F378" s="4">
        <f>D378-E378</f>
        <v>12</v>
      </c>
    </row>
    <row r="379" spans="1:6" ht="12.75">
      <c r="A379" s="3" t="s">
        <v>464</v>
      </c>
      <c r="B379" s="3" t="s">
        <v>465</v>
      </c>
      <c r="C379" s="3" t="s">
        <v>466</v>
      </c>
      <c r="D379" s="3">
        <v>725</v>
      </c>
      <c r="E379" s="3"/>
      <c r="F379" s="3"/>
    </row>
    <row r="380" spans="1:6" ht="12.75">
      <c r="A380" s="3" t="s">
        <v>464</v>
      </c>
      <c r="B380" s="3" t="s">
        <v>467</v>
      </c>
      <c r="C380" s="3" t="s">
        <v>466</v>
      </c>
      <c r="D380" s="3">
        <v>725</v>
      </c>
      <c r="E380" s="3"/>
      <c r="F380" s="3"/>
    </row>
    <row r="381" spans="1:6" ht="12.75">
      <c r="A381" s="3" t="s">
        <v>464</v>
      </c>
      <c r="B381" s="3" t="s">
        <v>468</v>
      </c>
      <c r="C381" s="3" t="s">
        <v>469</v>
      </c>
      <c r="D381" s="3">
        <v>768</v>
      </c>
      <c r="E381" s="3"/>
      <c r="F381" s="3"/>
    </row>
    <row r="382" spans="1:6" ht="12.75">
      <c r="A382" s="3" t="s">
        <v>464</v>
      </c>
      <c r="B382" s="3" t="s">
        <v>470</v>
      </c>
      <c r="C382" s="3"/>
      <c r="D382" s="3"/>
      <c r="E382" s="3">
        <v>2169</v>
      </c>
      <c r="F382" s="3"/>
    </row>
    <row r="383" spans="1:6" ht="12.75">
      <c r="A383" s="4" t="s">
        <v>464</v>
      </c>
      <c r="B383" s="4"/>
      <c r="C383" s="4"/>
      <c r="D383" s="4">
        <f>SUM(D379:D382)</f>
        <v>2218</v>
      </c>
      <c r="E383" s="4">
        <f>SUM(E379:E382)</f>
        <v>2169</v>
      </c>
      <c r="F383" s="4">
        <f>D383-E383</f>
        <v>49</v>
      </c>
    </row>
    <row r="384" spans="1:6" ht="12.75">
      <c r="A384" s="3" t="s">
        <v>471</v>
      </c>
      <c r="B384" s="3" t="s">
        <v>365</v>
      </c>
      <c r="C384" s="3" t="s">
        <v>472</v>
      </c>
      <c r="D384" s="3">
        <v>886</v>
      </c>
      <c r="E384" s="3"/>
      <c r="F384" s="3"/>
    </row>
    <row r="385" spans="1:6" ht="12.75">
      <c r="A385" s="3" t="s">
        <v>471</v>
      </c>
      <c r="B385" s="3" t="s">
        <v>201</v>
      </c>
      <c r="C385" s="3" t="s">
        <v>202</v>
      </c>
      <c r="D385" s="3">
        <v>949</v>
      </c>
      <c r="E385" s="3"/>
      <c r="F385" s="3"/>
    </row>
    <row r="386" spans="1:6" ht="12.75">
      <c r="A386" s="3" t="s">
        <v>471</v>
      </c>
      <c r="B386" s="3" t="s">
        <v>473</v>
      </c>
      <c r="C386" s="3"/>
      <c r="D386" s="3"/>
      <c r="E386" s="3">
        <v>1806</v>
      </c>
      <c r="F386" s="3"/>
    </row>
    <row r="387" spans="1:6" ht="12.75">
      <c r="A387" s="4" t="s">
        <v>471</v>
      </c>
      <c r="B387" s="4"/>
      <c r="C387" s="4"/>
      <c r="D387" s="4">
        <f>SUM(D384:D386)</f>
        <v>1835</v>
      </c>
      <c r="E387" s="4">
        <f>SUM(E384:E386)</f>
        <v>1806</v>
      </c>
      <c r="F387" s="4">
        <f>D387-E387</f>
        <v>29</v>
      </c>
    </row>
    <row r="388" spans="1:6" ht="12.75">
      <c r="A388" s="3" t="s">
        <v>474</v>
      </c>
      <c r="B388" s="3" t="s">
        <v>475</v>
      </c>
      <c r="C388" s="3" t="s">
        <v>366</v>
      </c>
      <c r="D388" s="3">
        <v>665</v>
      </c>
      <c r="E388" s="3"/>
      <c r="F388" s="3"/>
    </row>
    <row r="389" spans="1:6" ht="12.75">
      <c r="A389" s="3" t="s">
        <v>474</v>
      </c>
      <c r="B389" s="3" t="s">
        <v>476</v>
      </c>
      <c r="C389" s="3"/>
      <c r="D389" s="3"/>
      <c r="E389" s="3">
        <v>656</v>
      </c>
      <c r="F389" s="3"/>
    </row>
    <row r="390" spans="1:6" ht="12.75">
      <c r="A390" s="4" t="s">
        <v>474</v>
      </c>
      <c r="B390" s="4"/>
      <c r="C390" s="4"/>
      <c r="D390" s="4">
        <f>SUM(D388:D389)</f>
        <v>665</v>
      </c>
      <c r="E390" s="4">
        <f>SUM(E388:E389)</f>
        <v>656</v>
      </c>
      <c r="F390" s="4">
        <f>D390-E390</f>
        <v>9</v>
      </c>
    </row>
    <row r="391" spans="1:6" ht="12.75">
      <c r="A391" s="3" t="s">
        <v>477</v>
      </c>
      <c r="B391" s="3" t="s">
        <v>478</v>
      </c>
      <c r="C391" s="3" t="s">
        <v>479</v>
      </c>
      <c r="D391" s="3">
        <v>121</v>
      </c>
      <c r="E391" s="3"/>
      <c r="F391" s="3"/>
    </row>
    <row r="392" spans="1:6" ht="12.75">
      <c r="A392" s="3" t="s">
        <v>477</v>
      </c>
      <c r="B392" s="3" t="s">
        <v>480</v>
      </c>
      <c r="C392" s="3"/>
      <c r="D392" s="3"/>
      <c r="E392" s="3">
        <v>118</v>
      </c>
      <c r="F392" s="3"/>
    </row>
    <row r="393" spans="1:6" ht="12.75">
      <c r="A393" s="4" t="s">
        <v>477</v>
      </c>
      <c r="B393" s="4"/>
      <c r="C393" s="4"/>
      <c r="D393" s="4">
        <f>SUM(D391:D392)</f>
        <v>121</v>
      </c>
      <c r="E393" s="4">
        <f>SUM(E391:E392)</f>
        <v>118</v>
      </c>
      <c r="F393" s="4">
        <f>D393-E393</f>
        <v>3</v>
      </c>
    </row>
    <row r="394" spans="1:6" ht="12.75">
      <c r="A394" s="3" t="s">
        <v>481</v>
      </c>
      <c r="B394" s="3" t="s">
        <v>482</v>
      </c>
      <c r="C394" s="3" t="s">
        <v>483</v>
      </c>
      <c r="D394" s="3">
        <v>832</v>
      </c>
      <c r="E394" s="3"/>
      <c r="F394" s="3"/>
    </row>
    <row r="395" spans="1:6" ht="12.75">
      <c r="A395" s="3" t="s">
        <v>481</v>
      </c>
      <c r="B395" s="3" t="s">
        <v>484</v>
      </c>
      <c r="C395" s="3"/>
      <c r="D395" s="3"/>
      <c r="E395" s="3">
        <v>830</v>
      </c>
      <c r="F395" s="3"/>
    </row>
    <row r="396" spans="1:6" ht="12.75">
      <c r="A396" s="4" t="s">
        <v>481</v>
      </c>
      <c r="B396" s="4"/>
      <c r="C396" s="4"/>
      <c r="D396" s="4">
        <f>SUM(D394:D395)</f>
        <v>832</v>
      </c>
      <c r="E396" s="4">
        <f>SUM(E394:E395)</f>
        <v>830</v>
      </c>
      <c r="F396" s="4">
        <f>D396-E396</f>
        <v>2</v>
      </c>
    </row>
    <row r="397" spans="1:6" ht="12.75">
      <c r="A397" s="3" t="s">
        <v>485</v>
      </c>
      <c r="B397" s="3" t="s">
        <v>486</v>
      </c>
      <c r="C397" s="3" t="s">
        <v>309</v>
      </c>
      <c r="D397" s="3">
        <v>489</v>
      </c>
      <c r="E397" s="3"/>
      <c r="F397" s="3"/>
    </row>
    <row r="398" spans="1:6" ht="12.75">
      <c r="A398" s="3" t="s">
        <v>485</v>
      </c>
      <c r="B398" s="3" t="s">
        <v>487</v>
      </c>
      <c r="C398" s="3"/>
      <c r="D398" s="3"/>
      <c r="E398" s="3">
        <v>475</v>
      </c>
      <c r="F398" s="3"/>
    </row>
    <row r="399" spans="1:6" ht="12.75">
      <c r="A399" s="4" t="s">
        <v>485</v>
      </c>
      <c r="B399" s="4"/>
      <c r="C399" s="4"/>
      <c r="D399" s="4">
        <f>SUM(D397:D398)</f>
        <v>489</v>
      </c>
      <c r="E399" s="4">
        <f>SUM(E397:E398)</f>
        <v>475</v>
      </c>
      <c r="F399" s="4">
        <f>D399-E399</f>
        <v>14</v>
      </c>
    </row>
    <row r="400" spans="1:6" ht="12.75">
      <c r="A400" s="3" t="s">
        <v>488</v>
      </c>
      <c r="B400" s="3" t="s">
        <v>489</v>
      </c>
      <c r="C400" s="3" t="s">
        <v>16</v>
      </c>
      <c r="D400" s="3">
        <v>224</v>
      </c>
      <c r="E400" s="3"/>
      <c r="F400" s="3"/>
    </row>
    <row r="401" spans="1:6" ht="12.75">
      <c r="A401" s="3" t="s">
        <v>488</v>
      </c>
      <c r="B401" s="3" t="s">
        <v>490</v>
      </c>
      <c r="C401" s="3"/>
      <c r="D401" s="3"/>
      <c r="E401" s="3">
        <v>219</v>
      </c>
      <c r="F401" s="3"/>
    </row>
    <row r="402" spans="1:6" ht="12.75">
      <c r="A402" s="4" t="s">
        <v>488</v>
      </c>
      <c r="B402" s="4"/>
      <c r="C402" s="4"/>
      <c r="D402" s="4">
        <f>SUM(D400:D401)</f>
        <v>224</v>
      </c>
      <c r="E402" s="4">
        <f>SUM(E400:E401)</f>
        <v>219</v>
      </c>
      <c r="F402" s="4">
        <f>D402-E402</f>
        <v>5</v>
      </c>
    </row>
    <row r="403" spans="1:6" ht="12.75">
      <c r="A403" s="3" t="s">
        <v>491</v>
      </c>
      <c r="B403" s="3" t="s">
        <v>306</v>
      </c>
      <c r="C403" s="3" t="s">
        <v>125</v>
      </c>
      <c r="D403" s="3">
        <v>446</v>
      </c>
      <c r="E403" s="3"/>
      <c r="F403" s="3"/>
    </row>
    <row r="404" spans="1:6" ht="12.75">
      <c r="A404" s="3" t="s">
        <v>491</v>
      </c>
      <c r="B404" s="3" t="s">
        <v>155</v>
      </c>
      <c r="C404" s="3" t="s">
        <v>20</v>
      </c>
      <c r="D404" s="3">
        <v>886</v>
      </c>
      <c r="E404" s="3"/>
      <c r="F404" s="3"/>
    </row>
    <row r="405" spans="1:6" ht="12.75">
      <c r="A405" s="3" t="s">
        <v>491</v>
      </c>
      <c r="B405" s="3" t="s">
        <v>492</v>
      </c>
      <c r="C405" s="3"/>
      <c r="D405" s="3"/>
      <c r="E405" s="3">
        <v>1298</v>
      </c>
      <c r="F405" s="3"/>
    </row>
    <row r="406" spans="1:6" ht="12.75">
      <c r="A406" s="4" t="s">
        <v>491</v>
      </c>
      <c r="B406" s="4"/>
      <c r="C406" s="4"/>
      <c r="D406" s="4">
        <f>SUM(D403:D405)</f>
        <v>1332</v>
      </c>
      <c r="E406" s="4">
        <f>SUM(E403:E405)</f>
        <v>1298</v>
      </c>
      <c r="F406" s="4">
        <f>D406-E406</f>
        <v>34</v>
      </c>
    </row>
    <row r="407" spans="1:6" ht="12.75">
      <c r="A407" s="3" t="s">
        <v>493</v>
      </c>
      <c r="B407" s="3" t="s">
        <v>494</v>
      </c>
      <c r="C407" s="3" t="s">
        <v>495</v>
      </c>
      <c r="D407" s="3">
        <v>742</v>
      </c>
      <c r="E407" s="3"/>
      <c r="F407" s="3"/>
    </row>
    <row r="408" spans="1:6" ht="12.75">
      <c r="A408" s="3" t="s">
        <v>493</v>
      </c>
      <c r="B408" s="3" t="s">
        <v>496</v>
      </c>
      <c r="C408" s="3"/>
      <c r="D408" s="3"/>
      <c r="E408" s="3">
        <v>708</v>
      </c>
      <c r="F408" s="3"/>
    </row>
    <row r="409" spans="1:6" ht="12.75">
      <c r="A409" s="4" t="s">
        <v>493</v>
      </c>
      <c r="B409" s="4"/>
      <c r="C409" s="4"/>
      <c r="D409" s="4">
        <f>SUM(D407:D408)</f>
        <v>742</v>
      </c>
      <c r="E409" s="4">
        <f>SUM(E407:E408)</f>
        <v>708</v>
      </c>
      <c r="F409" s="4">
        <f>D409-E409</f>
        <v>34</v>
      </c>
    </row>
    <row r="410" spans="1:6" ht="12.75">
      <c r="A410" s="3" t="s">
        <v>497</v>
      </c>
      <c r="B410" s="3" t="s">
        <v>349</v>
      </c>
      <c r="C410" s="3" t="s">
        <v>309</v>
      </c>
      <c r="D410" s="3">
        <v>489</v>
      </c>
      <c r="E410" s="3"/>
      <c r="F410" s="3"/>
    </row>
    <row r="411" spans="1:6" ht="12.75">
      <c r="A411" s="3" t="s">
        <v>497</v>
      </c>
      <c r="B411" s="3" t="s">
        <v>329</v>
      </c>
      <c r="C411" s="3" t="s">
        <v>498</v>
      </c>
      <c r="D411" s="3">
        <v>1008</v>
      </c>
      <c r="E411" s="3"/>
      <c r="F411" s="3"/>
    </row>
    <row r="412" spans="1:6" ht="12.75">
      <c r="A412" s="3" t="s">
        <v>497</v>
      </c>
      <c r="B412" s="3" t="s">
        <v>499</v>
      </c>
      <c r="C412" s="3"/>
      <c r="D412" s="3"/>
      <c r="E412" s="3">
        <v>978</v>
      </c>
      <c r="F412" s="3"/>
    </row>
    <row r="413" spans="1:6" ht="12.75">
      <c r="A413" s="4" t="s">
        <v>497</v>
      </c>
      <c r="B413" s="4"/>
      <c r="C413" s="4"/>
      <c r="D413" s="4">
        <f>SUM(D410:D412)</f>
        <v>1497</v>
      </c>
      <c r="E413" s="4">
        <f>SUM(E410:E412)</f>
        <v>978</v>
      </c>
      <c r="F413" s="4">
        <f>D413-E413</f>
        <v>519</v>
      </c>
    </row>
    <row r="414" spans="1:6" ht="12.75">
      <c r="A414" s="3" t="s">
        <v>500</v>
      </c>
      <c r="B414" s="3" t="s">
        <v>501</v>
      </c>
      <c r="C414" s="3" t="s">
        <v>502</v>
      </c>
      <c r="D414" s="3">
        <v>543</v>
      </c>
      <c r="E414" s="3"/>
      <c r="F414" s="3"/>
    </row>
    <row r="415" spans="1:6" ht="12.75">
      <c r="A415" s="3" t="s">
        <v>500</v>
      </c>
      <c r="B415" s="3" t="s">
        <v>503</v>
      </c>
      <c r="C415" s="3"/>
      <c r="D415" s="3"/>
      <c r="E415" s="3">
        <v>520</v>
      </c>
      <c r="F415" s="3"/>
    </row>
    <row r="416" spans="1:6" ht="12.75">
      <c r="A416" s="4" t="s">
        <v>500</v>
      </c>
      <c r="B416" s="4"/>
      <c r="C416" s="4"/>
      <c r="D416" s="4">
        <f>SUM(D414:D415)</f>
        <v>543</v>
      </c>
      <c r="E416" s="4">
        <f>SUM(E414:E415)</f>
        <v>520</v>
      </c>
      <c r="F416" s="4">
        <f>D416-E416</f>
        <v>23</v>
      </c>
    </row>
    <row r="417" spans="1:6" ht="12.75">
      <c r="A417" s="3" t="s">
        <v>504</v>
      </c>
      <c r="B417" s="3" t="s">
        <v>126</v>
      </c>
      <c r="C417" s="3" t="s">
        <v>505</v>
      </c>
      <c r="D417" s="3">
        <v>628</v>
      </c>
      <c r="E417" s="3"/>
      <c r="F417" s="3"/>
    </row>
    <row r="418" spans="1:6" ht="12.75">
      <c r="A418" s="3" t="s">
        <v>504</v>
      </c>
      <c r="B418" s="3" t="s">
        <v>506</v>
      </c>
      <c r="C418" s="3"/>
      <c r="D418" s="3"/>
      <c r="E418" s="3">
        <v>594</v>
      </c>
      <c r="F418" s="3"/>
    </row>
    <row r="419" spans="1:6" ht="12.75">
      <c r="A419" s="4" t="s">
        <v>504</v>
      </c>
      <c r="B419" s="4"/>
      <c r="C419" s="4"/>
      <c r="D419" s="4">
        <f>SUM(D417:D418)</f>
        <v>628</v>
      </c>
      <c r="E419" s="4">
        <f>SUM(E417:E418)</f>
        <v>594</v>
      </c>
      <c r="F419" s="4">
        <f>D419-E419</f>
        <v>34</v>
      </c>
    </row>
    <row r="420" spans="1:6" ht="12.75">
      <c r="A420" s="3" t="s">
        <v>507</v>
      </c>
      <c r="B420" s="3" t="s">
        <v>508</v>
      </c>
      <c r="C420" s="3" t="s">
        <v>186</v>
      </c>
      <c r="D420" s="3">
        <v>678</v>
      </c>
      <c r="E420" s="3"/>
      <c r="F420" s="3"/>
    </row>
    <row r="421" spans="1:6" ht="12.75">
      <c r="A421" s="3" t="s">
        <v>507</v>
      </c>
      <c r="B421" s="3" t="s">
        <v>509</v>
      </c>
      <c r="C421" s="3"/>
      <c r="D421" s="3"/>
      <c r="E421" s="3">
        <v>650</v>
      </c>
      <c r="F421" s="3"/>
    </row>
    <row r="422" spans="1:6" ht="12.75">
      <c r="A422" s="4" t="s">
        <v>507</v>
      </c>
      <c r="B422" s="4"/>
      <c r="C422" s="4"/>
      <c r="D422" s="4">
        <f>SUM(D420:D421)</f>
        <v>678</v>
      </c>
      <c r="E422" s="4">
        <f>SUM(E420:E421)</f>
        <v>650</v>
      </c>
      <c r="F422" s="4">
        <f>D422-E422</f>
        <v>28</v>
      </c>
    </row>
    <row r="423" spans="1:6" ht="12.75">
      <c r="A423" s="3" t="s">
        <v>510</v>
      </c>
      <c r="B423" s="3" t="s">
        <v>511</v>
      </c>
      <c r="C423" s="3" t="s">
        <v>512</v>
      </c>
      <c r="D423" s="3">
        <v>841</v>
      </c>
      <c r="E423" s="3"/>
      <c r="F423" s="3"/>
    </row>
    <row r="424" spans="1:6" ht="12.75">
      <c r="A424" s="3" t="s">
        <v>510</v>
      </c>
      <c r="B424" s="3" t="s">
        <v>51</v>
      </c>
      <c r="C424" s="3" t="s">
        <v>232</v>
      </c>
      <c r="D424" s="3">
        <v>530</v>
      </c>
      <c r="E424" s="3"/>
      <c r="F424" s="3"/>
    </row>
    <row r="425" spans="1:6" ht="12.75">
      <c r="A425" s="3" t="s">
        <v>510</v>
      </c>
      <c r="B425" s="3" t="s">
        <v>513</v>
      </c>
      <c r="C425" s="3"/>
      <c r="D425" s="3"/>
      <c r="E425" s="3">
        <v>1346</v>
      </c>
      <c r="F425" s="3"/>
    </row>
    <row r="426" spans="1:6" ht="12.75">
      <c r="A426" s="4" t="s">
        <v>510</v>
      </c>
      <c r="B426" s="4"/>
      <c r="C426" s="4"/>
      <c r="D426" s="4">
        <f>SUM(D423:D425)</f>
        <v>1371</v>
      </c>
      <c r="E426" s="4">
        <f>SUM(E423:E425)</f>
        <v>1346</v>
      </c>
      <c r="F426" s="4">
        <f>D426-E426</f>
        <v>25</v>
      </c>
    </row>
    <row r="427" spans="1:6" ht="12.75">
      <c r="A427" s="3" t="s">
        <v>514</v>
      </c>
      <c r="B427" s="3" t="s">
        <v>515</v>
      </c>
      <c r="C427" s="3" t="s">
        <v>516</v>
      </c>
      <c r="D427" s="3">
        <v>372</v>
      </c>
      <c r="E427" s="3"/>
      <c r="F427" s="3"/>
    </row>
    <row r="428" spans="1:6" ht="12.75">
      <c r="A428" s="3" t="s">
        <v>514</v>
      </c>
      <c r="B428" s="3" t="s">
        <v>517</v>
      </c>
      <c r="C428" s="3"/>
      <c r="D428" s="3"/>
      <c r="E428" s="3">
        <v>380</v>
      </c>
      <c r="F428" s="3"/>
    </row>
    <row r="429" spans="1:6" ht="12.75">
      <c r="A429" s="4" t="s">
        <v>514</v>
      </c>
      <c r="B429" s="4"/>
      <c r="C429" s="4"/>
      <c r="D429" s="4">
        <f>SUM(D427:D428)</f>
        <v>372</v>
      </c>
      <c r="E429" s="4">
        <f>SUM(E427:E428)</f>
        <v>380</v>
      </c>
      <c r="F429" s="4">
        <f>D429-E429</f>
        <v>-8</v>
      </c>
    </row>
    <row r="430" spans="1:6" ht="12.75">
      <c r="A430" s="3" t="s">
        <v>518</v>
      </c>
      <c r="B430" s="3" t="s">
        <v>519</v>
      </c>
      <c r="C430" s="3" t="s">
        <v>121</v>
      </c>
      <c r="D430" s="3">
        <v>586</v>
      </c>
      <c r="E430" s="3"/>
      <c r="F430" s="3"/>
    </row>
    <row r="431" spans="1:6" ht="12.75">
      <c r="A431" s="3" t="s">
        <v>518</v>
      </c>
      <c r="B431" s="3" t="s">
        <v>520</v>
      </c>
      <c r="C431" s="3"/>
      <c r="D431" s="3"/>
      <c r="E431" s="3">
        <v>558</v>
      </c>
      <c r="F431" s="3"/>
    </row>
    <row r="432" spans="1:6" ht="12.75">
      <c r="A432" s="4" t="s">
        <v>518</v>
      </c>
      <c r="B432" s="4"/>
      <c r="C432" s="4"/>
      <c r="D432" s="4">
        <f>SUM(D430:D431)</f>
        <v>586</v>
      </c>
      <c r="E432" s="4">
        <f>SUM(E430:E431)</f>
        <v>558</v>
      </c>
      <c r="F432" s="4">
        <f>D432-E432</f>
        <v>28</v>
      </c>
    </row>
    <row r="433" spans="1:6" ht="12.75">
      <c r="A433" s="3" t="s">
        <v>521</v>
      </c>
      <c r="B433" s="3" t="s">
        <v>522</v>
      </c>
      <c r="C433" s="3" t="s">
        <v>523</v>
      </c>
      <c r="D433" s="3">
        <v>220</v>
      </c>
      <c r="E433" s="3"/>
      <c r="F433" s="3"/>
    </row>
    <row r="434" spans="1:6" ht="12.75">
      <c r="A434" s="3" t="s">
        <v>521</v>
      </c>
      <c r="B434" s="3" t="s">
        <v>515</v>
      </c>
      <c r="C434" s="3" t="s">
        <v>24</v>
      </c>
      <c r="D434" s="3">
        <v>294</v>
      </c>
      <c r="E434" s="3"/>
      <c r="F434" s="3"/>
    </row>
    <row r="435" spans="1:6" ht="12.75">
      <c r="A435" s="3" t="s">
        <v>521</v>
      </c>
      <c r="B435" s="3" t="s">
        <v>524</v>
      </c>
      <c r="C435" s="3" t="s">
        <v>525</v>
      </c>
      <c r="D435" s="3">
        <v>1895</v>
      </c>
      <c r="E435" s="3"/>
      <c r="F435" s="3"/>
    </row>
    <row r="436" spans="1:6" ht="12.75">
      <c r="A436" s="3" t="s">
        <v>521</v>
      </c>
      <c r="B436" s="3" t="s">
        <v>526</v>
      </c>
      <c r="C436" s="3" t="s">
        <v>209</v>
      </c>
      <c r="D436" s="3">
        <v>587</v>
      </c>
      <c r="E436" s="3"/>
      <c r="F436" s="3"/>
    </row>
    <row r="437" spans="1:6" ht="12.75">
      <c r="A437" s="3" t="s">
        <v>521</v>
      </c>
      <c r="B437" s="3" t="s">
        <v>527</v>
      </c>
      <c r="C437" s="3"/>
      <c r="D437" s="3"/>
      <c r="E437" s="3">
        <v>2865</v>
      </c>
      <c r="F437" s="3"/>
    </row>
    <row r="438" spans="1:6" ht="12.75">
      <c r="A438" s="4" t="s">
        <v>521</v>
      </c>
      <c r="B438" s="4"/>
      <c r="C438" s="4"/>
      <c r="D438" s="4">
        <f>SUM(D433:D437)</f>
        <v>2996</v>
      </c>
      <c r="E438" s="4">
        <f>SUM(E433:E437)</f>
        <v>2865</v>
      </c>
      <c r="F438" s="4">
        <f>D438-E438</f>
        <v>131</v>
      </c>
    </row>
    <row r="439" spans="1:6" ht="12.75">
      <c r="A439" s="3" t="s">
        <v>528</v>
      </c>
      <c r="B439" s="3" t="s">
        <v>529</v>
      </c>
      <c r="C439" s="3" t="s">
        <v>530</v>
      </c>
      <c r="D439" s="3">
        <v>604</v>
      </c>
      <c r="E439" s="3"/>
      <c r="F439" s="3"/>
    </row>
    <row r="440" spans="1:6" ht="12.75">
      <c r="A440" s="3" t="s">
        <v>528</v>
      </c>
      <c r="B440" s="3" t="s">
        <v>531</v>
      </c>
      <c r="C440" s="3" t="s">
        <v>406</v>
      </c>
      <c r="D440" s="3">
        <v>431</v>
      </c>
      <c r="E440" s="3"/>
      <c r="F440" s="3"/>
    </row>
    <row r="441" spans="1:6" ht="12.75">
      <c r="A441" s="3" t="s">
        <v>528</v>
      </c>
      <c r="B441" s="3" t="s">
        <v>532</v>
      </c>
      <c r="C441" s="3" t="s">
        <v>533</v>
      </c>
      <c r="D441" s="3">
        <v>336</v>
      </c>
      <c r="E441" s="3"/>
      <c r="F441" s="3"/>
    </row>
    <row r="442" spans="1:6" ht="12.75">
      <c r="A442" s="3" t="s">
        <v>528</v>
      </c>
      <c r="B442" s="3" t="s">
        <v>534</v>
      </c>
      <c r="C442" s="3" t="s">
        <v>24</v>
      </c>
      <c r="D442" s="3">
        <v>294</v>
      </c>
      <c r="E442" s="3"/>
      <c r="F442" s="3"/>
    </row>
    <row r="443" spans="1:6" ht="12.75">
      <c r="A443" s="3" t="s">
        <v>528</v>
      </c>
      <c r="B443" s="3" t="s">
        <v>535</v>
      </c>
      <c r="C443" s="3" t="s">
        <v>176</v>
      </c>
      <c r="D443" s="3">
        <v>926</v>
      </c>
      <c r="E443" s="3"/>
      <c r="F443" s="3"/>
    </row>
    <row r="444" spans="1:6" ht="12.75">
      <c r="A444" s="3" t="s">
        <v>528</v>
      </c>
      <c r="B444" s="3" t="s">
        <v>536</v>
      </c>
      <c r="C444" s="3"/>
      <c r="D444" s="3"/>
      <c r="E444" s="3">
        <v>2520</v>
      </c>
      <c r="F444" s="3"/>
    </row>
    <row r="445" spans="1:6" ht="12.75">
      <c r="A445" s="4" t="s">
        <v>528</v>
      </c>
      <c r="B445" s="4"/>
      <c r="C445" s="4"/>
      <c r="D445" s="4">
        <f>SUM(D439:D444)</f>
        <v>2591</v>
      </c>
      <c r="E445" s="4">
        <f>SUM(E439:E444)</f>
        <v>2520</v>
      </c>
      <c r="F445" s="4">
        <f>D445-E445</f>
        <v>71</v>
      </c>
    </row>
    <row r="446" spans="1:6" ht="12.75">
      <c r="A446" s="3" t="s">
        <v>537</v>
      </c>
      <c r="B446" s="3" t="s">
        <v>538</v>
      </c>
      <c r="C446" s="3" t="s">
        <v>539</v>
      </c>
      <c r="D446" s="3">
        <v>959</v>
      </c>
      <c r="E446" s="3"/>
      <c r="F446" s="3"/>
    </row>
    <row r="447" spans="1:6" ht="12.75">
      <c r="A447" s="3" t="s">
        <v>537</v>
      </c>
      <c r="B447" s="3" t="s">
        <v>540</v>
      </c>
      <c r="C447" s="3" t="s">
        <v>541</v>
      </c>
      <c r="D447" s="3">
        <v>711</v>
      </c>
      <c r="E447" s="3"/>
      <c r="F447" s="3"/>
    </row>
    <row r="448" spans="1:6" ht="12.75">
      <c r="A448" s="3" t="s">
        <v>537</v>
      </c>
      <c r="B448" s="3" t="s">
        <v>542</v>
      </c>
      <c r="C448" s="3"/>
      <c r="D448" s="3"/>
      <c r="E448" s="3">
        <v>1771</v>
      </c>
      <c r="F448" s="3"/>
    </row>
    <row r="449" spans="1:6" ht="12.75">
      <c r="A449" s="4" t="s">
        <v>537</v>
      </c>
      <c r="B449" s="4"/>
      <c r="C449" s="4"/>
      <c r="D449" s="4">
        <f>SUM(D446:D448)</f>
        <v>1670</v>
      </c>
      <c r="E449" s="4">
        <f>SUM(E446:E448)</f>
        <v>1771</v>
      </c>
      <c r="F449" s="4">
        <f>D449-E449</f>
        <v>-101</v>
      </c>
    </row>
    <row r="450" spans="1:6" ht="12.75">
      <c r="A450" s="3" t="s">
        <v>543</v>
      </c>
      <c r="B450" s="3" t="s">
        <v>114</v>
      </c>
      <c r="C450" s="3" t="s">
        <v>138</v>
      </c>
      <c r="D450" s="3">
        <v>98</v>
      </c>
      <c r="E450" s="3"/>
      <c r="F450" s="3"/>
    </row>
    <row r="451" spans="1:6" ht="12.75">
      <c r="A451" s="3" t="s">
        <v>543</v>
      </c>
      <c r="B451" s="3" t="s">
        <v>544</v>
      </c>
      <c r="C451" s="3"/>
      <c r="D451" s="3"/>
      <c r="E451" s="3">
        <v>95</v>
      </c>
      <c r="F451" s="3"/>
    </row>
    <row r="452" spans="1:6" ht="12.75">
      <c r="A452" s="4" t="s">
        <v>543</v>
      </c>
      <c r="B452" s="4"/>
      <c r="C452" s="4"/>
      <c r="D452" s="4">
        <f>SUM(D450:D451)</f>
        <v>98</v>
      </c>
      <c r="E452" s="4">
        <f>SUM(E450:E451)</f>
        <v>95</v>
      </c>
      <c r="F452" s="4">
        <f>D452-E452</f>
        <v>3</v>
      </c>
    </row>
    <row r="453" spans="1:6" ht="12.75">
      <c r="A453" s="3" t="s">
        <v>545</v>
      </c>
      <c r="B453" s="3" t="s">
        <v>343</v>
      </c>
      <c r="C453" s="3" t="s">
        <v>546</v>
      </c>
      <c r="D453" s="3">
        <v>1632</v>
      </c>
      <c r="E453" s="3"/>
      <c r="F453" s="3"/>
    </row>
    <row r="454" spans="1:6" ht="12.75">
      <c r="A454" s="3" t="s">
        <v>545</v>
      </c>
      <c r="B454" s="3" t="s">
        <v>547</v>
      </c>
      <c r="C454" s="3"/>
      <c r="D454" s="3"/>
      <c r="E454" s="3">
        <v>1800</v>
      </c>
      <c r="F454" s="3"/>
    </row>
    <row r="455" spans="1:6" ht="12.75">
      <c r="A455" s="4" t="s">
        <v>545</v>
      </c>
      <c r="B455" s="4"/>
      <c r="C455" s="4"/>
      <c r="D455" s="4">
        <f>SUM(D453:D454)</f>
        <v>1632</v>
      </c>
      <c r="E455" s="4">
        <f>SUM(E453:E454)</f>
        <v>1800</v>
      </c>
      <c r="F455" s="4">
        <f>D455-E455</f>
        <v>-168</v>
      </c>
    </row>
    <row r="456" spans="1:6" ht="12.75">
      <c r="A456" s="3" t="s">
        <v>548</v>
      </c>
      <c r="B456" s="3" t="s">
        <v>535</v>
      </c>
      <c r="C456" s="3" t="s">
        <v>61</v>
      </c>
      <c r="D456" s="3">
        <v>633</v>
      </c>
      <c r="E456" s="3"/>
      <c r="F456" s="3"/>
    </row>
    <row r="457" spans="1:6" ht="12.75">
      <c r="A457" s="3" t="s">
        <v>548</v>
      </c>
      <c r="B457" s="3" t="s">
        <v>549</v>
      </c>
      <c r="C457" s="3"/>
      <c r="D457" s="3"/>
      <c r="E457" s="3">
        <v>619</v>
      </c>
      <c r="F457" s="3"/>
    </row>
    <row r="458" spans="1:6" ht="12.75">
      <c r="A458" s="4" t="s">
        <v>548</v>
      </c>
      <c r="B458" s="4"/>
      <c r="C458" s="4"/>
      <c r="D458" s="4">
        <f>SUM(D456:D457)</f>
        <v>633</v>
      </c>
      <c r="E458" s="4">
        <f>SUM(E456:E457)</f>
        <v>619</v>
      </c>
      <c r="F458" s="4">
        <f>D458-E458</f>
        <v>14</v>
      </c>
    </row>
    <row r="459" spans="1:6" ht="12.75">
      <c r="A459" s="3" t="s">
        <v>550</v>
      </c>
      <c r="B459" s="3" t="s">
        <v>551</v>
      </c>
      <c r="C459" s="3" t="s">
        <v>37</v>
      </c>
      <c r="D459" s="3">
        <v>392</v>
      </c>
      <c r="E459" s="3"/>
      <c r="F459" s="3"/>
    </row>
    <row r="460" spans="1:6" ht="12.75">
      <c r="A460" s="3" t="s">
        <v>550</v>
      </c>
      <c r="B460" s="3" t="s">
        <v>210</v>
      </c>
      <c r="C460" s="3" t="s">
        <v>67</v>
      </c>
      <c r="D460" s="3">
        <v>196</v>
      </c>
      <c r="E460" s="3"/>
      <c r="F460" s="3"/>
    </row>
    <row r="461" spans="1:6" ht="12.75">
      <c r="A461" s="3" t="s">
        <v>550</v>
      </c>
      <c r="B461" s="3" t="s">
        <v>552</v>
      </c>
      <c r="C461" s="3" t="s">
        <v>67</v>
      </c>
      <c r="D461" s="3">
        <v>196</v>
      </c>
      <c r="E461" s="3"/>
      <c r="F461" s="3"/>
    </row>
    <row r="462" spans="1:6" ht="12.75">
      <c r="A462" s="3" t="s">
        <v>550</v>
      </c>
      <c r="B462" s="3" t="s">
        <v>553</v>
      </c>
      <c r="C462" s="3"/>
      <c r="D462" s="3"/>
      <c r="E462" s="3">
        <v>760</v>
      </c>
      <c r="F462" s="3"/>
    </row>
    <row r="463" spans="1:6" ht="12.75">
      <c r="A463" s="4" t="s">
        <v>550</v>
      </c>
      <c r="B463" s="4"/>
      <c r="C463" s="4"/>
      <c r="D463" s="4">
        <f>SUM(D459:D462)</f>
        <v>784</v>
      </c>
      <c r="E463" s="4">
        <f>SUM(E459:E462)</f>
        <v>760</v>
      </c>
      <c r="F463" s="4">
        <f>D463-E463</f>
        <v>24</v>
      </c>
    </row>
    <row r="464" spans="1:6" ht="12.75">
      <c r="A464" s="3" t="s">
        <v>554</v>
      </c>
      <c r="B464" s="3" t="s">
        <v>555</v>
      </c>
      <c r="C464" s="3" t="s">
        <v>22</v>
      </c>
      <c r="D464" s="3">
        <v>96</v>
      </c>
      <c r="E464" s="3"/>
      <c r="F464" s="3"/>
    </row>
    <row r="465" spans="1:6" ht="12.75">
      <c r="A465" s="3" t="s">
        <v>554</v>
      </c>
      <c r="B465" s="3" t="s">
        <v>556</v>
      </c>
      <c r="C465" s="3"/>
      <c r="D465" s="3"/>
      <c r="E465" s="3">
        <v>92</v>
      </c>
      <c r="F465" s="3"/>
    </row>
    <row r="466" spans="1:6" ht="12.75">
      <c r="A466" s="4" t="s">
        <v>554</v>
      </c>
      <c r="B466" s="4"/>
      <c r="C466" s="4"/>
      <c r="D466" s="4">
        <f>SUM(D464:D465)</f>
        <v>96</v>
      </c>
      <c r="E466" s="4">
        <f>SUM(E464:E465)</f>
        <v>92</v>
      </c>
      <c r="F466" s="4">
        <f>D466-E466</f>
        <v>4</v>
      </c>
    </row>
    <row r="467" spans="1:6" ht="12.75">
      <c r="A467" s="3" t="s">
        <v>557</v>
      </c>
      <c r="B467" s="3" t="s">
        <v>558</v>
      </c>
      <c r="C467" s="3" t="s">
        <v>559</v>
      </c>
      <c r="D467" s="3">
        <v>725</v>
      </c>
      <c r="E467" s="3"/>
      <c r="F467" s="3"/>
    </row>
    <row r="468" spans="1:6" ht="12.75">
      <c r="A468" s="3" t="s">
        <v>557</v>
      </c>
      <c r="B468" s="3" t="s">
        <v>560</v>
      </c>
      <c r="C468" s="3"/>
      <c r="D468" s="3"/>
      <c r="E468" s="3">
        <v>708</v>
      </c>
      <c r="F468" s="3"/>
    </row>
    <row r="469" spans="1:6" ht="12.75">
      <c r="A469" s="4" t="s">
        <v>557</v>
      </c>
      <c r="B469" s="4"/>
      <c r="C469" s="4"/>
      <c r="D469" s="4">
        <f>SUM(D467:D468)</f>
        <v>725</v>
      </c>
      <c r="E469" s="4">
        <f>SUM(E467:E468)</f>
        <v>708</v>
      </c>
      <c r="F469" s="4">
        <f>D469-E469</f>
        <v>17</v>
      </c>
    </row>
    <row r="470" spans="1:6" ht="12.75">
      <c r="A470" s="3" t="s">
        <v>561</v>
      </c>
      <c r="B470" s="3" t="s">
        <v>69</v>
      </c>
      <c r="C470" s="3" t="s">
        <v>562</v>
      </c>
      <c r="D470" s="3">
        <v>384</v>
      </c>
      <c r="E470" s="3"/>
      <c r="F470" s="3"/>
    </row>
    <row r="471" spans="1:6" ht="12.75">
      <c r="A471" s="3" t="s">
        <v>561</v>
      </c>
      <c r="B471" s="3" t="s">
        <v>563</v>
      </c>
      <c r="C471" s="3" t="s">
        <v>564</v>
      </c>
      <c r="D471" s="3">
        <v>782</v>
      </c>
      <c r="E471" s="3"/>
      <c r="F471" s="3"/>
    </row>
    <row r="472" spans="1:6" ht="12.75">
      <c r="A472" s="3" t="s">
        <v>561</v>
      </c>
      <c r="B472" s="3" t="s">
        <v>565</v>
      </c>
      <c r="C472" s="3"/>
      <c r="D472" s="3"/>
      <c r="E472" s="3">
        <v>759</v>
      </c>
      <c r="F472" s="3"/>
    </row>
    <row r="473" spans="1:6" ht="12.75">
      <c r="A473" s="3" t="s">
        <v>561</v>
      </c>
      <c r="B473" s="3" t="s">
        <v>566</v>
      </c>
      <c r="C473" s="3"/>
      <c r="D473" s="3"/>
      <c r="E473" s="3">
        <v>350</v>
      </c>
      <c r="F473" s="3"/>
    </row>
    <row r="474" spans="1:6" ht="12.75">
      <c r="A474" s="4" t="s">
        <v>561</v>
      </c>
      <c r="B474" s="4"/>
      <c r="C474" s="4"/>
      <c r="D474" s="4">
        <f>SUM(D470:D473)</f>
        <v>1166</v>
      </c>
      <c r="E474" s="4">
        <f>SUM(E470:E473)</f>
        <v>1109</v>
      </c>
      <c r="F474" s="4">
        <f>D474-E474</f>
        <v>57</v>
      </c>
    </row>
    <row r="475" spans="1:6" ht="12.75">
      <c r="A475" s="3" t="s">
        <v>567</v>
      </c>
      <c r="B475" s="3" t="s">
        <v>568</v>
      </c>
      <c r="C475" s="3" t="s">
        <v>569</v>
      </c>
      <c r="D475" s="3">
        <v>730</v>
      </c>
      <c r="E475" s="3"/>
      <c r="F475" s="3"/>
    </row>
    <row r="476" spans="1:6" ht="12.75">
      <c r="A476" s="3" t="s">
        <v>567</v>
      </c>
      <c r="B476" s="3" t="s">
        <v>570</v>
      </c>
      <c r="C476" s="3" t="s">
        <v>571</v>
      </c>
      <c r="D476" s="3">
        <v>907</v>
      </c>
      <c r="E476" s="3"/>
      <c r="F476" s="3"/>
    </row>
    <row r="477" spans="1:6" ht="12.75">
      <c r="A477" s="3" t="s">
        <v>567</v>
      </c>
      <c r="B477" s="3" t="s">
        <v>572</v>
      </c>
      <c r="C477" s="3" t="s">
        <v>573</v>
      </c>
      <c r="D477" s="3">
        <v>681</v>
      </c>
      <c r="E477" s="3"/>
      <c r="F477" s="3"/>
    </row>
    <row r="478" spans="1:6" ht="12.75">
      <c r="A478" s="3" t="s">
        <v>567</v>
      </c>
      <c r="B478" s="3" t="s">
        <v>574</v>
      </c>
      <c r="C478" s="3" t="s">
        <v>309</v>
      </c>
      <c r="D478" s="3">
        <v>489</v>
      </c>
      <c r="E478" s="3"/>
      <c r="F478" s="3"/>
    </row>
    <row r="479" spans="1:6" ht="12.75">
      <c r="A479" s="3" t="s">
        <v>567</v>
      </c>
      <c r="B479" s="3" t="s">
        <v>575</v>
      </c>
      <c r="C479" s="3" t="s">
        <v>576</v>
      </c>
      <c r="D479" s="3">
        <v>621</v>
      </c>
      <c r="E479" s="3"/>
      <c r="F479" s="3"/>
    </row>
    <row r="480" spans="1:6" ht="12.75">
      <c r="A480" s="3" t="s">
        <v>567</v>
      </c>
      <c r="B480" s="3" t="s">
        <v>577</v>
      </c>
      <c r="C480" s="3" t="s">
        <v>578</v>
      </c>
      <c r="D480" s="3">
        <v>484</v>
      </c>
      <c r="E480" s="3"/>
      <c r="F480" s="3"/>
    </row>
    <row r="481" spans="1:6" ht="12.75">
      <c r="A481" s="3" t="s">
        <v>567</v>
      </c>
      <c r="B481" s="3" t="s">
        <v>579</v>
      </c>
      <c r="C481" s="3" t="s">
        <v>399</v>
      </c>
      <c r="D481" s="3">
        <v>466</v>
      </c>
      <c r="E481" s="3"/>
      <c r="F481" s="3"/>
    </row>
    <row r="482" spans="1:6" ht="12.75">
      <c r="A482" s="3" t="s">
        <v>567</v>
      </c>
      <c r="B482" s="3" t="s">
        <v>402</v>
      </c>
      <c r="C482" s="3" t="s">
        <v>580</v>
      </c>
      <c r="D482" s="3">
        <v>724</v>
      </c>
      <c r="E482" s="3"/>
      <c r="F482" s="3"/>
    </row>
    <row r="483" spans="1:6" ht="12.75">
      <c r="A483" s="3" t="s">
        <v>567</v>
      </c>
      <c r="B483" s="3" t="s">
        <v>581</v>
      </c>
      <c r="C483" s="3" t="s">
        <v>466</v>
      </c>
      <c r="D483" s="3">
        <v>725</v>
      </c>
      <c r="E483" s="3"/>
      <c r="F483" s="3"/>
    </row>
    <row r="484" spans="1:6" ht="12.75">
      <c r="A484" s="3" t="s">
        <v>567</v>
      </c>
      <c r="B484" s="3" t="s">
        <v>582</v>
      </c>
      <c r="C484" s="3" t="s">
        <v>583</v>
      </c>
      <c r="D484" s="3">
        <v>880</v>
      </c>
      <c r="E484" s="3"/>
      <c r="F484" s="3"/>
    </row>
    <row r="485" spans="1:6" ht="12.75">
      <c r="A485" s="3" t="s">
        <v>567</v>
      </c>
      <c r="B485" s="3" t="s">
        <v>584</v>
      </c>
      <c r="C485" s="3" t="s">
        <v>585</v>
      </c>
      <c r="D485" s="3">
        <v>27</v>
      </c>
      <c r="E485" s="3"/>
      <c r="F485" s="3"/>
    </row>
    <row r="486" spans="1:6" ht="12.75">
      <c r="A486" s="3" t="s">
        <v>567</v>
      </c>
      <c r="B486" s="3" t="s">
        <v>586</v>
      </c>
      <c r="C486" s="3" t="s">
        <v>587</v>
      </c>
      <c r="D486" s="3">
        <v>451</v>
      </c>
      <c r="E486" s="3"/>
      <c r="F486" s="3"/>
    </row>
    <row r="487" spans="1:6" ht="12.75">
      <c r="A487" s="3" t="s">
        <v>567</v>
      </c>
      <c r="B487" s="3" t="s">
        <v>588</v>
      </c>
      <c r="C487" s="3" t="s">
        <v>589</v>
      </c>
      <c r="D487" s="3">
        <v>1118</v>
      </c>
      <c r="E487" s="3"/>
      <c r="F487" s="3"/>
    </row>
    <row r="488" spans="1:6" ht="12.75">
      <c r="A488" s="3" t="s">
        <v>567</v>
      </c>
      <c r="B488" s="3" t="s">
        <v>590</v>
      </c>
      <c r="C488" s="3" t="s">
        <v>591</v>
      </c>
      <c r="D488" s="3">
        <v>2047</v>
      </c>
      <c r="E488" s="3"/>
      <c r="F488" s="3"/>
    </row>
    <row r="489" spans="1:6" ht="12.75">
      <c r="A489" s="3" t="s">
        <v>567</v>
      </c>
      <c r="B489" s="3" t="s">
        <v>592</v>
      </c>
      <c r="C489" s="3" t="s">
        <v>61</v>
      </c>
      <c r="D489" s="3">
        <v>633</v>
      </c>
      <c r="E489" s="3"/>
      <c r="F489" s="3"/>
    </row>
    <row r="490" spans="1:6" ht="12.75">
      <c r="A490" s="3" t="s">
        <v>567</v>
      </c>
      <c r="B490" s="3" t="s">
        <v>593</v>
      </c>
      <c r="C490" s="3" t="s">
        <v>594</v>
      </c>
      <c r="D490" s="3">
        <v>2678</v>
      </c>
      <c r="E490" s="3"/>
      <c r="F490" s="3"/>
    </row>
    <row r="491" spans="1:6" ht="12.75">
      <c r="A491" s="4" t="s">
        <v>567</v>
      </c>
      <c r="B491" s="4"/>
      <c r="C491" s="4"/>
      <c r="D491" s="4">
        <f>SUM(D475:D490)</f>
        <v>13661</v>
      </c>
      <c r="E491" s="4">
        <f>SUM(E475:E490)</f>
        <v>0</v>
      </c>
      <c r="F491" s="4">
        <f>D491-E491</f>
        <v>13661</v>
      </c>
    </row>
    <row r="492" spans="1:6" ht="12.75">
      <c r="A492" s="3" t="s">
        <v>595</v>
      </c>
      <c r="B492" s="3" t="s">
        <v>15</v>
      </c>
      <c r="C492" s="3" t="s">
        <v>358</v>
      </c>
      <c r="D492" s="3">
        <v>113</v>
      </c>
      <c r="E492" s="3"/>
      <c r="F492" s="3"/>
    </row>
    <row r="493" spans="1:6" ht="12.75">
      <c r="A493" s="3" t="s">
        <v>595</v>
      </c>
      <c r="B493" s="3" t="s">
        <v>253</v>
      </c>
      <c r="C493" s="3" t="s">
        <v>596</v>
      </c>
      <c r="D493" s="3">
        <v>704</v>
      </c>
      <c r="E493" s="3"/>
      <c r="F493" s="3"/>
    </row>
    <row r="494" spans="1:6" ht="12.75">
      <c r="A494" s="3" t="s">
        <v>595</v>
      </c>
      <c r="B494" s="3" t="s">
        <v>597</v>
      </c>
      <c r="C494" s="3"/>
      <c r="D494" s="3"/>
      <c r="E494" s="3">
        <v>110</v>
      </c>
      <c r="F494" s="3"/>
    </row>
    <row r="495" spans="1:6" ht="12.75">
      <c r="A495" s="3" t="s">
        <v>595</v>
      </c>
      <c r="B495" s="3" t="s">
        <v>598</v>
      </c>
      <c r="C495" s="3"/>
      <c r="D495" s="3"/>
      <c r="E495" s="3">
        <v>690</v>
      </c>
      <c r="F495" s="3"/>
    </row>
    <row r="496" spans="1:6" ht="12.75">
      <c r="A496" s="4" t="s">
        <v>595</v>
      </c>
      <c r="B496" s="4"/>
      <c r="C496" s="4"/>
      <c r="D496" s="4">
        <f>SUM(D492:D495)</f>
        <v>817</v>
      </c>
      <c r="E496" s="4">
        <f>SUM(E492:E495)</f>
        <v>800</v>
      </c>
      <c r="F496" s="4">
        <f>D496-E496</f>
        <v>17</v>
      </c>
    </row>
    <row r="497" spans="1:6" ht="12.75">
      <c r="A497" s="3" t="s">
        <v>599</v>
      </c>
      <c r="B497" s="3" t="s">
        <v>600</v>
      </c>
      <c r="C497" s="3" t="s">
        <v>125</v>
      </c>
      <c r="D497" s="3">
        <v>446</v>
      </c>
      <c r="E497" s="3"/>
      <c r="F497" s="3"/>
    </row>
    <row r="498" spans="1:6" ht="12.75">
      <c r="A498" s="3" t="s">
        <v>599</v>
      </c>
      <c r="B498" s="3" t="s">
        <v>601</v>
      </c>
      <c r="C498" s="3"/>
      <c r="D498" s="3"/>
      <c r="E498" s="3">
        <v>432</v>
      </c>
      <c r="F498" s="3"/>
    </row>
    <row r="499" spans="1:6" ht="12.75">
      <c r="A499" s="4" t="s">
        <v>599</v>
      </c>
      <c r="B499" s="4"/>
      <c r="C499" s="4"/>
      <c r="D499" s="4">
        <f>SUM(D497:D498)</f>
        <v>446</v>
      </c>
      <c r="E499" s="4">
        <f>SUM(E497:E498)</f>
        <v>432</v>
      </c>
      <c r="F499" s="4">
        <f>D499-E499</f>
        <v>14</v>
      </c>
    </row>
    <row r="500" spans="1:6" ht="12.75">
      <c r="A500" s="3" t="s">
        <v>602</v>
      </c>
      <c r="B500" s="3" t="s">
        <v>603</v>
      </c>
      <c r="C500" s="3" t="s">
        <v>150</v>
      </c>
      <c r="D500" s="3">
        <v>521</v>
      </c>
      <c r="E500" s="3"/>
      <c r="F500" s="3"/>
    </row>
    <row r="501" spans="1:6" ht="12.75">
      <c r="A501" s="3" t="s">
        <v>602</v>
      </c>
      <c r="B501" s="3" t="s">
        <v>604</v>
      </c>
      <c r="C501" s="3"/>
      <c r="D501" s="3"/>
      <c r="E501" s="3">
        <v>506</v>
      </c>
      <c r="F501" s="3"/>
    </row>
    <row r="502" spans="1:6" ht="12.75">
      <c r="A502" s="4" t="s">
        <v>602</v>
      </c>
      <c r="B502" s="4"/>
      <c r="C502" s="4"/>
      <c r="D502" s="4">
        <f>SUM(D500:D501)</f>
        <v>521</v>
      </c>
      <c r="E502" s="4">
        <f>SUM(E500:E501)</f>
        <v>506</v>
      </c>
      <c r="F502" s="4">
        <f>D502-E502</f>
        <v>15</v>
      </c>
    </row>
    <row r="503" spans="1:6" ht="12.75">
      <c r="A503" s="3" t="s">
        <v>605</v>
      </c>
      <c r="B503" s="3" t="s">
        <v>606</v>
      </c>
      <c r="C503" s="3" t="s">
        <v>399</v>
      </c>
      <c r="D503" s="3">
        <v>466</v>
      </c>
      <c r="E503" s="3"/>
      <c r="F503" s="3"/>
    </row>
    <row r="504" spans="1:6" ht="12.75">
      <c r="A504" s="3" t="s">
        <v>605</v>
      </c>
      <c r="B504" s="3" t="s">
        <v>607</v>
      </c>
      <c r="C504" s="3" t="s">
        <v>399</v>
      </c>
      <c r="D504" s="3">
        <v>466</v>
      </c>
      <c r="E504" s="3"/>
      <c r="F504" s="3"/>
    </row>
    <row r="505" spans="1:6" ht="12.75">
      <c r="A505" s="3" t="s">
        <v>605</v>
      </c>
      <c r="B505" s="3" t="s">
        <v>608</v>
      </c>
      <c r="C505" s="3"/>
      <c r="D505" s="3"/>
      <c r="E505" s="3">
        <v>900</v>
      </c>
      <c r="F505" s="3"/>
    </row>
    <row r="506" spans="1:6" ht="12.75">
      <c r="A506" s="4" t="s">
        <v>605</v>
      </c>
      <c r="B506" s="4"/>
      <c r="C506" s="4"/>
      <c r="D506" s="4">
        <f>SUM(D503:D505)</f>
        <v>932</v>
      </c>
      <c r="E506" s="4">
        <f>SUM(E503:E505)</f>
        <v>900</v>
      </c>
      <c r="F506" s="4">
        <f>D506-E506</f>
        <v>32</v>
      </c>
    </row>
    <row r="507" spans="1:6" ht="12.75">
      <c r="A507" s="3" t="s">
        <v>609</v>
      </c>
      <c r="B507" s="3" t="s">
        <v>610</v>
      </c>
      <c r="C507" s="3" t="s">
        <v>99</v>
      </c>
      <c r="D507" s="3">
        <v>1251</v>
      </c>
      <c r="E507" s="3"/>
      <c r="F507" s="3"/>
    </row>
    <row r="508" spans="1:6" ht="12.75">
      <c r="A508" s="3" t="s">
        <v>609</v>
      </c>
      <c r="B508" s="3" t="s">
        <v>611</v>
      </c>
      <c r="C508" s="3" t="s">
        <v>612</v>
      </c>
      <c r="D508" s="3">
        <v>274</v>
      </c>
      <c r="E508" s="3"/>
      <c r="F508" s="3"/>
    </row>
    <row r="509" spans="1:6" ht="12.75">
      <c r="A509" s="3" t="s">
        <v>609</v>
      </c>
      <c r="B509" s="3" t="s">
        <v>613</v>
      </c>
      <c r="C509" s="3" t="s">
        <v>571</v>
      </c>
      <c r="D509" s="3">
        <v>907</v>
      </c>
      <c r="E509" s="3"/>
      <c r="F509" s="3"/>
    </row>
    <row r="510" spans="1:6" ht="12.75">
      <c r="A510" s="3" t="s">
        <v>609</v>
      </c>
      <c r="B510" s="3" t="s">
        <v>614</v>
      </c>
      <c r="C510" s="3" t="s">
        <v>188</v>
      </c>
      <c r="D510" s="3">
        <v>135</v>
      </c>
      <c r="E510" s="3"/>
      <c r="F510" s="3"/>
    </row>
    <row r="511" spans="1:6" ht="12.75">
      <c r="A511" s="3" t="s">
        <v>609</v>
      </c>
      <c r="B511" s="3" t="s">
        <v>288</v>
      </c>
      <c r="C511" s="3" t="s">
        <v>289</v>
      </c>
      <c r="D511" s="3">
        <v>64</v>
      </c>
      <c r="E511" s="3"/>
      <c r="F511" s="3"/>
    </row>
    <row r="512" spans="1:6" ht="12.75">
      <c r="A512" s="3" t="s">
        <v>609</v>
      </c>
      <c r="B512" s="3" t="s">
        <v>615</v>
      </c>
      <c r="C512" s="3"/>
      <c r="D512" s="3"/>
      <c r="E512" s="3">
        <v>2587</v>
      </c>
      <c r="F512" s="3"/>
    </row>
    <row r="513" spans="1:6" ht="12.75">
      <c r="A513" s="4" t="s">
        <v>609</v>
      </c>
      <c r="B513" s="4"/>
      <c r="C513" s="4"/>
      <c r="D513" s="4">
        <f>SUM(D507:D512)</f>
        <v>2631</v>
      </c>
      <c r="E513" s="4">
        <f>SUM(E507:E512)</f>
        <v>2587</v>
      </c>
      <c r="F513" s="4">
        <f>D513-E513</f>
        <v>44</v>
      </c>
    </row>
    <row r="514" spans="1:6" ht="12.75">
      <c r="A514" s="3" t="s">
        <v>616</v>
      </c>
      <c r="B514" s="3" t="s">
        <v>617</v>
      </c>
      <c r="C514" s="3" t="s">
        <v>618</v>
      </c>
      <c r="D514" s="3">
        <v>2561</v>
      </c>
      <c r="E514" s="3"/>
      <c r="F514" s="3"/>
    </row>
    <row r="515" spans="1:6" ht="12.75">
      <c r="A515" s="3" t="s">
        <v>616</v>
      </c>
      <c r="B515" s="3" t="s">
        <v>619</v>
      </c>
      <c r="C515" s="3"/>
      <c r="D515" s="3"/>
      <c r="E515" s="3">
        <v>2530</v>
      </c>
      <c r="F515" s="3"/>
    </row>
    <row r="516" spans="1:6" ht="12.75">
      <c r="A516" s="4" t="s">
        <v>616</v>
      </c>
      <c r="B516" s="4"/>
      <c r="C516" s="4"/>
      <c r="D516" s="4">
        <f>SUM(D514:D515)</f>
        <v>2561</v>
      </c>
      <c r="E516" s="4">
        <f>SUM(E514:E515)</f>
        <v>2530</v>
      </c>
      <c r="F516" s="4">
        <f>D516-E516</f>
        <v>31</v>
      </c>
    </row>
    <row r="517" spans="1:6" ht="12.75">
      <c r="A517" s="5"/>
      <c r="B517" s="5"/>
      <c r="C517" s="5"/>
      <c r="D517" s="5">
        <f>D4+D7+D10+D15+D18+D22+D25+D28+D32+D36+D40+D43+D50+D53+D56+D62+D65+D68+D71+D74+D77+D80+D83+D86+D89+D93+D98+D103+D107+D110+D114+D119+D122+D125+D132+D138+D145+D148+D151+D154+D157+D163+D166+D170+D174+D177+D181+D184+D187+D191+D194+D199+D202+D205+D208+D215+D219+D223+D227+D230+D233+D237+D241+D245+D252+D256+D260+D263+D270+D279+D284+D288+D291+D294+D297+D300+D303+D310+D313+D316+D323+D332+D336+D344+D347+D353+D357+D360+D363+D367+D372+D375+D378+D383+D387+D390+D393+D396+D399+D402+D406+D409+D413+D416+D419+D422+D426+D429+D432+D438+D445+D449+D452+D455+D458+D463+D466+D469+D474+D491+D496+D499+D502+D506+D513+D516</f>
        <v>158837</v>
      </c>
      <c r="E517" s="5">
        <f>E4+E7+E10+E15+E18+E22+E25+E28+E32+E36+E40+E43+E50+E53+E56+E62+E65+E68+E71+E74+E77+E80+E83+E86+E89+E93+E98+E103+E107+E110+E114+E119+E122+E125+E132+E138+E145+E148+E151+E154+E157+E163+E166+E170+E174+E177+E181+E184+E187+E191+E194+E199+E202+E205+E208+E215+E219+E223+E227+E230+E233+E237+E241+E245+E252+E256+E260+E263+E270+E279+E284+E288+E291+E294+E297+E300+E303+E310+E313+E316+E323+E332+E336+E344+E347+E353+E357+E360+E363+E367+E372+E375+E378+E383+E387+E390+E393+E396+E399+E402+E406+E409+E413+E416+E419+E422+E426+E429+E432+E438+E445+E449+E452+E455+E458+E463+E466+E469+E474+E491+E496+E499+E502+E506+E513+E516</f>
        <v>141396</v>
      </c>
      <c r="F517" s="5">
        <f>D517-E517</f>
        <v>17441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7"/>
  <sheetViews>
    <sheetView zoomScalePageLayoutView="0" workbookViewId="0" topLeftCell="A1">
      <selection activeCell="B1" sqref="B1:E16384"/>
    </sheetView>
  </sheetViews>
  <sheetFormatPr defaultColWidth="9.140625" defaultRowHeight="12.75"/>
  <cols>
    <col min="1" max="1" width="15.00390625" style="0" customWidth="1"/>
    <col min="2" max="2" width="60.00390625" style="0" hidden="1" customWidth="1"/>
    <col min="3" max="3" width="25.00390625" style="0" hidden="1" customWidth="1"/>
    <col min="4" max="5" width="15.00390625" style="0" hidden="1" customWidth="1"/>
    <col min="6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1164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1150</v>
      </c>
      <c r="F3" s="3"/>
    </row>
    <row r="4" spans="1:6" ht="12.75">
      <c r="A4" s="4" t="s">
        <v>6</v>
      </c>
      <c r="B4" s="4"/>
      <c r="C4" s="4"/>
      <c r="D4" s="4">
        <f>SUM(D2:D3)</f>
        <v>1164</v>
      </c>
      <c r="E4" s="4">
        <f>SUM(E2:E3)</f>
        <v>1150</v>
      </c>
      <c r="F4" s="4">
        <f>D4-E4</f>
        <v>14</v>
      </c>
    </row>
    <row r="5" spans="1:6" ht="12.75">
      <c r="A5" s="3" t="s">
        <v>10</v>
      </c>
      <c r="B5" s="3" t="s">
        <v>11</v>
      </c>
      <c r="C5" s="3" t="s">
        <v>12</v>
      </c>
      <c r="D5" s="3">
        <v>293</v>
      </c>
      <c r="E5" s="3"/>
      <c r="F5" s="3"/>
    </row>
    <row r="6" spans="1:6" ht="12.75">
      <c r="A6" s="3" t="s">
        <v>10</v>
      </c>
      <c r="B6" s="3" t="s">
        <v>13</v>
      </c>
      <c r="C6" s="3"/>
      <c r="D6" s="3"/>
      <c r="E6" s="3">
        <v>279</v>
      </c>
      <c r="F6" s="3"/>
    </row>
    <row r="7" spans="1:6" ht="12.75">
      <c r="A7" s="4" t="s">
        <v>10</v>
      </c>
      <c r="B7" s="4"/>
      <c r="C7" s="4"/>
      <c r="D7" s="4">
        <f>SUM(D5:D6)</f>
        <v>293</v>
      </c>
      <c r="E7" s="4">
        <f>SUM(E5:E6)</f>
        <v>279</v>
      </c>
      <c r="F7" s="4">
        <f>D7-E7</f>
        <v>14</v>
      </c>
    </row>
    <row r="8" spans="1:6" ht="12.75">
      <c r="A8" s="3" t="s">
        <v>14</v>
      </c>
      <c r="B8" s="3" t="s">
        <v>15</v>
      </c>
      <c r="C8" s="3" t="s">
        <v>16</v>
      </c>
      <c r="D8" s="3">
        <v>224</v>
      </c>
      <c r="E8" s="3"/>
      <c r="F8" s="3"/>
    </row>
    <row r="9" spans="1:6" ht="12.75">
      <c r="A9" s="3" t="s">
        <v>14</v>
      </c>
      <c r="B9" s="3" t="s">
        <v>17</v>
      </c>
      <c r="C9" s="3"/>
      <c r="D9" s="3"/>
      <c r="E9" s="3">
        <v>219</v>
      </c>
      <c r="F9" s="3"/>
    </row>
    <row r="10" spans="1:6" ht="12.75">
      <c r="A10" s="4" t="s">
        <v>14</v>
      </c>
      <c r="B10" s="4"/>
      <c r="C10" s="4"/>
      <c r="D10" s="4">
        <f>SUM(D8:D9)</f>
        <v>224</v>
      </c>
      <c r="E10" s="4">
        <f>SUM(E8:E9)</f>
        <v>219</v>
      </c>
      <c r="F10" s="4">
        <f>D10-E10</f>
        <v>5</v>
      </c>
    </row>
    <row r="11" spans="1:6" ht="12.75">
      <c r="A11" s="3" t="s">
        <v>18</v>
      </c>
      <c r="B11" s="3" t="s">
        <v>19</v>
      </c>
      <c r="C11" s="3" t="s">
        <v>20</v>
      </c>
      <c r="D11" s="3">
        <v>886</v>
      </c>
      <c r="E11" s="3"/>
      <c r="F11" s="3"/>
    </row>
    <row r="12" spans="1:6" ht="12.75">
      <c r="A12" s="3" t="s">
        <v>18</v>
      </c>
      <c r="B12" s="3" t="s">
        <v>21</v>
      </c>
      <c r="C12" s="3" t="s">
        <v>22</v>
      </c>
      <c r="D12" s="3">
        <v>96</v>
      </c>
      <c r="E12" s="3"/>
      <c r="F12" s="3"/>
    </row>
    <row r="13" spans="1:6" ht="12.75">
      <c r="A13" s="3" t="s">
        <v>18</v>
      </c>
      <c r="B13" s="3" t="s">
        <v>23</v>
      </c>
      <c r="C13" s="3" t="s">
        <v>24</v>
      </c>
      <c r="D13" s="3">
        <v>294</v>
      </c>
      <c r="E13" s="3"/>
      <c r="F13" s="3"/>
    </row>
    <row r="14" spans="1:6" ht="12.75">
      <c r="A14" s="3" t="s">
        <v>18</v>
      </c>
      <c r="B14" s="3" t="s">
        <v>25</v>
      </c>
      <c r="C14" s="3"/>
      <c r="D14" s="3"/>
      <c r="E14" s="3">
        <v>1243</v>
      </c>
      <c r="F14" s="3"/>
    </row>
    <row r="15" spans="1:6" ht="12.75">
      <c r="A15" s="4" t="s">
        <v>18</v>
      </c>
      <c r="B15" s="4"/>
      <c r="C15" s="4"/>
      <c r="D15" s="4">
        <f>SUM(D11:D14)</f>
        <v>1276</v>
      </c>
      <c r="E15" s="4">
        <f>SUM(E11:E14)</f>
        <v>1243</v>
      </c>
      <c r="F15" s="4">
        <f>D15-E15</f>
        <v>33</v>
      </c>
    </row>
    <row r="16" spans="1:6" ht="12.75">
      <c r="A16" s="3" t="s">
        <v>26</v>
      </c>
      <c r="B16" s="3" t="s">
        <v>27</v>
      </c>
      <c r="C16" s="3" t="s">
        <v>28</v>
      </c>
      <c r="D16" s="3">
        <v>2558</v>
      </c>
      <c r="E16" s="3"/>
      <c r="F16" s="3"/>
    </row>
    <row r="17" spans="1:6" ht="12.75">
      <c r="A17" s="3" t="s">
        <v>26</v>
      </c>
      <c r="B17" s="3" t="s">
        <v>29</v>
      </c>
      <c r="C17" s="3"/>
      <c r="D17" s="3"/>
      <c r="E17" s="3">
        <v>2600</v>
      </c>
      <c r="F17" s="3"/>
    </row>
    <row r="18" spans="1:6" ht="12.75">
      <c r="A18" s="4" t="s">
        <v>26</v>
      </c>
      <c r="B18" s="4"/>
      <c r="C18" s="4"/>
      <c r="D18" s="4">
        <f>SUM(D16:D17)</f>
        <v>2558</v>
      </c>
      <c r="E18" s="4">
        <f>SUM(E16:E17)</f>
        <v>2600</v>
      </c>
      <c r="F18" s="4">
        <f>D18-E18</f>
        <v>-42</v>
      </c>
    </row>
    <row r="19" spans="1:6" ht="12.75">
      <c r="A19" s="3" t="s">
        <v>30</v>
      </c>
      <c r="B19" s="3" t="s">
        <v>31</v>
      </c>
      <c r="C19" s="3" t="s">
        <v>32</v>
      </c>
      <c r="D19" s="3">
        <v>352</v>
      </c>
      <c r="E19" s="3"/>
      <c r="F19" s="3"/>
    </row>
    <row r="20" spans="1:6" ht="12.75">
      <c r="A20" s="3" t="s">
        <v>30</v>
      </c>
      <c r="B20" s="3" t="s">
        <v>33</v>
      </c>
      <c r="C20" s="3" t="s">
        <v>12</v>
      </c>
      <c r="D20" s="3">
        <v>293</v>
      </c>
      <c r="E20" s="3"/>
      <c r="F20" s="3"/>
    </row>
    <row r="21" spans="1:6" ht="12.75">
      <c r="A21" s="3" t="s">
        <v>30</v>
      </c>
      <c r="B21" s="3" t="s">
        <v>34</v>
      </c>
      <c r="C21" s="3"/>
      <c r="D21" s="3"/>
      <c r="E21" s="3">
        <v>614</v>
      </c>
      <c r="F21" s="3"/>
    </row>
    <row r="22" spans="1:6" ht="12.75">
      <c r="A22" s="4" t="s">
        <v>30</v>
      </c>
      <c r="B22" s="4"/>
      <c r="C22" s="4"/>
      <c r="D22" s="4">
        <f>SUM(D19:D21)</f>
        <v>645</v>
      </c>
      <c r="E22" s="4">
        <f>SUM(E19:E21)</f>
        <v>614</v>
      </c>
      <c r="F22" s="4">
        <f>D22-E22</f>
        <v>31</v>
      </c>
    </row>
    <row r="23" spans="1:6" ht="12.75">
      <c r="A23" s="3" t="s">
        <v>35</v>
      </c>
      <c r="B23" s="3" t="s">
        <v>36</v>
      </c>
      <c r="C23" s="3" t="s">
        <v>37</v>
      </c>
      <c r="D23" s="3">
        <v>392</v>
      </c>
      <c r="E23" s="3"/>
      <c r="F23" s="3"/>
    </row>
    <row r="24" spans="1:6" ht="12.75">
      <c r="A24" s="3" t="s">
        <v>35</v>
      </c>
      <c r="B24" s="3" t="s">
        <v>38</v>
      </c>
      <c r="C24" s="3"/>
      <c r="D24" s="3"/>
      <c r="E24" s="3">
        <v>380</v>
      </c>
      <c r="F24" s="3"/>
    </row>
    <row r="25" spans="1:6" ht="12.75">
      <c r="A25" s="4" t="s">
        <v>35</v>
      </c>
      <c r="B25" s="4"/>
      <c r="C25" s="4"/>
      <c r="D25" s="4">
        <f>SUM(D23:D24)</f>
        <v>392</v>
      </c>
      <c r="E25" s="4">
        <f>SUM(E23:E24)</f>
        <v>380</v>
      </c>
      <c r="F25" s="4">
        <f>D25-E25</f>
        <v>12</v>
      </c>
    </row>
    <row r="26" spans="1:6" ht="12.75">
      <c r="A26" s="3" t="s">
        <v>39</v>
      </c>
      <c r="B26" s="3" t="s">
        <v>40</v>
      </c>
      <c r="C26" s="3" t="s">
        <v>41</v>
      </c>
      <c r="D26" s="3">
        <v>791</v>
      </c>
      <c r="E26" s="3"/>
      <c r="F26" s="3"/>
    </row>
    <row r="27" spans="1:6" ht="12.75">
      <c r="A27" s="3" t="s">
        <v>39</v>
      </c>
      <c r="B27" s="3" t="s">
        <v>42</v>
      </c>
      <c r="C27" s="3"/>
      <c r="D27" s="3"/>
      <c r="E27" s="3">
        <v>777</v>
      </c>
      <c r="F27" s="3"/>
    </row>
    <row r="28" spans="1:6" ht="12.75">
      <c r="A28" s="4" t="s">
        <v>39</v>
      </c>
      <c r="B28" s="4"/>
      <c r="C28" s="4"/>
      <c r="D28" s="4">
        <f>SUM(D26:D27)</f>
        <v>791</v>
      </c>
      <c r="E28" s="4">
        <f>SUM(E26:E27)</f>
        <v>777</v>
      </c>
      <c r="F28" s="4">
        <f>D28-E28</f>
        <v>14</v>
      </c>
    </row>
    <row r="29" spans="1:6" ht="12.75">
      <c r="A29" s="3" t="s">
        <v>43</v>
      </c>
      <c r="B29" s="3" t="s">
        <v>44</v>
      </c>
      <c r="C29" s="3" t="s">
        <v>45</v>
      </c>
      <c r="D29" s="3">
        <v>404</v>
      </c>
      <c r="E29" s="3"/>
      <c r="F29" s="3"/>
    </row>
    <row r="30" spans="1:6" ht="12.75">
      <c r="A30" s="3" t="s">
        <v>43</v>
      </c>
      <c r="B30" s="3" t="s">
        <v>46</v>
      </c>
      <c r="C30" s="3" t="s">
        <v>28</v>
      </c>
      <c r="D30" s="3">
        <v>2558</v>
      </c>
      <c r="E30" s="3"/>
      <c r="F30" s="3"/>
    </row>
    <row r="31" spans="1:6" ht="12.75">
      <c r="A31" s="3" t="s">
        <v>43</v>
      </c>
      <c r="B31" s="3" t="s">
        <v>47</v>
      </c>
      <c r="C31" s="3"/>
      <c r="D31" s="3"/>
      <c r="E31" s="3">
        <v>2924</v>
      </c>
      <c r="F31" s="3"/>
    </row>
    <row r="32" spans="1:6" ht="12.75">
      <c r="A32" s="4" t="s">
        <v>43</v>
      </c>
      <c r="B32" s="4"/>
      <c r="C32" s="4"/>
      <c r="D32" s="4">
        <f>SUM(D29:D31)</f>
        <v>2962</v>
      </c>
      <c r="E32" s="4">
        <f>SUM(E29:E31)</f>
        <v>2924</v>
      </c>
      <c r="F32" s="4">
        <f>D32-E32</f>
        <v>38</v>
      </c>
    </row>
    <row r="33" spans="1:6" ht="12.75">
      <c r="A33" s="3" t="s">
        <v>48</v>
      </c>
      <c r="B33" s="3" t="s">
        <v>49</v>
      </c>
      <c r="C33" s="3" t="s">
        <v>50</v>
      </c>
      <c r="D33" s="3">
        <v>934</v>
      </c>
      <c r="E33" s="3"/>
      <c r="F33" s="3"/>
    </row>
    <row r="34" spans="1:6" ht="12.75">
      <c r="A34" s="3" t="s">
        <v>48</v>
      </c>
      <c r="B34" s="3" t="s">
        <v>51</v>
      </c>
      <c r="C34" s="3" t="s">
        <v>52</v>
      </c>
      <c r="D34" s="3">
        <v>684</v>
      </c>
      <c r="E34" s="3"/>
      <c r="F34" s="3"/>
    </row>
    <row r="35" spans="1:6" ht="12.75">
      <c r="A35" s="3" t="s">
        <v>48</v>
      </c>
      <c r="B35" s="3" t="s">
        <v>53</v>
      </c>
      <c r="C35" s="3"/>
      <c r="D35" s="3"/>
      <c r="E35" s="3">
        <v>1600</v>
      </c>
      <c r="F35" s="3"/>
    </row>
    <row r="36" spans="1:6" ht="12.75">
      <c r="A36" s="4" t="s">
        <v>48</v>
      </c>
      <c r="B36" s="4"/>
      <c r="C36" s="4"/>
      <c r="D36" s="4">
        <f>SUM(D33:D35)</f>
        <v>1618</v>
      </c>
      <c r="E36" s="4">
        <f>SUM(E33:E35)</f>
        <v>1600</v>
      </c>
      <c r="F36" s="4">
        <f>D36-E36</f>
        <v>18</v>
      </c>
    </row>
    <row r="37" spans="1:6" ht="12.75">
      <c r="A37" s="3" t="s">
        <v>54</v>
      </c>
      <c r="B37" s="3" t="s">
        <v>55</v>
      </c>
      <c r="C37" s="3" t="s">
        <v>56</v>
      </c>
      <c r="D37" s="3">
        <v>621</v>
      </c>
      <c r="E37" s="3"/>
      <c r="F37" s="3"/>
    </row>
    <row r="38" spans="1:6" ht="12.75">
      <c r="A38" s="3" t="s">
        <v>54</v>
      </c>
      <c r="B38" s="3" t="s">
        <v>57</v>
      </c>
      <c r="C38" s="3" t="s">
        <v>58</v>
      </c>
      <c r="D38" s="3">
        <v>1604</v>
      </c>
      <c r="E38" s="3"/>
      <c r="F38" s="3"/>
    </row>
    <row r="39" spans="1:6" ht="12.75">
      <c r="A39" s="3" t="s">
        <v>54</v>
      </c>
      <c r="B39" s="3" t="s">
        <v>59</v>
      </c>
      <c r="C39" s="3"/>
      <c r="D39" s="3"/>
      <c r="E39" s="3">
        <v>2191</v>
      </c>
      <c r="F39" s="3"/>
    </row>
    <row r="40" spans="1:6" ht="12.75">
      <c r="A40" s="4" t="s">
        <v>54</v>
      </c>
      <c r="B40" s="4"/>
      <c r="C40" s="4"/>
      <c r="D40" s="4">
        <f>SUM(D37:D39)</f>
        <v>2225</v>
      </c>
      <c r="E40" s="4">
        <f>SUM(E37:E39)</f>
        <v>2191</v>
      </c>
      <c r="F40" s="4">
        <f>D40-E40</f>
        <v>34</v>
      </c>
    </row>
    <row r="41" spans="1:6" ht="12.75">
      <c r="A41" s="3" t="s">
        <v>60</v>
      </c>
      <c r="B41" s="3" t="s">
        <v>51</v>
      </c>
      <c r="C41" s="3" t="s">
        <v>61</v>
      </c>
      <c r="D41" s="3">
        <v>633</v>
      </c>
      <c r="E41" s="3"/>
      <c r="F41" s="3"/>
    </row>
    <row r="42" spans="1:6" ht="12.75">
      <c r="A42" s="3" t="s">
        <v>60</v>
      </c>
      <c r="B42" s="3" t="s">
        <v>62</v>
      </c>
      <c r="C42" s="3"/>
      <c r="D42" s="3"/>
      <c r="E42" s="3">
        <v>619</v>
      </c>
      <c r="F42" s="3"/>
    </row>
    <row r="43" spans="1:6" ht="12.75">
      <c r="A43" s="4" t="s">
        <v>60</v>
      </c>
      <c r="B43" s="4"/>
      <c r="C43" s="4"/>
      <c r="D43" s="4">
        <f>SUM(D41:D42)</f>
        <v>633</v>
      </c>
      <c r="E43" s="4">
        <f>SUM(E41:E42)</f>
        <v>619</v>
      </c>
      <c r="F43" s="4">
        <f>D43-E43</f>
        <v>14</v>
      </c>
    </row>
    <row r="44" spans="1:6" ht="12.75">
      <c r="A44" s="3" t="s">
        <v>63</v>
      </c>
      <c r="B44" s="3" t="s">
        <v>64</v>
      </c>
      <c r="C44" s="3" t="s">
        <v>65</v>
      </c>
      <c r="D44" s="3">
        <v>1791</v>
      </c>
      <c r="E44" s="3"/>
      <c r="F44" s="3"/>
    </row>
    <row r="45" spans="1:6" ht="12.75">
      <c r="A45" s="3" t="s">
        <v>63</v>
      </c>
      <c r="B45" s="3" t="s">
        <v>66</v>
      </c>
      <c r="C45" s="3" t="s">
        <v>67</v>
      </c>
      <c r="D45" s="3">
        <v>196</v>
      </c>
      <c r="E45" s="3"/>
      <c r="F45" s="3"/>
    </row>
    <row r="46" spans="1:6" ht="12.75">
      <c r="A46" s="3" t="s">
        <v>63</v>
      </c>
      <c r="B46" s="3" t="s">
        <v>68</v>
      </c>
      <c r="C46" s="3" t="s">
        <v>67</v>
      </c>
      <c r="D46" s="3">
        <v>196</v>
      </c>
      <c r="E46" s="3"/>
      <c r="F46" s="3"/>
    </row>
    <row r="47" spans="1:6" ht="12.75">
      <c r="A47" s="3" t="s">
        <v>63</v>
      </c>
      <c r="B47" s="3" t="s">
        <v>69</v>
      </c>
      <c r="C47" s="3" t="s">
        <v>67</v>
      </c>
      <c r="D47" s="3">
        <v>196</v>
      </c>
      <c r="E47" s="3"/>
      <c r="F47" s="3"/>
    </row>
    <row r="48" spans="1:6" ht="12.75">
      <c r="A48" s="3" t="s">
        <v>63</v>
      </c>
      <c r="B48" s="3" t="s">
        <v>70</v>
      </c>
      <c r="C48" s="3" t="s">
        <v>71</v>
      </c>
      <c r="D48" s="3">
        <v>344</v>
      </c>
      <c r="E48" s="3"/>
      <c r="F48" s="3"/>
    </row>
    <row r="49" spans="1:6" ht="12.75">
      <c r="A49" s="3" t="s">
        <v>63</v>
      </c>
      <c r="B49" s="3" t="s">
        <v>72</v>
      </c>
      <c r="C49" s="3"/>
      <c r="D49" s="3"/>
      <c r="E49" s="3">
        <v>2676</v>
      </c>
      <c r="F49" s="3"/>
    </row>
    <row r="50" spans="1:6" ht="12.75">
      <c r="A50" s="4" t="s">
        <v>63</v>
      </c>
      <c r="B50" s="4"/>
      <c r="C50" s="4"/>
      <c r="D50" s="4">
        <f>SUM(D44:D49)</f>
        <v>2723</v>
      </c>
      <c r="E50" s="4">
        <f>SUM(E44:E49)</f>
        <v>2676</v>
      </c>
      <c r="F50" s="4">
        <f>D50-E50</f>
        <v>47</v>
      </c>
    </row>
    <row r="51" spans="1:6" ht="12.75">
      <c r="A51" s="3" t="s">
        <v>73</v>
      </c>
      <c r="B51" s="3" t="s">
        <v>74</v>
      </c>
      <c r="C51" s="3" t="s">
        <v>67</v>
      </c>
      <c r="D51" s="3">
        <v>196</v>
      </c>
      <c r="E51" s="3"/>
      <c r="F51" s="3"/>
    </row>
    <row r="52" spans="1:6" ht="12.75">
      <c r="A52" s="3" t="s">
        <v>73</v>
      </c>
      <c r="B52" s="3" t="s">
        <v>75</v>
      </c>
      <c r="C52" s="3"/>
      <c r="D52" s="3"/>
      <c r="E52" s="3">
        <v>190</v>
      </c>
      <c r="F52" s="3"/>
    </row>
    <row r="53" spans="1:6" ht="12.75">
      <c r="A53" s="4" t="s">
        <v>73</v>
      </c>
      <c r="B53" s="4"/>
      <c r="C53" s="4"/>
      <c r="D53" s="4">
        <f>SUM(D51:D52)</f>
        <v>196</v>
      </c>
      <c r="E53" s="4">
        <f>SUM(E51:E52)</f>
        <v>190</v>
      </c>
      <c r="F53" s="4">
        <f>D53-E53</f>
        <v>6</v>
      </c>
    </row>
    <row r="54" spans="1:6" ht="12.75">
      <c r="A54" s="3" t="s">
        <v>76</v>
      </c>
      <c r="B54" s="3" t="s">
        <v>77</v>
      </c>
      <c r="C54" s="3" t="s">
        <v>78</v>
      </c>
      <c r="D54" s="3">
        <v>1107</v>
      </c>
      <c r="E54" s="3"/>
      <c r="F54" s="3"/>
    </row>
    <row r="55" spans="1:6" ht="12.75">
      <c r="A55" s="3" t="s">
        <v>76</v>
      </c>
      <c r="B55" s="3" t="s">
        <v>79</v>
      </c>
      <c r="C55" s="3"/>
      <c r="D55" s="3"/>
      <c r="E55" s="3">
        <v>1087</v>
      </c>
      <c r="F55" s="3"/>
    </row>
    <row r="56" spans="1:6" ht="12.75">
      <c r="A56" s="4" t="s">
        <v>76</v>
      </c>
      <c r="B56" s="4"/>
      <c r="C56" s="4"/>
      <c r="D56" s="4">
        <f>SUM(D54:D55)</f>
        <v>1107</v>
      </c>
      <c r="E56" s="4">
        <f>SUM(E54:E55)</f>
        <v>1087</v>
      </c>
      <c r="F56" s="4">
        <f>D56-E56</f>
        <v>20</v>
      </c>
    </row>
    <row r="57" spans="1:6" ht="12.75">
      <c r="A57" s="3" t="s">
        <v>80</v>
      </c>
      <c r="B57" s="3" t="s">
        <v>81</v>
      </c>
      <c r="C57" s="3" t="s">
        <v>82</v>
      </c>
      <c r="D57" s="3">
        <v>1075</v>
      </c>
      <c r="E57" s="3"/>
      <c r="F57" s="3"/>
    </row>
    <row r="58" spans="1:6" ht="12.75">
      <c r="A58" s="3" t="s">
        <v>80</v>
      </c>
      <c r="B58" s="3" t="s">
        <v>83</v>
      </c>
      <c r="C58" s="3" t="s">
        <v>84</v>
      </c>
      <c r="D58" s="3">
        <v>148</v>
      </c>
      <c r="E58" s="3"/>
      <c r="F58" s="3"/>
    </row>
    <row r="59" spans="1:6" ht="12.75">
      <c r="A59" s="3" t="s">
        <v>80</v>
      </c>
      <c r="B59" s="3" t="s">
        <v>85</v>
      </c>
      <c r="C59" s="3" t="s">
        <v>86</v>
      </c>
      <c r="D59" s="3">
        <v>139</v>
      </c>
      <c r="E59" s="3"/>
      <c r="F59" s="3"/>
    </row>
    <row r="60" spans="1:6" ht="12.75">
      <c r="A60" s="3" t="s">
        <v>80</v>
      </c>
      <c r="B60" s="3" t="s">
        <v>87</v>
      </c>
      <c r="C60" s="3"/>
      <c r="D60" s="3"/>
      <c r="E60" s="3">
        <v>277</v>
      </c>
      <c r="F60" s="3"/>
    </row>
    <row r="61" spans="1:6" ht="12.75">
      <c r="A61" s="3" t="s">
        <v>80</v>
      </c>
      <c r="B61" s="3" t="s">
        <v>88</v>
      </c>
      <c r="C61" s="3"/>
      <c r="D61" s="3"/>
      <c r="E61" s="3">
        <v>1044</v>
      </c>
      <c r="F61" s="3"/>
    </row>
    <row r="62" spans="1:6" ht="12.75">
      <c r="A62" s="4" t="s">
        <v>80</v>
      </c>
      <c r="B62" s="4"/>
      <c r="C62" s="4"/>
      <c r="D62" s="4">
        <f>SUM(D57:D61)</f>
        <v>1362</v>
      </c>
      <c r="E62" s="4">
        <f>SUM(E57:E61)</f>
        <v>1321</v>
      </c>
      <c r="F62" s="4">
        <f>D62-E62</f>
        <v>41</v>
      </c>
    </row>
    <row r="63" spans="1:6" ht="12.75">
      <c r="A63" s="3" t="s">
        <v>89</v>
      </c>
      <c r="B63" s="3" t="s">
        <v>90</v>
      </c>
      <c r="C63" s="3" t="s">
        <v>91</v>
      </c>
      <c r="D63" s="3">
        <v>938</v>
      </c>
      <c r="E63" s="3"/>
      <c r="F63" s="3"/>
    </row>
    <row r="64" spans="1:6" ht="12.75">
      <c r="A64" s="3" t="s">
        <v>89</v>
      </c>
      <c r="B64" s="3" t="s">
        <v>92</v>
      </c>
      <c r="C64" s="3"/>
      <c r="D64" s="3"/>
      <c r="E64" s="3">
        <v>893</v>
      </c>
      <c r="F64" s="3"/>
    </row>
    <row r="65" spans="1:6" ht="12.75">
      <c r="A65" s="4" t="s">
        <v>89</v>
      </c>
      <c r="B65" s="4"/>
      <c r="C65" s="4"/>
      <c r="D65" s="4">
        <f>SUM(D63:D64)</f>
        <v>938</v>
      </c>
      <c r="E65" s="4">
        <f>SUM(E63:E64)</f>
        <v>893</v>
      </c>
      <c r="F65" s="4">
        <f>D65-E65</f>
        <v>45</v>
      </c>
    </row>
    <row r="66" spans="1:6" ht="12.75">
      <c r="A66" s="3" t="s">
        <v>93</v>
      </c>
      <c r="B66" s="3" t="s">
        <v>94</v>
      </c>
      <c r="C66" s="3" t="s">
        <v>95</v>
      </c>
      <c r="D66" s="3">
        <v>518</v>
      </c>
      <c r="E66" s="3"/>
      <c r="F66" s="3"/>
    </row>
    <row r="67" spans="1:6" ht="12.75">
      <c r="A67" s="3" t="s">
        <v>93</v>
      </c>
      <c r="B67" s="3" t="s">
        <v>96</v>
      </c>
      <c r="C67" s="3"/>
      <c r="D67" s="3"/>
      <c r="E67" s="3">
        <v>501</v>
      </c>
      <c r="F67" s="3"/>
    </row>
    <row r="68" spans="1:6" ht="12.75">
      <c r="A68" s="4" t="s">
        <v>93</v>
      </c>
      <c r="B68" s="4"/>
      <c r="C68" s="4"/>
      <c r="D68" s="4">
        <f>SUM(D66:D67)</f>
        <v>518</v>
      </c>
      <c r="E68" s="4">
        <f>SUM(E66:E67)</f>
        <v>501</v>
      </c>
      <c r="F68" s="4">
        <f>D68-E68</f>
        <v>17</v>
      </c>
    </row>
    <row r="69" spans="1:6" ht="12.75">
      <c r="A69" s="3" t="s">
        <v>97</v>
      </c>
      <c r="B69" s="3" t="s">
        <v>98</v>
      </c>
      <c r="C69" s="3" t="s">
        <v>99</v>
      </c>
      <c r="D69" s="3">
        <v>1251</v>
      </c>
      <c r="E69" s="3"/>
      <c r="F69" s="3"/>
    </row>
    <row r="70" spans="1:6" ht="12.75">
      <c r="A70" s="3" t="s">
        <v>97</v>
      </c>
      <c r="B70" s="3" t="s">
        <v>100</v>
      </c>
      <c r="C70" s="3"/>
      <c r="D70" s="3"/>
      <c r="E70" s="3">
        <v>1237</v>
      </c>
      <c r="F70" s="3"/>
    </row>
    <row r="71" spans="1:6" ht="12.75">
      <c r="A71" s="4" t="s">
        <v>97</v>
      </c>
      <c r="B71" s="4"/>
      <c r="C71" s="4"/>
      <c r="D71" s="4">
        <f>SUM(D69:D70)</f>
        <v>1251</v>
      </c>
      <c r="E71" s="4">
        <f>SUM(E69:E70)</f>
        <v>1237</v>
      </c>
      <c r="F71" s="4">
        <f>D71-E71</f>
        <v>14</v>
      </c>
    </row>
    <row r="72" spans="1:6" ht="12.75">
      <c r="A72" s="3" t="s">
        <v>101</v>
      </c>
      <c r="B72" s="3" t="s">
        <v>102</v>
      </c>
      <c r="C72" s="3" t="s">
        <v>103</v>
      </c>
      <c r="D72" s="3">
        <v>1254</v>
      </c>
      <c r="E72" s="3"/>
      <c r="F72" s="3"/>
    </row>
    <row r="73" spans="1:6" ht="12.75">
      <c r="A73" s="3" t="s">
        <v>101</v>
      </c>
      <c r="B73" s="3" t="s">
        <v>104</v>
      </c>
      <c r="C73" s="3"/>
      <c r="D73" s="3"/>
      <c r="E73" s="3">
        <v>1265</v>
      </c>
      <c r="F73" s="3"/>
    </row>
    <row r="74" spans="1:6" ht="12.75">
      <c r="A74" s="4" t="s">
        <v>101</v>
      </c>
      <c r="B74" s="4"/>
      <c r="C74" s="4"/>
      <c r="D74" s="4">
        <f>SUM(D72:D73)</f>
        <v>1254</v>
      </c>
      <c r="E74" s="4">
        <f>SUM(E72:E73)</f>
        <v>1265</v>
      </c>
      <c r="F74" s="4">
        <f>D74-E74</f>
        <v>-11</v>
      </c>
    </row>
    <row r="75" spans="1:6" ht="12.75">
      <c r="A75" s="3" t="s">
        <v>105</v>
      </c>
      <c r="B75" s="3" t="s">
        <v>106</v>
      </c>
      <c r="C75" s="3" t="s">
        <v>107</v>
      </c>
      <c r="D75" s="3">
        <v>407</v>
      </c>
      <c r="E75" s="3"/>
      <c r="F75" s="3"/>
    </row>
    <row r="76" spans="1:6" ht="12.75">
      <c r="A76" s="3" t="s">
        <v>105</v>
      </c>
      <c r="B76" s="3" t="s">
        <v>108</v>
      </c>
      <c r="C76" s="3"/>
      <c r="D76" s="3"/>
      <c r="E76" s="3">
        <v>390</v>
      </c>
      <c r="F76" s="3"/>
    </row>
    <row r="77" spans="1:6" ht="12.75">
      <c r="A77" s="4" t="s">
        <v>105</v>
      </c>
      <c r="B77" s="4"/>
      <c r="C77" s="4"/>
      <c r="D77" s="4">
        <f>SUM(D75:D76)</f>
        <v>407</v>
      </c>
      <c r="E77" s="4">
        <f>SUM(E75:E76)</f>
        <v>390</v>
      </c>
      <c r="F77" s="4">
        <f>D77-E77</f>
        <v>17</v>
      </c>
    </row>
    <row r="78" spans="1:6" ht="12.75">
      <c r="A78" s="3" t="s">
        <v>109</v>
      </c>
      <c r="B78" s="3" t="s">
        <v>110</v>
      </c>
      <c r="C78" s="3" t="s">
        <v>111</v>
      </c>
      <c r="D78" s="3">
        <v>893</v>
      </c>
      <c r="E78" s="3"/>
      <c r="F78" s="3"/>
    </row>
    <row r="79" spans="1:6" ht="12.75">
      <c r="A79" s="3" t="s">
        <v>109</v>
      </c>
      <c r="B79" s="3" t="s">
        <v>112</v>
      </c>
      <c r="C79" s="3"/>
      <c r="D79" s="3"/>
      <c r="E79" s="3">
        <v>609</v>
      </c>
      <c r="F79" s="3"/>
    </row>
    <row r="80" spans="1:6" ht="12.75">
      <c r="A80" s="4" t="s">
        <v>109</v>
      </c>
      <c r="B80" s="4"/>
      <c r="C80" s="4"/>
      <c r="D80" s="4">
        <f>SUM(D78:D79)</f>
        <v>893</v>
      </c>
      <c r="E80" s="4">
        <f>SUM(E78:E79)</f>
        <v>609</v>
      </c>
      <c r="F80" s="4">
        <f>D80-E80</f>
        <v>284</v>
      </c>
    </row>
    <row r="81" spans="1:6" ht="12.75">
      <c r="A81" s="3" t="s">
        <v>113</v>
      </c>
      <c r="B81" s="3" t="s">
        <v>114</v>
      </c>
      <c r="C81" s="3" t="s">
        <v>24</v>
      </c>
      <c r="D81" s="3">
        <v>294</v>
      </c>
      <c r="E81" s="3"/>
      <c r="F81" s="3"/>
    </row>
    <row r="82" spans="1:6" ht="12.75">
      <c r="A82" s="3" t="s">
        <v>113</v>
      </c>
      <c r="B82" s="3" t="s">
        <v>115</v>
      </c>
      <c r="C82" s="3"/>
      <c r="D82" s="3"/>
      <c r="E82" s="3">
        <v>285</v>
      </c>
      <c r="F82" s="3"/>
    </row>
    <row r="83" spans="1:6" ht="12.75">
      <c r="A83" s="4" t="s">
        <v>113</v>
      </c>
      <c r="B83" s="4"/>
      <c r="C83" s="4"/>
      <c r="D83" s="4">
        <f>SUM(D81:D82)</f>
        <v>294</v>
      </c>
      <c r="E83" s="4">
        <f>SUM(E81:E82)</f>
        <v>285</v>
      </c>
      <c r="F83" s="4">
        <f>D83-E83</f>
        <v>9</v>
      </c>
    </row>
    <row r="84" spans="1:6" ht="12.75">
      <c r="A84" s="3" t="s">
        <v>116</v>
      </c>
      <c r="B84" s="3" t="s">
        <v>117</v>
      </c>
      <c r="C84" s="3" t="s">
        <v>37</v>
      </c>
      <c r="D84" s="3">
        <v>392</v>
      </c>
      <c r="E84" s="3"/>
      <c r="F84" s="3"/>
    </row>
    <row r="85" spans="1:6" ht="12.75">
      <c r="A85" s="3" t="s">
        <v>116</v>
      </c>
      <c r="B85" s="3" t="s">
        <v>118</v>
      </c>
      <c r="C85" s="3"/>
      <c r="D85" s="3"/>
      <c r="E85" s="3">
        <v>380</v>
      </c>
      <c r="F85" s="3"/>
    </row>
    <row r="86" spans="1:6" ht="12.75">
      <c r="A86" s="4" t="s">
        <v>116</v>
      </c>
      <c r="B86" s="4"/>
      <c r="C86" s="4"/>
      <c r="D86" s="4">
        <f>SUM(D84:D85)</f>
        <v>392</v>
      </c>
      <c r="E86" s="4">
        <f>SUM(E84:E85)</f>
        <v>380</v>
      </c>
      <c r="F86" s="4">
        <f>D86-E86</f>
        <v>12</v>
      </c>
    </row>
    <row r="87" spans="1:6" ht="12.75">
      <c r="A87" s="3" t="s">
        <v>119</v>
      </c>
      <c r="B87" s="3" t="s">
        <v>120</v>
      </c>
      <c r="C87" s="3" t="s">
        <v>121</v>
      </c>
      <c r="D87" s="3">
        <v>586</v>
      </c>
      <c r="E87" s="3"/>
      <c r="F87" s="3"/>
    </row>
    <row r="88" spans="1:6" ht="12.75">
      <c r="A88" s="3" t="s">
        <v>119</v>
      </c>
      <c r="B88" s="3" t="s">
        <v>122</v>
      </c>
      <c r="C88" s="3"/>
      <c r="D88" s="3"/>
      <c r="E88" s="3">
        <v>558</v>
      </c>
      <c r="F88" s="3"/>
    </row>
    <row r="89" spans="1:6" ht="12.75">
      <c r="A89" s="4" t="s">
        <v>119</v>
      </c>
      <c r="B89" s="4"/>
      <c r="C89" s="4"/>
      <c r="D89" s="4">
        <f>SUM(D87:D88)</f>
        <v>586</v>
      </c>
      <c r="E89" s="4">
        <f>SUM(E87:E88)</f>
        <v>558</v>
      </c>
      <c r="F89" s="4">
        <f>D89-E89</f>
        <v>28</v>
      </c>
    </row>
    <row r="90" spans="1:6" ht="12.75">
      <c r="A90" s="3" t="s">
        <v>123</v>
      </c>
      <c r="B90" s="3" t="s">
        <v>124</v>
      </c>
      <c r="C90" s="3" t="s">
        <v>125</v>
      </c>
      <c r="D90" s="3">
        <v>446</v>
      </c>
      <c r="E90" s="3"/>
      <c r="F90" s="3"/>
    </row>
    <row r="91" spans="1:6" ht="12.75">
      <c r="A91" s="3" t="s">
        <v>123</v>
      </c>
      <c r="B91" s="3" t="s">
        <v>126</v>
      </c>
      <c r="C91" s="3" t="s">
        <v>127</v>
      </c>
      <c r="D91" s="3">
        <v>210</v>
      </c>
      <c r="E91" s="3"/>
      <c r="F91" s="3"/>
    </row>
    <row r="92" spans="1:6" ht="12.75">
      <c r="A92" s="3" t="s">
        <v>123</v>
      </c>
      <c r="B92" s="3" t="s">
        <v>128</v>
      </c>
      <c r="C92" s="3"/>
      <c r="D92" s="3"/>
      <c r="E92" s="3">
        <v>630</v>
      </c>
      <c r="F92" s="3"/>
    </row>
    <row r="93" spans="1:6" ht="12.75">
      <c r="A93" s="4" t="s">
        <v>123</v>
      </c>
      <c r="B93" s="4"/>
      <c r="C93" s="4"/>
      <c r="D93" s="4">
        <f>SUM(D90:D92)</f>
        <v>656</v>
      </c>
      <c r="E93" s="4">
        <f>SUM(E90:E92)</f>
        <v>630</v>
      </c>
      <c r="F93" s="4">
        <f>D93-E93</f>
        <v>26</v>
      </c>
    </row>
    <row r="94" spans="1:6" ht="12.75">
      <c r="A94" s="3" t="s">
        <v>129</v>
      </c>
      <c r="B94" s="3" t="s">
        <v>33</v>
      </c>
      <c r="C94" s="3" t="s">
        <v>130</v>
      </c>
      <c r="D94" s="3">
        <v>59</v>
      </c>
      <c r="E94" s="3"/>
      <c r="F94" s="3"/>
    </row>
    <row r="95" spans="1:6" ht="12.75">
      <c r="A95" s="3" t="s">
        <v>129</v>
      </c>
      <c r="B95" s="3" t="s">
        <v>131</v>
      </c>
      <c r="C95" s="3" t="s">
        <v>67</v>
      </c>
      <c r="D95" s="3">
        <v>196</v>
      </c>
      <c r="E95" s="3"/>
      <c r="F95" s="3"/>
    </row>
    <row r="96" spans="1:6" ht="12.75">
      <c r="A96" s="3" t="s">
        <v>129</v>
      </c>
      <c r="B96" s="3" t="s">
        <v>132</v>
      </c>
      <c r="C96" s="3"/>
      <c r="D96" s="3"/>
      <c r="E96" s="3">
        <v>190</v>
      </c>
      <c r="F96" s="3"/>
    </row>
    <row r="97" spans="1:6" ht="12.75">
      <c r="A97" s="3" t="s">
        <v>129</v>
      </c>
      <c r="B97" s="3" t="s">
        <v>133</v>
      </c>
      <c r="C97" s="3"/>
      <c r="D97" s="3"/>
      <c r="E97" s="3">
        <v>58</v>
      </c>
      <c r="F97" s="3"/>
    </row>
    <row r="98" spans="1:6" ht="12.75">
      <c r="A98" s="4" t="s">
        <v>129</v>
      </c>
      <c r="B98" s="4"/>
      <c r="C98" s="4"/>
      <c r="D98" s="4">
        <f>SUM(D94:D97)</f>
        <v>255</v>
      </c>
      <c r="E98" s="4">
        <f>SUM(E94:E97)</f>
        <v>248</v>
      </c>
      <c r="F98" s="4">
        <f>D98-E98</f>
        <v>7</v>
      </c>
    </row>
    <row r="99" spans="1:6" ht="12.75">
      <c r="A99" s="3" t="s">
        <v>134</v>
      </c>
      <c r="B99" s="3" t="s">
        <v>66</v>
      </c>
      <c r="C99" s="3" t="s">
        <v>24</v>
      </c>
      <c r="D99" s="3">
        <v>294</v>
      </c>
      <c r="E99" s="3"/>
      <c r="F99" s="3"/>
    </row>
    <row r="100" spans="1:6" ht="12.75">
      <c r="A100" s="3" t="s">
        <v>134</v>
      </c>
      <c r="B100" s="3" t="s">
        <v>135</v>
      </c>
      <c r="C100" s="3" t="s">
        <v>24</v>
      </c>
      <c r="D100" s="3">
        <v>294</v>
      </c>
      <c r="E100" s="3"/>
      <c r="F100" s="3"/>
    </row>
    <row r="101" spans="1:6" ht="12.75">
      <c r="A101" s="3" t="s">
        <v>134</v>
      </c>
      <c r="B101" s="3" t="s">
        <v>15</v>
      </c>
      <c r="C101" s="3" t="s">
        <v>16</v>
      </c>
      <c r="D101" s="3">
        <v>224</v>
      </c>
      <c r="E101" s="3"/>
      <c r="F101" s="3"/>
    </row>
    <row r="102" spans="1:6" ht="12.75">
      <c r="A102" s="3" t="s">
        <v>134</v>
      </c>
      <c r="B102" s="3" t="s">
        <v>136</v>
      </c>
      <c r="C102" s="3"/>
      <c r="D102" s="3"/>
      <c r="E102" s="3">
        <v>789</v>
      </c>
      <c r="F102" s="3"/>
    </row>
    <row r="103" spans="1:6" ht="12.75">
      <c r="A103" s="4" t="s">
        <v>134</v>
      </c>
      <c r="B103" s="4"/>
      <c r="C103" s="4"/>
      <c r="D103" s="4">
        <f>SUM(D99:D102)</f>
        <v>812</v>
      </c>
      <c r="E103" s="4">
        <f>SUM(E99:E102)</f>
        <v>789</v>
      </c>
      <c r="F103" s="4">
        <f>D103-E103</f>
        <v>23</v>
      </c>
    </row>
    <row r="104" spans="1:6" ht="12.75">
      <c r="A104" s="3" t="s">
        <v>137</v>
      </c>
      <c r="B104" s="3" t="s">
        <v>69</v>
      </c>
      <c r="C104" s="3" t="s">
        <v>138</v>
      </c>
      <c r="D104" s="3">
        <v>98</v>
      </c>
      <c r="E104" s="3"/>
      <c r="F104" s="3"/>
    </row>
    <row r="105" spans="1:6" ht="12.75">
      <c r="A105" s="3" t="s">
        <v>137</v>
      </c>
      <c r="B105" s="3" t="s">
        <v>139</v>
      </c>
      <c r="C105" s="3" t="s">
        <v>140</v>
      </c>
      <c r="D105" s="3">
        <v>208</v>
      </c>
      <c r="E105" s="3"/>
      <c r="F105" s="3"/>
    </row>
    <row r="106" spans="1:6" ht="12.75">
      <c r="A106" s="3" t="s">
        <v>137</v>
      </c>
      <c r="B106" s="3" t="s">
        <v>141</v>
      </c>
      <c r="C106" s="3"/>
      <c r="D106" s="3"/>
      <c r="E106" s="3">
        <v>297</v>
      </c>
      <c r="F106" s="3"/>
    </row>
    <row r="107" spans="1:6" ht="12.75">
      <c r="A107" s="4" t="s">
        <v>137</v>
      </c>
      <c r="B107" s="4"/>
      <c r="C107" s="4"/>
      <c r="D107" s="4">
        <f>SUM(D104:D106)</f>
        <v>306</v>
      </c>
      <c r="E107" s="4">
        <f>SUM(E104:E106)</f>
        <v>297</v>
      </c>
      <c r="F107" s="4">
        <f>D107-E107</f>
        <v>9</v>
      </c>
    </row>
    <row r="108" spans="1:6" ht="12.75">
      <c r="A108" s="3" t="s">
        <v>142</v>
      </c>
      <c r="B108" s="3" t="s">
        <v>143</v>
      </c>
      <c r="C108" s="3" t="s">
        <v>144</v>
      </c>
      <c r="D108" s="3">
        <v>862</v>
      </c>
      <c r="E108" s="3"/>
      <c r="F108" s="3"/>
    </row>
    <row r="109" spans="1:6" ht="12.75">
      <c r="A109" s="3" t="s">
        <v>142</v>
      </c>
      <c r="B109" s="3" t="s">
        <v>145</v>
      </c>
      <c r="C109" s="3"/>
      <c r="D109" s="3"/>
      <c r="E109" s="3">
        <v>834</v>
      </c>
      <c r="F109" s="3"/>
    </row>
    <row r="110" spans="1:6" ht="12.75">
      <c r="A110" s="4" t="s">
        <v>142</v>
      </c>
      <c r="B110" s="4"/>
      <c r="C110" s="4"/>
      <c r="D110" s="4">
        <f>SUM(D108:D109)</f>
        <v>862</v>
      </c>
      <c r="E110" s="4">
        <f>SUM(E108:E109)</f>
        <v>834</v>
      </c>
      <c r="F110" s="4">
        <f>D110-E110</f>
        <v>28</v>
      </c>
    </row>
    <row r="111" spans="1:6" ht="12.75">
      <c r="A111" s="3" t="s">
        <v>146</v>
      </c>
      <c r="B111" s="3" t="s">
        <v>147</v>
      </c>
      <c r="C111" s="3" t="s">
        <v>148</v>
      </c>
      <c r="D111" s="3">
        <v>395</v>
      </c>
      <c r="E111" s="3"/>
      <c r="F111" s="3"/>
    </row>
    <row r="112" spans="1:6" ht="12.75">
      <c r="A112" s="3" t="s">
        <v>146</v>
      </c>
      <c r="B112" s="3" t="s">
        <v>149</v>
      </c>
      <c r="C112" s="3" t="s">
        <v>150</v>
      </c>
      <c r="D112" s="3">
        <v>521</v>
      </c>
      <c r="E112" s="3"/>
      <c r="F112" s="3"/>
    </row>
    <row r="113" spans="1:6" ht="12.75">
      <c r="A113" s="3" t="s">
        <v>146</v>
      </c>
      <c r="B113" s="3" t="s">
        <v>151</v>
      </c>
      <c r="C113" s="3"/>
      <c r="D113" s="3"/>
      <c r="E113" s="3">
        <v>886</v>
      </c>
      <c r="F113" s="3"/>
    </row>
    <row r="114" spans="1:6" ht="12.75">
      <c r="A114" s="4" t="s">
        <v>146</v>
      </c>
      <c r="B114" s="4"/>
      <c r="C114" s="4"/>
      <c r="D114" s="4">
        <f>SUM(D111:D113)</f>
        <v>916</v>
      </c>
      <c r="E114" s="4">
        <f>SUM(E111:E113)</f>
        <v>886</v>
      </c>
      <c r="F114" s="4">
        <f>D114-E114</f>
        <v>30</v>
      </c>
    </row>
    <row r="115" spans="1:6" ht="12.75">
      <c r="A115" s="3" t="s">
        <v>152</v>
      </c>
      <c r="B115" s="3" t="s">
        <v>153</v>
      </c>
      <c r="C115" s="3" t="s">
        <v>154</v>
      </c>
      <c r="D115" s="3">
        <v>311</v>
      </c>
      <c r="E115" s="3"/>
      <c r="F115" s="3"/>
    </row>
    <row r="116" spans="1:6" ht="12.75">
      <c r="A116" s="3" t="s">
        <v>152</v>
      </c>
      <c r="B116" s="3" t="s">
        <v>155</v>
      </c>
      <c r="C116" s="3" t="s">
        <v>61</v>
      </c>
      <c r="D116" s="3">
        <v>633</v>
      </c>
      <c r="E116" s="3"/>
      <c r="F116" s="3"/>
    </row>
    <row r="117" spans="1:6" ht="12.75">
      <c r="A117" s="3" t="s">
        <v>152</v>
      </c>
      <c r="B117" s="3" t="s">
        <v>156</v>
      </c>
      <c r="C117" s="3"/>
      <c r="D117" s="3"/>
      <c r="E117" s="3">
        <v>619</v>
      </c>
      <c r="F117" s="3"/>
    </row>
    <row r="118" spans="1:6" ht="12.75">
      <c r="A118" s="3" t="s">
        <v>152</v>
      </c>
      <c r="B118" s="3" t="s">
        <v>157</v>
      </c>
      <c r="C118" s="3"/>
      <c r="D118" s="3"/>
      <c r="E118" s="3">
        <v>302</v>
      </c>
      <c r="F118" s="3"/>
    </row>
    <row r="119" spans="1:6" ht="12.75">
      <c r="A119" s="4" t="s">
        <v>152</v>
      </c>
      <c r="B119" s="4"/>
      <c r="C119" s="4"/>
      <c r="D119" s="4">
        <f>SUM(D115:D118)</f>
        <v>944</v>
      </c>
      <c r="E119" s="4">
        <f>SUM(E115:E118)</f>
        <v>921</v>
      </c>
      <c r="F119" s="4">
        <f>D119-E119</f>
        <v>23</v>
      </c>
    </row>
    <row r="120" spans="1:6" ht="12.75">
      <c r="A120" s="3" t="s">
        <v>158</v>
      </c>
      <c r="B120" s="3" t="s">
        <v>159</v>
      </c>
      <c r="C120" s="3" t="s">
        <v>160</v>
      </c>
      <c r="D120" s="3">
        <v>55</v>
      </c>
      <c r="E120" s="3"/>
      <c r="F120" s="3"/>
    </row>
    <row r="121" spans="1:6" ht="12.75">
      <c r="A121" s="3" t="s">
        <v>158</v>
      </c>
      <c r="B121" s="3" t="s">
        <v>161</v>
      </c>
      <c r="C121" s="3"/>
      <c r="D121" s="3"/>
      <c r="E121" s="3">
        <v>53</v>
      </c>
      <c r="F121" s="3"/>
    </row>
    <row r="122" spans="1:6" ht="12.75">
      <c r="A122" s="4" t="s">
        <v>158</v>
      </c>
      <c r="B122" s="4"/>
      <c r="C122" s="4"/>
      <c r="D122" s="4">
        <f>SUM(D120:D121)</f>
        <v>55</v>
      </c>
      <c r="E122" s="4">
        <f>SUM(E120:E121)</f>
        <v>53</v>
      </c>
      <c r="F122" s="4">
        <f>D122-E122</f>
        <v>2</v>
      </c>
    </row>
    <row r="123" spans="1:6" ht="12.75">
      <c r="A123" s="3" t="s">
        <v>162</v>
      </c>
      <c r="B123" s="3" t="s">
        <v>163</v>
      </c>
      <c r="C123" s="3" t="s">
        <v>164</v>
      </c>
      <c r="D123" s="3">
        <v>966</v>
      </c>
      <c r="E123" s="3"/>
      <c r="F123" s="3"/>
    </row>
    <row r="124" spans="1:6" ht="12.75">
      <c r="A124" s="3" t="s">
        <v>162</v>
      </c>
      <c r="B124" s="3" t="s">
        <v>165</v>
      </c>
      <c r="C124" s="3"/>
      <c r="D124" s="3"/>
      <c r="E124" s="3">
        <v>943</v>
      </c>
      <c r="F124" s="3"/>
    </row>
    <row r="125" spans="1:6" ht="12.75">
      <c r="A125" s="4" t="s">
        <v>162</v>
      </c>
      <c r="B125" s="4"/>
      <c r="C125" s="4"/>
      <c r="D125" s="4">
        <f>SUM(D123:D124)</f>
        <v>966</v>
      </c>
      <c r="E125" s="4">
        <f>SUM(E123:E124)</f>
        <v>943</v>
      </c>
      <c r="F125" s="4">
        <f>D125-E125</f>
        <v>23</v>
      </c>
    </row>
    <row r="126" spans="1:6" ht="12.75">
      <c r="A126" s="3" t="s">
        <v>166</v>
      </c>
      <c r="B126" s="3" t="s">
        <v>167</v>
      </c>
      <c r="C126" s="3" t="s">
        <v>12</v>
      </c>
      <c r="D126" s="3">
        <v>293</v>
      </c>
      <c r="E126" s="3"/>
      <c r="F126" s="3"/>
    </row>
    <row r="127" spans="1:6" ht="12.75">
      <c r="A127" s="3" t="s">
        <v>166</v>
      </c>
      <c r="B127" s="3" t="s">
        <v>168</v>
      </c>
      <c r="C127" s="3" t="s">
        <v>148</v>
      </c>
      <c r="D127" s="3">
        <v>395</v>
      </c>
      <c r="E127" s="3"/>
      <c r="F127" s="3"/>
    </row>
    <row r="128" spans="1:6" ht="12.75">
      <c r="A128" s="3" t="s">
        <v>166</v>
      </c>
      <c r="B128" s="3" t="s">
        <v>169</v>
      </c>
      <c r="C128" s="3" t="s">
        <v>170</v>
      </c>
      <c r="D128" s="3">
        <v>69</v>
      </c>
      <c r="E128" s="3"/>
      <c r="F128" s="3"/>
    </row>
    <row r="129" spans="1:6" ht="12.75">
      <c r="A129" s="3" t="s">
        <v>166</v>
      </c>
      <c r="B129" s="3" t="s">
        <v>171</v>
      </c>
      <c r="C129" s="3" t="s">
        <v>12</v>
      </c>
      <c r="D129" s="3">
        <v>293</v>
      </c>
      <c r="E129" s="3"/>
      <c r="F129" s="3"/>
    </row>
    <row r="130" spans="1:6" ht="12.75">
      <c r="A130" s="3" t="s">
        <v>166</v>
      </c>
      <c r="B130" s="3" t="s">
        <v>172</v>
      </c>
      <c r="C130" s="3" t="s">
        <v>16</v>
      </c>
      <c r="D130" s="3">
        <v>224</v>
      </c>
      <c r="E130" s="3"/>
      <c r="F130" s="3"/>
    </row>
    <row r="131" spans="1:6" ht="12.75">
      <c r="A131" s="3" t="s">
        <v>166</v>
      </c>
      <c r="B131" s="3" t="s">
        <v>173</v>
      </c>
      <c r="C131" s="3"/>
      <c r="D131" s="3"/>
      <c r="E131" s="3">
        <v>1223</v>
      </c>
      <c r="F131" s="3"/>
    </row>
    <row r="132" spans="1:6" ht="12.75">
      <c r="A132" s="4" t="s">
        <v>166</v>
      </c>
      <c r="B132" s="4"/>
      <c r="C132" s="4"/>
      <c r="D132" s="4">
        <f>SUM(D126:D131)</f>
        <v>1274</v>
      </c>
      <c r="E132" s="4">
        <f>SUM(E126:E131)</f>
        <v>1223</v>
      </c>
      <c r="F132" s="4">
        <f>D132-E132</f>
        <v>51</v>
      </c>
    </row>
    <row r="133" spans="1:6" ht="12.75">
      <c r="A133" s="3" t="s">
        <v>174</v>
      </c>
      <c r="B133" s="3" t="s">
        <v>175</v>
      </c>
      <c r="C133" s="3" t="s">
        <v>176</v>
      </c>
      <c r="D133" s="3">
        <v>926</v>
      </c>
      <c r="E133" s="3"/>
      <c r="F133" s="3"/>
    </row>
    <row r="134" spans="1:6" ht="12.75">
      <c r="A134" s="3" t="s">
        <v>174</v>
      </c>
      <c r="B134" s="3" t="s">
        <v>177</v>
      </c>
      <c r="C134" s="3" t="s">
        <v>178</v>
      </c>
      <c r="D134" s="3">
        <v>986</v>
      </c>
      <c r="E134" s="3"/>
      <c r="F134" s="3"/>
    </row>
    <row r="135" spans="1:6" ht="12.75">
      <c r="A135" s="3" t="s">
        <v>174</v>
      </c>
      <c r="B135" s="3" t="s">
        <v>179</v>
      </c>
      <c r="C135" s="3" t="s">
        <v>37</v>
      </c>
      <c r="D135" s="3">
        <v>392</v>
      </c>
      <c r="E135" s="3"/>
      <c r="F135" s="3"/>
    </row>
    <row r="136" spans="1:6" ht="12.75">
      <c r="A136" s="3" t="s">
        <v>174</v>
      </c>
      <c r="B136" s="3" t="s">
        <v>180</v>
      </c>
      <c r="C136" s="3"/>
      <c r="D136" s="3"/>
      <c r="E136" s="3">
        <v>1045</v>
      </c>
      <c r="F136" s="3"/>
    </row>
    <row r="137" spans="1:6" ht="12.75">
      <c r="A137" s="3" t="s">
        <v>174</v>
      </c>
      <c r="B137" s="3" t="s">
        <v>181</v>
      </c>
      <c r="C137" s="3"/>
      <c r="D137" s="3"/>
      <c r="E137" s="3">
        <v>1207</v>
      </c>
      <c r="F137" s="3"/>
    </row>
    <row r="138" spans="1:6" ht="12.75">
      <c r="A138" s="4" t="s">
        <v>174</v>
      </c>
      <c r="B138" s="4"/>
      <c r="C138" s="4"/>
      <c r="D138" s="4">
        <f>SUM(D133:D137)</f>
        <v>2304</v>
      </c>
      <c r="E138" s="4">
        <f>SUM(E133:E137)</f>
        <v>2252</v>
      </c>
      <c r="F138" s="4">
        <f>D138-E138</f>
        <v>52</v>
      </c>
    </row>
    <row r="139" spans="1:6" ht="12.75">
      <c r="A139" s="3" t="s">
        <v>182</v>
      </c>
      <c r="B139" s="3" t="s">
        <v>183</v>
      </c>
      <c r="C139" s="3" t="s">
        <v>184</v>
      </c>
      <c r="D139" s="3">
        <v>671</v>
      </c>
      <c r="E139" s="3"/>
      <c r="F139" s="3"/>
    </row>
    <row r="140" spans="1:6" ht="12.75">
      <c r="A140" s="3" t="s">
        <v>182</v>
      </c>
      <c r="B140" s="3" t="s">
        <v>185</v>
      </c>
      <c r="C140" s="3" t="s">
        <v>186</v>
      </c>
      <c r="D140" s="3">
        <v>678</v>
      </c>
      <c r="E140" s="3"/>
      <c r="F140" s="3"/>
    </row>
    <row r="141" spans="1:6" ht="12.75">
      <c r="A141" s="3" t="s">
        <v>182</v>
      </c>
      <c r="B141" s="3" t="s">
        <v>187</v>
      </c>
      <c r="C141" s="3" t="s">
        <v>188</v>
      </c>
      <c r="D141" s="3">
        <v>135</v>
      </c>
      <c r="E141" s="3"/>
      <c r="F141" s="3"/>
    </row>
    <row r="142" spans="1:6" ht="12.75">
      <c r="A142" s="3" t="s">
        <v>182</v>
      </c>
      <c r="B142" s="3" t="s">
        <v>7</v>
      </c>
      <c r="C142" s="3" t="s">
        <v>189</v>
      </c>
      <c r="D142" s="3">
        <v>699</v>
      </c>
      <c r="E142" s="3"/>
      <c r="F142" s="3"/>
    </row>
    <row r="143" spans="1:6" ht="12.75">
      <c r="A143" s="3" t="s">
        <v>182</v>
      </c>
      <c r="B143" s="3" t="s">
        <v>190</v>
      </c>
      <c r="C143" s="3"/>
      <c r="D143" s="3"/>
      <c r="E143" s="3">
        <v>1900</v>
      </c>
      <c r="F143" s="3"/>
    </row>
    <row r="144" spans="1:6" ht="12.75">
      <c r="A144" s="3" t="s">
        <v>182</v>
      </c>
      <c r="B144" s="3" t="s">
        <v>191</v>
      </c>
      <c r="C144" s="3"/>
      <c r="D144" s="3"/>
      <c r="E144" s="3">
        <v>228</v>
      </c>
      <c r="F144" s="3"/>
    </row>
    <row r="145" spans="1:6" ht="12.75">
      <c r="A145" s="4" t="s">
        <v>182</v>
      </c>
      <c r="B145" s="4"/>
      <c r="C145" s="4"/>
      <c r="D145" s="4">
        <f>SUM(D139:D144)</f>
        <v>2183</v>
      </c>
      <c r="E145" s="4">
        <f>SUM(E139:E144)</f>
        <v>2128</v>
      </c>
      <c r="F145" s="4">
        <f>D145-E145</f>
        <v>55</v>
      </c>
    </row>
    <row r="146" spans="1:6" ht="12.75">
      <c r="A146" s="3" t="s">
        <v>192</v>
      </c>
      <c r="B146" s="3" t="s">
        <v>193</v>
      </c>
      <c r="C146" s="3" t="s">
        <v>194</v>
      </c>
      <c r="D146" s="3">
        <v>784</v>
      </c>
      <c r="E146" s="3"/>
      <c r="F146" s="3"/>
    </row>
    <row r="147" spans="1:6" ht="12.75">
      <c r="A147" s="3" t="s">
        <v>192</v>
      </c>
      <c r="B147" s="3" t="s">
        <v>195</v>
      </c>
      <c r="C147" s="3"/>
      <c r="D147" s="3"/>
      <c r="E147" s="3">
        <v>432</v>
      </c>
      <c r="F147" s="3"/>
    </row>
    <row r="148" spans="1:6" ht="12.75">
      <c r="A148" s="4" t="s">
        <v>192</v>
      </c>
      <c r="B148" s="4"/>
      <c r="C148" s="4"/>
      <c r="D148" s="4">
        <f>SUM(D146:D147)</f>
        <v>784</v>
      </c>
      <c r="E148" s="4">
        <f>SUM(E146:E147)</f>
        <v>432</v>
      </c>
      <c r="F148" s="4">
        <f>D148-E148</f>
        <v>352</v>
      </c>
    </row>
    <row r="149" spans="1:6" ht="12.75">
      <c r="A149" s="3" t="s">
        <v>196</v>
      </c>
      <c r="B149" s="3" t="s">
        <v>197</v>
      </c>
      <c r="C149" s="3" t="s">
        <v>198</v>
      </c>
      <c r="D149" s="3">
        <v>234</v>
      </c>
      <c r="E149" s="3"/>
      <c r="F149" s="3"/>
    </row>
    <row r="150" spans="1:6" ht="12.75">
      <c r="A150" s="3" t="s">
        <v>196</v>
      </c>
      <c r="B150" s="3" t="s">
        <v>199</v>
      </c>
      <c r="C150" s="3"/>
      <c r="D150" s="3"/>
      <c r="E150" s="3">
        <v>225</v>
      </c>
      <c r="F150" s="3"/>
    </row>
    <row r="151" spans="1:6" ht="12.75">
      <c r="A151" s="4" t="s">
        <v>196</v>
      </c>
      <c r="B151" s="4"/>
      <c r="C151" s="4"/>
      <c r="D151" s="4">
        <f>SUM(D149:D150)</f>
        <v>234</v>
      </c>
      <c r="E151" s="4">
        <f>SUM(E149:E150)</f>
        <v>225</v>
      </c>
      <c r="F151" s="4">
        <f>D151-E151</f>
        <v>9</v>
      </c>
    </row>
    <row r="152" spans="1:6" ht="12.75">
      <c r="A152" s="3" t="s">
        <v>200</v>
      </c>
      <c r="B152" s="3" t="s">
        <v>201</v>
      </c>
      <c r="C152" s="3" t="s">
        <v>202</v>
      </c>
      <c r="D152" s="3">
        <v>949</v>
      </c>
      <c r="E152" s="3"/>
      <c r="F152" s="3"/>
    </row>
    <row r="153" spans="1:6" ht="12.75">
      <c r="A153" s="3" t="s">
        <v>200</v>
      </c>
      <c r="B153" s="3" t="s">
        <v>203</v>
      </c>
      <c r="C153" s="3"/>
      <c r="D153" s="3"/>
      <c r="E153" s="3">
        <v>932</v>
      </c>
      <c r="F153" s="3"/>
    </row>
    <row r="154" spans="1:6" ht="12.75">
      <c r="A154" s="4" t="s">
        <v>200</v>
      </c>
      <c r="B154" s="4"/>
      <c r="C154" s="4"/>
      <c r="D154" s="4">
        <f>SUM(D152:D153)</f>
        <v>949</v>
      </c>
      <c r="E154" s="4">
        <f>SUM(E152:E153)</f>
        <v>932</v>
      </c>
      <c r="F154" s="4">
        <f>D154-E154</f>
        <v>17</v>
      </c>
    </row>
    <row r="155" spans="1:6" ht="12.75">
      <c r="A155" s="3" t="s">
        <v>204</v>
      </c>
      <c r="B155" s="3" t="s">
        <v>205</v>
      </c>
      <c r="C155" s="3" t="s">
        <v>65</v>
      </c>
      <c r="D155" s="3">
        <v>1791</v>
      </c>
      <c r="E155" s="3"/>
      <c r="F155" s="3"/>
    </row>
    <row r="156" spans="1:6" ht="12.75">
      <c r="A156" s="3" t="s">
        <v>204</v>
      </c>
      <c r="B156" s="3" t="s">
        <v>206</v>
      </c>
      <c r="C156" s="3"/>
      <c r="D156" s="3"/>
      <c r="E156" s="3">
        <v>1771</v>
      </c>
      <c r="F156" s="3"/>
    </row>
    <row r="157" spans="1:6" ht="12.75">
      <c r="A157" s="4" t="s">
        <v>204</v>
      </c>
      <c r="B157" s="4"/>
      <c r="C157" s="4"/>
      <c r="D157" s="4">
        <f>SUM(D155:D156)</f>
        <v>1791</v>
      </c>
      <c r="E157" s="4">
        <f>SUM(E155:E156)</f>
        <v>1771</v>
      </c>
      <c r="F157" s="4">
        <f>D157-E157</f>
        <v>20</v>
      </c>
    </row>
    <row r="158" spans="1:6" ht="12.75">
      <c r="A158" s="3" t="s">
        <v>207</v>
      </c>
      <c r="B158" s="3" t="s">
        <v>208</v>
      </c>
      <c r="C158" s="3" t="s">
        <v>209</v>
      </c>
      <c r="D158" s="3">
        <v>587</v>
      </c>
      <c r="E158" s="3"/>
      <c r="F158" s="3"/>
    </row>
    <row r="159" spans="1:6" ht="12.75">
      <c r="A159" s="3" t="s">
        <v>207</v>
      </c>
      <c r="B159" s="3" t="s">
        <v>210</v>
      </c>
      <c r="C159" s="3" t="s">
        <v>209</v>
      </c>
      <c r="D159" s="3">
        <v>587</v>
      </c>
      <c r="E159" s="3"/>
      <c r="F159" s="3"/>
    </row>
    <row r="160" spans="1:6" ht="12.75">
      <c r="A160" s="3" t="s">
        <v>207</v>
      </c>
      <c r="B160" s="3" t="s">
        <v>211</v>
      </c>
      <c r="C160" s="3" t="s">
        <v>212</v>
      </c>
      <c r="D160" s="3">
        <v>529</v>
      </c>
      <c r="E160" s="3"/>
      <c r="F160" s="3"/>
    </row>
    <row r="161" spans="1:6" ht="12.75">
      <c r="A161" s="3" t="s">
        <v>207</v>
      </c>
      <c r="B161" s="3" t="s">
        <v>213</v>
      </c>
      <c r="C161" s="3"/>
      <c r="D161" s="3"/>
      <c r="E161" s="3">
        <v>1140</v>
      </c>
      <c r="F161" s="3"/>
    </row>
    <row r="162" spans="1:6" ht="12.75">
      <c r="A162" s="3" t="s">
        <v>207</v>
      </c>
      <c r="B162" s="3" t="s">
        <v>214</v>
      </c>
      <c r="C162" s="3"/>
      <c r="D162" s="3"/>
      <c r="E162" s="3">
        <v>520</v>
      </c>
      <c r="F162" s="3"/>
    </row>
    <row r="163" spans="1:6" ht="12.75">
      <c r="A163" s="4" t="s">
        <v>207</v>
      </c>
      <c r="B163" s="4"/>
      <c r="C163" s="4"/>
      <c r="D163" s="4">
        <f>SUM(D158:D162)</f>
        <v>1703</v>
      </c>
      <c r="E163" s="4">
        <f>SUM(E158:E162)</f>
        <v>1660</v>
      </c>
      <c r="F163" s="4">
        <f>D163-E163</f>
        <v>43</v>
      </c>
    </row>
    <row r="164" spans="1:6" ht="12.75">
      <c r="A164" s="3" t="s">
        <v>215</v>
      </c>
      <c r="B164" s="3" t="s">
        <v>216</v>
      </c>
      <c r="C164" s="3" t="s">
        <v>32</v>
      </c>
      <c r="D164" s="3">
        <v>352</v>
      </c>
      <c r="E164" s="3"/>
      <c r="F164" s="3"/>
    </row>
    <row r="165" spans="1:6" ht="12.75">
      <c r="A165" s="3" t="s">
        <v>215</v>
      </c>
      <c r="B165" s="3" t="s">
        <v>217</v>
      </c>
      <c r="C165" s="3"/>
      <c r="D165" s="3"/>
      <c r="E165" s="3">
        <v>335</v>
      </c>
      <c r="F165" s="3"/>
    </row>
    <row r="166" spans="1:6" ht="12.75">
      <c r="A166" s="4" t="s">
        <v>215</v>
      </c>
      <c r="B166" s="4"/>
      <c r="C166" s="4"/>
      <c r="D166" s="4">
        <f>SUM(D164:D165)</f>
        <v>352</v>
      </c>
      <c r="E166" s="4">
        <f>SUM(E164:E165)</f>
        <v>335</v>
      </c>
      <c r="F166" s="4">
        <f>D166-E166</f>
        <v>17</v>
      </c>
    </row>
    <row r="167" spans="1:6" ht="12.75">
      <c r="A167" s="3" t="s">
        <v>218</v>
      </c>
      <c r="B167" s="3" t="s">
        <v>219</v>
      </c>
      <c r="C167" s="3" t="s">
        <v>220</v>
      </c>
      <c r="D167" s="3">
        <v>544</v>
      </c>
      <c r="E167" s="3"/>
      <c r="F167" s="3"/>
    </row>
    <row r="168" spans="1:6" ht="12.75">
      <c r="A168" s="3" t="s">
        <v>218</v>
      </c>
      <c r="B168" s="3" t="s">
        <v>7</v>
      </c>
      <c r="C168" s="3" t="s">
        <v>221</v>
      </c>
      <c r="D168" s="3">
        <v>1677</v>
      </c>
      <c r="E168" s="3"/>
      <c r="F168" s="3"/>
    </row>
    <row r="169" spans="1:6" ht="12.75">
      <c r="A169" s="3" t="s">
        <v>218</v>
      </c>
      <c r="B169" s="3" t="s">
        <v>222</v>
      </c>
      <c r="C169" s="3"/>
      <c r="D169" s="3"/>
      <c r="E169" s="3">
        <v>2180</v>
      </c>
      <c r="F169" s="3"/>
    </row>
    <row r="170" spans="1:6" ht="12.75">
      <c r="A170" s="4" t="s">
        <v>218</v>
      </c>
      <c r="B170" s="4"/>
      <c r="C170" s="4"/>
      <c r="D170" s="4">
        <f>SUM(D167:D169)</f>
        <v>2221</v>
      </c>
      <c r="E170" s="4">
        <f>SUM(E167:E169)</f>
        <v>2180</v>
      </c>
      <c r="F170" s="4">
        <f>D170-E170</f>
        <v>41</v>
      </c>
    </row>
    <row r="171" spans="1:6" ht="12.75">
      <c r="A171" s="3" t="s">
        <v>223</v>
      </c>
      <c r="B171" s="3" t="s">
        <v>210</v>
      </c>
      <c r="C171" s="3" t="s">
        <v>24</v>
      </c>
      <c r="D171" s="3">
        <v>294</v>
      </c>
      <c r="E171" s="3"/>
      <c r="F171" s="3"/>
    </row>
    <row r="172" spans="1:6" ht="12.75">
      <c r="A172" s="3" t="s">
        <v>223</v>
      </c>
      <c r="B172" s="3" t="s">
        <v>224</v>
      </c>
      <c r="C172" s="3" t="s">
        <v>225</v>
      </c>
      <c r="D172" s="3">
        <v>1191</v>
      </c>
      <c r="E172" s="3"/>
      <c r="F172" s="3"/>
    </row>
    <row r="173" spans="1:6" ht="12.75">
      <c r="A173" s="3" t="s">
        <v>223</v>
      </c>
      <c r="B173" s="3" t="s">
        <v>226</v>
      </c>
      <c r="C173" s="3"/>
      <c r="D173" s="3"/>
      <c r="E173" s="3">
        <v>1450</v>
      </c>
      <c r="F173" s="3"/>
    </row>
    <row r="174" spans="1:6" ht="12.75">
      <c r="A174" s="4" t="s">
        <v>223</v>
      </c>
      <c r="B174" s="4"/>
      <c r="C174" s="4"/>
      <c r="D174" s="4">
        <f>SUM(D171:D173)</f>
        <v>1485</v>
      </c>
      <c r="E174" s="4">
        <f>SUM(E171:E173)</f>
        <v>1450</v>
      </c>
      <c r="F174" s="4">
        <f>D174-E174</f>
        <v>35</v>
      </c>
    </row>
    <row r="175" spans="1:6" ht="12.75">
      <c r="A175" s="3" t="s">
        <v>227</v>
      </c>
      <c r="B175" s="3" t="s">
        <v>228</v>
      </c>
      <c r="C175" s="3" t="s">
        <v>229</v>
      </c>
      <c r="D175" s="3">
        <v>238</v>
      </c>
      <c r="E175" s="3"/>
      <c r="F175" s="3"/>
    </row>
    <row r="176" spans="1:6" ht="12.75">
      <c r="A176" s="3" t="s">
        <v>227</v>
      </c>
      <c r="B176" s="3" t="s">
        <v>230</v>
      </c>
      <c r="C176" s="3"/>
      <c r="D176" s="3"/>
      <c r="E176" s="3">
        <v>228</v>
      </c>
      <c r="F176" s="3"/>
    </row>
    <row r="177" spans="1:6" ht="12.75">
      <c r="A177" s="4" t="s">
        <v>227</v>
      </c>
      <c r="B177" s="4"/>
      <c r="C177" s="4"/>
      <c r="D177" s="4">
        <f>SUM(D175:D176)</f>
        <v>238</v>
      </c>
      <c r="E177" s="4">
        <f>SUM(E175:E176)</f>
        <v>228</v>
      </c>
      <c r="F177" s="4">
        <f>D177-E177</f>
        <v>10</v>
      </c>
    </row>
    <row r="178" spans="1:6" ht="12.75">
      <c r="A178" s="3" t="s">
        <v>231</v>
      </c>
      <c r="B178" s="3" t="s">
        <v>51</v>
      </c>
      <c r="C178" s="3" t="s">
        <v>232</v>
      </c>
      <c r="D178" s="3">
        <v>530</v>
      </c>
      <c r="E178" s="3"/>
      <c r="F178" s="3"/>
    </row>
    <row r="179" spans="1:6" ht="12.75">
      <c r="A179" s="3" t="s">
        <v>231</v>
      </c>
      <c r="B179" s="3" t="s">
        <v>233</v>
      </c>
      <c r="C179" s="3" t="s">
        <v>160</v>
      </c>
      <c r="D179" s="3">
        <v>55</v>
      </c>
      <c r="E179" s="3"/>
      <c r="F179" s="3"/>
    </row>
    <row r="180" spans="1:6" ht="12.75">
      <c r="A180" s="3" t="s">
        <v>231</v>
      </c>
      <c r="B180" s="3" t="s">
        <v>234</v>
      </c>
      <c r="C180" s="3"/>
      <c r="D180" s="3"/>
      <c r="E180" s="3">
        <v>571</v>
      </c>
      <c r="F180" s="3"/>
    </row>
    <row r="181" spans="1:6" ht="12.75">
      <c r="A181" s="4" t="s">
        <v>231</v>
      </c>
      <c r="B181" s="4"/>
      <c r="C181" s="4"/>
      <c r="D181" s="4">
        <f>SUM(D178:D180)</f>
        <v>585</v>
      </c>
      <c r="E181" s="4">
        <f>SUM(E178:E180)</f>
        <v>571</v>
      </c>
      <c r="F181" s="4">
        <f>D181-E181</f>
        <v>14</v>
      </c>
    </row>
    <row r="182" spans="1:6" ht="12.75">
      <c r="A182" s="3" t="s">
        <v>235</v>
      </c>
      <c r="B182" s="3" t="s">
        <v>126</v>
      </c>
      <c r="C182" s="3" t="s">
        <v>236</v>
      </c>
      <c r="D182" s="3">
        <v>523</v>
      </c>
      <c r="E182" s="3"/>
      <c r="F182" s="3"/>
    </row>
    <row r="183" spans="1:6" ht="12.75">
      <c r="A183" s="3" t="s">
        <v>235</v>
      </c>
      <c r="B183" s="3" t="s">
        <v>237</v>
      </c>
      <c r="C183" s="3"/>
      <c r="D183" s="3"/>
      <c r="E183" s="3">
        <v>495</v>
      </c>
      <c r="F183" s="3"/>
    </row>
    <row r="184" spans="1:6" ht="12.75">
      <c r="A184" s="4" t="s">
        <v>235</v>
      </c>
      <c r="B184" s="4"/>
      <c r="C184" s="4"/>
      <c r="D184" s="4">
        <f>SUM(D182:D183)</f>
        <v>523</v>
      </c>
      <c r="E184" s="4">
        <f>SUM(E182:E183)</f>
        <v>495</v>
      </c>
      <c r="F184" s="4">
        <f>D184-E184</f>
        <v>28</v>
      </c>
    </row>
    <row r="185" spans="1:6" ht="12.75">
      <c r="A185" s="3" t="s">
        <v>238</v>
      </c>
      <c r="B185" s="3" t="s">
        <v>239</v>
      </c>
      <c r="C185" s="3" t="s">
        <v>240</v>
      </c>
      <c r="D185" s="3">
        <v>269</v>
      </c>
      <c r="E185" s="3"/>
      <c r="F185" s="3"/>
    </row>
    <row r="186" spans="1:6" ht="12.75">
      <c r="A186" s="3" t="s">
        <v>238</v>
      </c>
      <c r="B186" s="3" t="s">
        <v>241</v>
      </c>
      <c r="C186" s="3"/>
      <c r="D186" s="3"/>
      <c r="E186" s="3">
        <v>263</v>
      </c>
      <c r="F186" s="3"/>
    </row>
    <row r="187" spans="1:6" ht="12.75">
      <c r="A187" s="4" t="s">
        <v>238</v>
      </c>
      <c r="B187" s="4"/>
      <c r="C187" s="4"/>
      <c r="D187" s="4">
        <f>SUM(D185:D186)</f>
        <v>269</v>
      </c>
      <c r="E187" s="4">
        <f>SUM(E185:E186)</f>
        <v>263</v>
      </c>
      <c r="F187" s="4">
        <f>D187-E187</f>
        <v>6</v>
      </c>
    </row>
    <row r="188" spans="1:6" ht="12.75">
      <c r="A188" s="3" t="s">
        <v>242</v>
      </c>
      <c r="B188" s="3" t="s">
        <v>243</v>
      </c>
      <c r="C188" s="3" t="s">
        <v>244</v>
      </c>
      <c r="D188" s="3">
        <v>1518</v>
      </c>
      <c r="E188" s="3"/>
      <c r="F188" s="3"/>
    </row>
    <row r="189" spans="1:6" ht="12.75">
      <c r="A189" s="3" t="s">
        <v>242</v>
      </c>
      <c r="B189" s="3" t="s">
        <v>245</v>
      </c>
      <c r="C189" s="3" t="s">
        <v>246</v>
      </c>
      <c r="D189" s="3">
        <v>2242</v>
      </c>
      <c r="E189" s="3"/>
      <c r="F189" s="3"/>
    </row>
    <row r="190" spans="1:6" ht="12.75">
      <c r="A190" s="3" t="s">
        <v>242</v>
      </c>
      <c r="B190" s="3" t="s">
        <v>247</v>
      </c>
      <c r="C190" s="3"/>
      <c r="D190" s="3"/>
      <c r="E190" s="3">
        <v>3692</v>
      </c>
      <c r="F190" s="3"/>
    </row>
    <row r="191" spans="1:6" ht="12.75">
      <c r="A191" s="4" t="s">
        <v>242</v>
      </c>
      <c r="B191" s="4"/>
      <c r="C191" s="4"/>
      <c r="D191" s="4">
        <f>SUM(D188:D190)</f>
        <v>3760</v>
      </c>
      <c r="E191" s="4">
        <f>SUM(E188:E190)</f>
        <v>3692</v>
      </c>
      <c r="F191" s="4">
        <f>D191-E191</f>
        <v>68</v>
      </c>
    </row>
    <row r="192" spans="1:6" ht="12.75">
      <c r="A192" s="3" t="s">
        <v>248</v>
      </c>
      <c r="B192" s="3" t="s">
        <v>201</v>
      </c>
      <c r="C192" s="3" t="s">
        <v>249</v>
      </c>
      <c r="D192" s="3">
        <v>633</v>
      </c>
      <c r="E192" s="3"/>
      <c r="F192" s="3"/>
    </row>
    <row r="193" spans="1:6" ht="12.75">
      <c r="A193" s="3" t="s">
        <v>248</v>
      </c>
      <c r="B193" s="3" t="s">
        <v>250</v>
      </c>
      <c r="C193" s="3"/>
      <c r="D193" s="3"/>
      <c r="E193" s="3">
        <v>650</v>
      </c>
      <c r="F193" s="3"/>
    </row>
    <row r="194" spans="1:6" ht="12.75">
      <c r="A194" s="4" t="s">
        <v>248</v>
      </c>
      <c r="B194" s="4"/>
      <c r="C194" s="4"/>
      <c r="D194" s="4">
        <f>SUM(D192:D193)</f>
        <v>633</v>
      </c>
      <c r="E194" s="4">
        <f>SUM(E192:E193)</f>
        <v>650</v>
      </c>
      <c r="F194" s="4">
        <f>D194-E194</f>
        <v>-17</v>
      </c>
    </row>
    <row r="195" spans="1:6" ht="12.75">
      <c r="A195" s="3" t="s">
        <v>251</v>
      </c>
      <c r="B195" s="3" t="s">
        <v>252</v>
      </c>
      <c r="C195" s="3" t="s">
        <v>99</v>
      </c>
      <c r="D195" s="3">
        <v>1251</v>
      </c>
      <c r="E195" s="3"/>
      <c r="F195" s="3"/>
    </row>
    <row r="196" spans="1:6" ht="12.75">
      <c r="A196" s="3" t="s">
        <v>251</v>
      </c>
      <c r="B196" s="3" t="s">
        <v>253</v>
      </c>
      <c r="C196" s="3" t="s">
        <v>254</v>
      </c>
      <c r="D196" s="3">
        <v>845</v>
      </c>
      <c r="E196" s="3"/>
      <c r="F196" s="3"/>
    </row>
    <row r="197" spans="1:6" ht="12.75">
      <c r="A197" s="3" t="s">
        <v>251</v>
      </c>
      <c r="B197" s="3" t="s">
        <v>255</v>
      </c>
      <c r="C197" s="3"/>
      <c r="D197" s="3"/>
      <c r="E197" s="3">
        <v>1237</v>
      </c>
      <c r="F197" s="3"/>
    </row>
    <row r="198" spans="1:6" ht="12.75">
      <c r="A198" s="3" t="s">
        <v>251</v>
      </c>
      <c r="B198" s="3" t="s">
        <v>256</v>
      </c>
      <c r="C198" s="3"/>
      <c r="D198" s="3"/>
      <c r="E198" s="3">
        <v>828</v>
      </c>
      <c r="F198" s="3"/>
    </row>
    <row r="199" spans="1:6" ht="12.75">
      <c r="A199" s="4" t="s">
        <v>251</v>
      </c>
      <c r="B199" s="4"/>
      <c r="C199" s="4"/>
      <c r="D199" s="4">
        <f>SUM(D195:D198)</f>
        <v>2096</v>
      </c>
      <c r="E199" s="4">
        <f>SUM(E195:E198)</f>
        <v>2065</v>
      </c>
      <c r="F199" s="4">
        <f>D199-E199</f>
        <v>31</v>
      </c>
    </row>
    <row r="200" spans="1:6" ht="12.75">
      <c r="A200" s="3" t="s">
        <v>257</v>
      </c>
      <c r="B200" s="3" t="s">
        <v>258</v>
      </c>
      <c r="C200" s="3" t="s">
        <v>259</v>
      </c>
      <c r="D200" s="3">
        <v>1872</v>
      </c>
      <c r="E200" s="3"/>
      <c r="F200" s="3"/>
    </row>
    <row r="201" spans="1:6" ht="12.75">
      <c r="A201" s="3" t="s">
        <v>257</v>
      </c>
      <c r="B201" s="3" t="s">
        <v>260</v>
      </c>
      <c r="C201" s="3"/>
      <c r="D201" s="3"/>
      <c r="E201" s="3">
        <v>1852</v>
      </c>
      <c r="F201" s="3"/>
    </row>
    <row r="202" spans="1:6" ht="12.75">
      <c r="A202" s="4" t="s">
        <v>257</v>
      </c>
      <c r="B202" s="4"/>
      <c r="C202" s="4"/>
      <c r="D202" s="4">
        <f>SUM(D200:D201)</f>
        <v>1872</v>
      </c>
      <c r="E202" s="4">
        <f>SUM(E200:E201)</f>
        <v>1852</v>
      </c>
      <c r="F202" s="4">
        <f>D202-E202</f>
        <v>20</v>
      </c>
    </row>
    <row r="203" spans="1:6" ht="12.75">
      <c r="A203" s="3" t="s">
        <v>261</v>
      </c>
      <c r="B203" s="3" t="s">
        <v>262</v>
      </c>
      <c r="C203" s="3" t="s">
        <v>202</v>
      </c>
      <c r="D203" s="3">
        <v>949</v>
      </c>
      <c r="E203" s="3"/>
      <c r="F203" s="3"/>
    </row>
    <row r="204" spans="1:6" ht="12.75">
      <c r="A204" s="3" t="s">
        <v>261</v>
      </c>
      <c r="B204" s="3" t="s">
        <v>263</v>
      </c>
      <c r="C204" s="3"/>
      <c r="D204" s="3"/>
      <c r="E204" s="3">
        <v>932</v>
      </c>
      <c r="F204" s="3"/>
    </row>
    <row r="205" spans="1:6" ht="12.75">
      <c r="A205" s="4" t="s">
        <v>261</v>
      </c>
      <c r="B205" s="4"/>
      <c r="C205" s="4"/>
      <c r="D205" s="4">
        <f>SUM(D203:D204)</f>
        <v>949</v>
      </c>
      <c r="E205" s="4">
        <f>SUM(E203:E204)</f>
        <v>932</v>
      </c>
      <c r="F205" s="4">
        <f>D205-E205</f>
        <v>17</v>
      </c>
    </row>
    <row r="206" spans="1:6" ht="12.75">
      <c r="A206" s="3" t="s">
        <v>264</v>
      </c>
      <c r="B206" s="3" t="s">
        <v>265</v>
      </c>
      <c r="C206" s="3" t="s">
        <v>140</v>
      </c>
      <c r="D206" s="3">
        <v>208</v>
      </c>
      <c r="E206" s="3"/>
      <c r="F206" s="3"/>
    </row>
    <row r="207" spans="1:6" ht="12.75">
      <c r="A207" s="3" t="s">
        <v>264</v>
      </c>
      <c r="B207" s="3" t="s">
        <v>266</v>
      </c>
      <c r="C207" s="3"/>
      <c r="D207" s="3"/>
      <c r="E207" s="3">
        <v>202</v>
      </c>
      <c r="F207" s="3"/>
    </row>
    <row r="208" spans="1:6" ht="12.75">
      <c r="A208" s="4" t="s">
        <v>264</v>
      </c>
      <c r="B208" s="4"/>
      <c r="C208" s="4"/>
      <c r="D208" s="4">
        <f>SUM(D206:D207)</f>
        <v>208</v>
      </c>
      <c r="E208" s="4">
        <f>SUM(E206:E207)</f>
        <v>202</v>
      </c>
      <c r="F208" s="4">
        <f>D208-E208</f>
        <v>6</v>
      </c>
    </row>
    <row r="209" spans="1:6" ht="12.75">
      <c r="A209" s="3" t="s">
        <v>267</v>
      </c>
      <c r="B209" s="3" t="s">
        <v>268</v>
      </c>
      <c r="C209" s="3" t="s">
        <v>269</v>
      </c>
      <c r="D209" s="3">
        <v>876</v>
      </c>
      <c r="E209" s="3"/>
      <c r="F209" s="3"/>
    </row>
    <row r="210" spans="1:6" ht="12.75">
      <c r="A210" s="3" t="s">
        <v>267</v>
      </c>
      <c r="B210" s="3" t="s">
        <v>102</v>
      </c>
      <c r="C210" s="3" t="s">
        <v>270</v>
      </c>
      <c r="D210" s="3">
        <v>3326</v>
      </c>
      <c r="E210" s="3"/>
      <c r="F210" s="3"/>
    </row>
    <row r="211" spans="1:6" ht="12.75">
      <c r="A211" s="3" t="s">
        <v>267</v>
      </c>
      <c r="B211" s="3" t="s">
        <v>252</v>
      </c>
      <c r="C211" s="3" t="s">
        <v>271</v>
      </c>
      <c r="D211" s="3">
        <v>1501</v>
      </c>
      <c r="E211" s="3"/>
      <c r="F211" s="3"/>
    </row>
    <row r="212" spans="1:6" ht="12.75">
      <c r="A212" s="3" t="s">
        <v>267</v>
      </c>
      <c r="B212" s="3" t="s">
        <v>135</v>
      </c>
      <c r="C212" s="3" t="s">
        <v>67</v>
      </c>
      <c r="D212" s="3">
        <v>196</v>
      </c>
      <c r="E212" s="3"/>
      <c r="F212" s="3"/>
    </row>
    <row r="213" spans="1:6" ht="12.75">
      <c r="A213" s="3" t="s">
        <v>267</v>
      </c>
      <c r="B213" s="3" t="s">
        <v>272</v>
      </c>
      <c r="C213" s="3" t="s">
        <v>273</v>
      </c>
      <c r="D213" s="3">
        <v>560</v>
      </c>
      <c r="E213" s="3"/>
      <c r="F213" s="3"/>
    </row>
    <row r="214" spans="1:6" ht="12.75">
      <c r="A214" s="3" t="s">
        <v>267</v>
      </c>
      <c r="B214" s="3" t="s">
        <v>274</v>
      </c>
      <c r="C214" s="3"/>
      <c r="D214" s="3"/>
      <c r="E214" s="3">
        <v>6352</v>
      </c>
      <c r="F214" s="3"/>
    </row>
    <row r="215" spans="1:6" ht="12.75">
      <c r="A215" s="4" t="s">
        <v>267</v>
      </c>
      <c r="B215" s="4"/>
      <c r="C215" s="4"/>
      <c r="D215" s="4">
        <f>SUM(D209:D214)</f>
        <v>6459</v>
      </c>
      <c r="E215" s="4">
        <f>SUM(E209:E214)</f>
        <v>6352</v>
      </c>
      <c r="F215" s="4">
        <f>D215-E215</f>
        <v>107</v>
      </c>
    </row>
    <row r="216" spans="1:6" ht="12.75">
      <c r="A216" s="3" t="s">
        <v>275</v>
      </c>
      <c r="B216" s="3" t="s">
        <v>276</v>
      </c>
      <c r="C216" s="3" t="s">
        <v>24</v>
      </c>
      <c r="D216" s="3">
        <v>294</v>
      </c>
      <c r="E216" s="3"/>
      <c r="F216" s="3"/>
    </row>
    <row r="217" spans="1:6" ht="12.75">
      <c r="A217" s="3" t="s">
        <v>275</v>
      </c>
      <c r="B217" s="3" t="s">
        <v>265</v>
      </c>
      <c r="C217" s="3" t="s">
        <v>277</v>
      </c>
      <c r="D217" s="3">
        <v>128</v>
      </c>
      <c r="E217" s="3"/>
      <c r="F217" s="3"/>
    </row>
    <row r="218" spans="1:6" ht="12.75">
      <c r="A218" s="3" t="s">
        <v>275</v>
      </c>
      <c r="B218" s="3" t="s">
        <v>278</v>
      </c>
      <c r="C218" s="3"/>
      <c r="D218" s="3"/>
      <c r="E218" s="3">
        <v>475</v>
      </c>
      <c r="F218" s="3"/>
    </row>
    <row r="219" spans="1:6" ht="12.75">
      <c r="A219" s="4" t="s">
        <v>275</v>
      </c>
      <c r="B219" s="4"/>
      <c r="C219" s="4"/>
      <c r="D219" s="4">
        <f>SUM(D216:D218)</f>
        <v>422</v>
      </c>
      <c r="E219" s="4">
        <f>SUM(E216:E218)</f>
        <v>475</v>
      </c>
      <c r="F219" s="4">
        <f>D219-E219</f>
        <v>-53</v>
      </c>
    </row>
    <row r="220" spans="1:6" ht="12.75">
      <c r="A220" s="3" t="s">
        <v>279</v>
      </c>
      <c r="B220" s="3" t="s">
        <v>280</v>
      </c>
      <c r="C220" s="3" t="s">
        <v>281</v>
      </c>
      <c r="D220" s="3">
        <v>311</v>
      </c>
      <c r="E220" s="3"/>
      <c r="F220" s="3"/>
    </row>
    <row r="221" spans="1:6" ht="12.75">
      <c r="A221" s="3" t="s">
        <v>279</v>
      </c>
      <c r="B221" s="3" t="s">
        <v>282</v>
      </c>
      <c r="C221" s="3" t="s">
        <v>188</v>
      </c>
      <c r="D221" s="3">
        <v>135</v>
      </c>
      <c r="E221" s="3"/>
      <c r="F221" s="3"/>
    </row>
    <row r="222" spans="1:6" ht="12.75">
      <c r="A222" s="3" t="s">
        <v>279</v>
      </c>
      <c r="B222" s="3" t="s">
        <v>283</v>
      </c>
      <c r="C222" s="3"/>
      <c r="D222" s="3"/>
      <c r="E222" s="3">
        <v>431</v>
      </c>
      <c r="F222" s="3"/>
    </row>
    <row r="223" spans="1:6" ht="12.75">
      <c r="A223" s="4" t="s">
        <v>279</v>
      </c>
      <c r="B223" s="4"/>
      <c r="C223" s="4"/>
      <c r="D223" s="4">
        <f>SUM(D220:D222)</f>
        <v>446</v>
      </c>
      <c r="E223" s="4">
        <f>SUM(E220:E222)</f>
        <v>431</v>
      </c>
      <c r="F223" s="4">
        <f>D223-E223</f>
        <v>15</v>
      </c>
    </row>
    <row r="224" spans="1:6" ht="12.75">
      <c r="A224" s="3" t="s">
        <v>284</v>
      </c>
      <c r="B224" s="3" t="s">
        <v>51</v>
      </c>
      <c r="C224" s="3" t="s">
        <v>176</v>
      </c>
      <c r="D224" s="3">
        <v>926</v>
      </c>
      <c r="E224" s="3"/>
      <c r="F224" s="3"/>
    </row>
    <row r="225" spans="1:6" ht="12.75">
      <c r="A225" s="3" t="s">
        <v>284</v>
      </c>
      <c r="B225" s="3" t="s">
        <v>285</v>
      </c>
      <c r="C225" s="3" t="s">
        <v>121</v>
      </c>
      <c r="D225" s="3">
        <v>586</v>
      </c>
      <c r="E225" s="3"/>
      <c r="F225" s="3"/>
    </row>
    <row r="226" spans="1:6" ht="12.75">
      <c r="A226" s="3" t="s">
        <v>284</v>
      </c>
      <c r="B226" s="3" t="s">
        <v>286</v>
      </c>
      <c r="C226" s="3"/>
      <c r="D226" s="3"/>
      <c r="E226" s="3">
        <v>1464</v>
      </c>
      <c r="F226" s="3"/>
    </row>
    <row r="227" spans="1:6" ht="12.75">
      <c r="A227" s="4" t="s">
        <v>284</v>
      </c>
      <c r="B227" s="4"/>
      <c r="C227" s="4"/>
      <c r="D227" s="4">
        <f>SUM(D224:D226)</f>
        <v>1512</v>
      </c>
      <c r="E227" s="4">
        <f>SUM(E224:E226)</f>
        <v>1464</v>
      </c>
      <c r="F227" s="4">
        <f>D227-E227</f>
        <v>48</v>
      </c>
    </row>
    <row r="228" spans="1:6" ht="12.75">
      <c r="A228" s="3" t="s">
        <v>287</v>
      </c>
      <c r="B228" s="3" t="s">
        <v>288</v>
      </c>
      <c r="C228" s="3" t="s">
        <v>289</v>
      </c>
      <c r="D228" s="3">
        <v>64</v>
      </c>
      <c r="E228" s="3"/>
      <c r="F228" s="3"/>
    </row>
    <row r="229" spans="1:6" ht="12.75">
      <c r="A229" s="3" t="s">
        <v>287</v>
      </c>
      <c r="B229" s="3" t="s">
        <v>290</v>
      </c>
      <c r="C229" s="3"/>
      <c r="D229" s="3"/>
      <c r="E229" s="3">
        <v>60</v>
      </c>
      <c r="F229" s="3"/>
    </row>
    <row r="230" spans="1:6" ht="12.75">
      <c r="A230" s="4" t="s">
        <v>287</v>
      </c>
      <c r="B230" s="4"/>
      <c r="C230" s="4"/>
      <c r="D230" s="4">
        <f>SUM(D228:D229)</f>
        <v>64</v>
      </c>
      <c r="E230" s="4">
        <f>SUM(E228:E229)</f>
        <v>60</v>
      </c>
      <c r="F230" s="4">
        <f>D230-E230</f>
        <v>4</v>
      </c>
    </row>
    <row r="231" spans="1:6" ht="12.75">
      <c r="A231" s="3" t="s">
        <v>291</v>
      </c>
      <c r="B231" s="3" t="s">
        <v>292</v>
      </c>
      <c r="C231" s="3" t="s">
        <v>293</v>
      </c>
      <c r="D231" s="3">
        <v>1627</v>
      </c>
      <c r="E231" s="3"/>
      <c r="F231" s="3"/>
    </row>
    <row r="232" spans="1:6" ht="12.75">
      <c r="A232" s="3" t="s">
        <v>291</v>
      </c>
      <c r="B232" s="3" t="s">
        <v>294</v>
      </c>
      <c r="C232" s="3"/>
      <c r="D232" s="3"/>
      <c r="E232" s="3">
        <v>1608</v>
      </c>
      <c r="F232" s="3"/>
    </row>
    <row r="233" spans="1:6" ht="12.75">
      <c r="A233" s="4" t="s">
        <v>291</v>
      </c>
      <c r="B233" s="4"/>
      <c r="C233" s="4"/>
      <c r="D233" s="4">
        <f>SUM(D231:D232)</f>
        <v>1627</v>
      </c>
      <c r="E233" s="4">
        <f>SUM(E231:E232)</f>
        <v>1608</v>
      </c>
      <c r="F233" s="4">
        <f>D233-E233</f>
        <v>19</v>
      </c>
    </row>
    <row r="234" spans="1:6" ht="12.75">
      <c r="A234" s="3" t="s">
        <v>295</v>
      </c>
      <c r="B234" s="3" t="s">
        <v>296</v>
      </c>
      <c r="C234" s="3" t="s">
        <v>37</v>
      </c>
      <c r="D234" s="3">
        <v>392</v>
      </c>
      <c r="E234" s="3"/>
      <c r="F234" s="3"/>
    </row>
    <row r="235" spans="1:6" ht="12.75">
      <c r="A235" s="3" t="s">
        <v>295</v>
      </c>
      <c r="B235" s="3" t="s">
        <v>297</v>
      </c>
      <c r="C235" s="3" t="s">
        <v>22</v>
      </c>
      <c r="D235" s="3">
        <v>96</v>
      </c>
      <c r="E235" s="3"/>
      <c r="F235" s="3"/>
    </row>
    <row r="236" spans="1:6" ht="12.75">
      <c r="A236" s="3" t="s">
        <v>295</v>
      </c>
      <c r="B236" s="3" t="s">
        <v>298</v>
      </c>
      <c r="C236" s="3"/>
      <c r="D236" s="3"/>
      <c r="E236" s="3">
        <v>472</v>
      </c>
      <c r="F236" s="3"/>
    </row>
    <row r="237" spans="1:6" ht="12.75">
      <c r="A237" s="4" t="s">
        <v>295</v>
      </c>
      <c r="B237" s="4"/>
      <c r="C237" s="4"/>
      <c r="D237" s="4">
        <f>SUM(D234:D236)</f>
        <v>488</v>
      </c>
      <c r="E237" s="4">
        <f>SUM(E234:E236)</f>
        <v>472</v>
      </c>
      <c r="F237" s="4">
        <f>D237-E237</f>
        <v>16</v>
      </c>
    </row>
    <row r="238" spans="1:6" ht="12.75">
      <c r="A238" s="3" t="s">
        <v>299</v>
      </c>
      <c r="B238" s="3" t="s">
        <v>300</v>
      </c>
      <c r="C238" s="3" t="s">
        <v>301</v>
      </c>
      <c r="D238" s="3">
        <v>78</v>
      </c>
      <c r="E238" s="3"/>
      <c r="F238" s="3"/>
    </row>
    <row r="239" spans="1:6" ht="12.75">
      <c r="A239" s="3" t="s">
        <v>299</v>
      </c>
      <c r="B239" s="3" t="s">
        <v>302</v>
      </c>
      <c r="C239" s="3" t="s">
        <v>303</v>
      </c>
      <c r="D239" s="3">
        <v>74</v>
      </c>
      <c r="E239" s="3"/>
      <c r="F239" s="3"/>
    </row>
    <row r="240" spans="1:6" ht="12.75">
      <c r="A240" s="3" t="s">
        <v>299</v>
      </c>
      <c r="B240" s="3" t="s">
        <v>304</v>
      </c>
      <c r="C240" s="3"/>
      <c r="D240" s="3"/>
      <c r="E240" s="3">
        <v>146</v>
      </c>
      <c r="F240" s="3"/>
    </row>
    <row r="241" spans="1:6" ht="12.75">
      <c r="A241" s="4" t="s">
        <v>299</v>
      </c>
      <c r="B241" s="4"/>
      <c r="C241" s="4"/>
      <c r="D241" s="4">
        <f>SUM(D238:D240)</f>
        <v>152</v>
      </c>
      <c r="E241" s="4">
        <f>SUM(E238:E240)</f>
        <v>146</v>
      </c>
      <c r="F241" s="4">
        <f>D241-E241</f>
        <v>6</v>
      </c>
    </row>
    <row r="242" spans="1:6" ht="12.75">
      <c r="A242" s="3" t="s">
        <v>305</v>
      </c>
      <c r="B242" s="3" t="s">
        <v>306</v>
      </c>
      <c r="C242" s="3" t="s">
        <v>307</v>
      </c>
      <c r="D242" s="3">
        <v>535</v>
      </c>
      <c r="E242" s="3"/>
      <c r="F242" s="3"/>
    </row>
    <row r="243" spans="1:6" ht="12.75">
      <c r="A243" s="3" t="s">
        <v>305</v>
      </c>
      <c r="B243" s="3" t="s">
        <v>308</v>
      </c>
      <c r="C243" s="3" t="s">
        <v>309</v>
      </c>
      <c r="D243" s="3">
        <v>489</v>
      </c>
      <c r="E243" s="3"/>
      <c r="F243" s="3"/>
    </row>
    <row r="244" spans="1:6" ht="12.75">
      <c r="A244" s="3" t="s">
        <v>305</v>
      </c>
      <c r="B244" s="3" t="s">
        <v>310</v>
      </c>
      <c r="C244" s="3"/>
      <c r="D244" s="3"/>
      <c r="E244" s="3">
        <v>993</v>
      </c>
      <c r="F244" s="3"/>
    </row>
    <row r="245" spans="1:6" ht="12.75">
      <c r="A245" s="4" t="s">
        <v>305</v>
      </c>
      <c r="B245" s="4"/>
      <c r="C245" s="4"/>
      <c r="D245" s="4">
        <f>SUM(D242:D244)</f>
        <v>1024</v>
      </c>
      <c r="E245" s="4">
        <f>SUM(E242:E244)</f>
        <v>993</v>
      </c>
      <c r="F245" s="4">
        <f>D245-E245</f>
        <v>31</v>
      </c>
    </row>
    <row r="246" spans="1:6" ht="12.75">
      <c r="A246" s="3" t="s">
        <v>311</v>
      </c>
      <c r="B246" s="3" t="s">
        <v>64</v>
      </c>
      <c r="C246" s="3" t="s">
        <v>312</v>
      </c>
      <c r="D246" s="3">
        <v>1535</v>
      </c>
      <c r="E246" s="3"/>
      <c r="F246" s="3"/>
    </row>
    <row r="247" spans="1:6" ht="12.75">
      <c r="A247" s="3" t="s">
        <v>311</v>
      </c>
      <c r="B247" s="3" t="s">
        <v>68</v>
      </c>
      <c r="C247" s="3" t="s">
        <v>37</v>
      </c>
      <c r="D247" s="3">
        <v>392</v>
      </c>
      <c r="E247" s="3"/>
      <c r="F247" s="3"/>
    </row>
    <row r="248" spans="1:6" ht="12.75">
      <c r="A248" s="3" t="s">
        <v>311</v>
      </c>
      <c r="B248" s="3" t="s">
        <v>313</v>
      </c>
      <c r="C248" s="3" t="s">
        <v>289</v>
      </c>
      <c r="D248" s="3">
        <v>64</v>
      </c>
      <c r="E248" s="3"/>
      <c r="F248" s="3"/>
    </row>
    <row r="249" spans="1:6" ht="12.75">
      <c r="A249" s="3" t="s">
        <v>311</v>
      </c>
      <c r="B249" s="3" t="s">
        <v>314</v>
      </c>
      <c r="C249" s="3" t="s">
        <v>315</v>
      </c>
      <c r="D249" s="3">
        <v>837</v>
      </c>
      <c r="E249" s="3"/>
      <c r="F249" s="3"/>
    </row>
    <row r="250" spans="1:6" ht="12.75">
      <c r="A250" s="3" t="s">
        <v>311</v>
      </c>
      <c r="B250" s="3" t="s">
        <v>316</v>
      </c>
      <c r="C250" s="3" t="s">
        <v>317</v>
      </c>
      <c r="D250" s="3">
        <v>1664</v>
      </c>
      <c r="E250" s="3"/>
      <c r="F250" s="3"/>
    </row>
    <row r="251" spans="1:6" ht="12.75">
      <c r="A251" s="3" t="s">
        <v>311</v>
      </c>
      <c r="B251" s="3" t="s">
        <v>318</v>
      </c>
      <c r="C251" s="3"/>
      <c r="D251" s="3"/>
      <c r="E251" s="3">
        <v>4412</v>
      </c>
      <c r="F251" s="3"/>
    </row>
    <row r="252" spans="1:6" ht="12.75">
      <c r="A252" s="4" t="s">
        <v>311</v>
      </c>
      <c r="B252" s="4"/>
      <c r="C252" s="4"/>
      <c r="D252" s="4">
        <f>SUM(D246:D251)</f>
        <v>4492</v>
      </c>
      <c r="E252" s="4">
        <f>SUM(E246:E251)</f>
        <v>4412</v>
      </c>
      <c r="F252" s="4">
        <f>D252-E252</f>
        <v>80</v>
      </c>
    </row>
    <row r="253" spans="1:6" ht="12.75">
      <c r="A253" s="3" t="s">
        <v>319</v>
      </c>
      <c r="B253" s="3" t="s">
        <v>320</v>
      </c>
      <c r="C253" s="3" t="s">
        <v>12</v>
      </c>
      <c r="D253" s="3">
        <v>293</v>
      </c>
      <c r="E253" s="3"/>
      <c r="F253" s="3"/>
    </row>
    <row r="254" spans="1:6" ht="12.75">
      <c r="A254" s="3" t="s">
        <v>319</v>
      </c>
      <c r="B254" s="3" t="s">
        <v>321</v>
      </c>
      <c r="C254" s="3" t="s">
        <v>198</v>
      </c>
      <c r="D254" s="3">
        <v>234</v>
      </c>
      <c r="E254" s="3"/>
      <c r="F254" s="3"/>
    </row>
    <row r="255" spans="1:6" ht="12.75">
      <c r="A255" s="3" t="s">
        <v>319</v>
      </c>
      <c r="B255" s="3" t="s">
        <v>322</v>
      </c>
      <c r="C255" s="3"/>
      <c r="D255" s="3"/>
      <c r="E255" s="3">
        <v>504</v>
      </c>
      <c r="F255" s="3"/>
    </row>
    <row r="256" spans="1:6" ht="12.75">
      <c r="A256" s="4" t="s">
        <v>319</v>
      </c>
      <c r="B256" s="4"/>
      <c r="C256" s="4"/>
      <c r="D256" s="4">
        <f>SUM(D253:D255)</f>
        <v>527</v>
      </c>
      <c r="E256" s="4">
        <f>SUM(E253:E255)</f>
        <v>504</v>
      </c>
      <c r="F256" s="4">
        <f>D256-E256</f>
        <v>23</v>
      </c>
    </row>
    <row r="257" spans="1:6" ht="12.75">
      <c r="A257" s="3" t="s">
        <v>323</v>
      </c>
      <c r="B257" s="3" t="s">
        <v>324</v>
      </c>
      <c r="C257" s="3" t="s">
        <v>67</v>
      </c>
      <c r="D257" s="3">
        <v>196</v>
      </c>
      <c r="E257" s="3"/>
      <c r="F257" s="3"/>
    </row>
    <row r="258" spans="1:6" ht="12.75">
      <c r="A258" s="3" t="s">
        <v>323</v>
      </c>
      <c r="B258" s="3" t="s">
        <v>325</v>
      </c>
      <c r="C258" s="3" t="s">
        <v>326</v>
      </c>
      <c r="D258" s="3">
        <v>236</v>
      </c>
      <c r="E258" s="3"/>
      <c r="F258" s="3"/>
    </row>
    <row r="259" spans="1:6" ht="12.75">
      <c r="A259" s="3" t="s">
        <v>323</v>
      </c>
      <c r="B259" s="3" t="s">
        <v>327</v>
      </c>
      <c r="C259" s="3"/>
      <c r="D259" s="3"/>
      <c r="E259" s="3">
        <v>414</v>
      </c>
      <c r="F259" s="3"/>
    </row>
    <row r="260" spans="1:6" ht="12.75">
      <c r="A260" s="4" t="s">
        <v>323</v>
      </c>
      <c r="B260" s="4"/>
      <c r="C260" s="4"/>
      <c r="D260" s="4">
        <f>SUM(D257:D259)</f>
        <v>432</v>
      </c>
      <c r="E260" s="4">
        <f>SUM(E257:E259)</f>
        <v>414</v>
      </c>
      <c r="F260" s="4">
        <f>D260-E260</f>
        <v>18</v>
      </c>
    </row>
    <row r="261" spans="1:6" ht="12.75">
      <c r="A261" s="3" t="s">
        <v>328</v>
      </c>
      <c r="B261" s="3" t="s">
        <v>329</v>
      </c>
      <c r="C261" s="3" t="s">
        <v>330</v>
      </c>
      <c r="D261" s="3">
        <v>504</v>
      </c>
      <c r="E261" s="3"/>
      <c r="F261" s="3"/>
    </row>
    <row r="262" spans="1:6" ht="12.75">
      <c r="A262" s="3" t="s">
        <v>328</v>
      </c>
      <c r="B262" s="3" t="s">
        <v>331</v>
      </c>
      <c r="C262" s="3"/>
      <c r="D262" s="3"/>
      <c r="E262" s="3">
        <v>489</v>
      </c>
      <c r="F262" s="3"/>
    </row>
    <row r="263" spans="1:6" ht="12.75">
      <c r="A263" s="4" t="s">
        <v>328</v>
      </c>
      <c r="B263" s="4"/>
      <c r="C263" s="4"/>
      <c r="D263" s="4">
        <f>SUM(D261:D262)</f>
        <v>504</v>
      </c>
      <c r="E263" s="4">
        <f>SUM(E261:E262)</f>
        <v>489</v>
      </c>
      <c r="F263" s="4">
        <f>D263-E263</f>
        <v>15</v>
      </c>
    </row>
    <row r="264" spans="1:6" ht="12.75">
      <c r="A264" s="3" t="s">
        <v>332</v>
      </c>
      <c r="B264" s="3" t="s">
        <v>333</v>
      </c>
      <c r="C264" s="3" t="s">
        <v>144</v>
      </c>
      <c r="D264" s="3">
        <v>862</v>
      </c>
      <c r="E264" s="3"/>
      <c r="F264" s="3"/>
    </row>
    <row r="265" spans="1:6" ht="12.75">
      <c r="A265" s="3" t="s">
        <v>332</v>
      </c>
      <c r="B265" s="3" t="s">
        <v>334</v>
      </c>
      <c r="C265" s="3" t="s">
        <v>121</v>
      </c>
      <c r="D265" s="3">
        <v>586</v>
      </c>
      <c r="E265" s="3"/>
      <c r="F265" s="3"/>
    </row>
    <row r="266" spans="1:6" ht="12.75">
      <c r="A266" s="3" t="s">
        <v>332</v>
      </c>
      <c r="B266" s="3" t="s">
        <v>335</v>
      </c>
      <c r="C266" s="3" t="s">
        <v>336</v>
      </c>
      <c r="D266" s="3">
        <v>447</v>
      </c>
      <c r="E266" s="3"/>
      <c r="F266" s="3"/>
    </row>
    <row r="267" spans="1:6" ht="12.75">
      <c r="A267" s="3" t="s">
        <v>332</v>
      </c>
      <c r="B267" s="3" t="s">
        <v>337</v>
      </c>
      <c r="C267" s="3" t="s">
        <v>16</v>
      </c>
      <c r="D267" s="3">
        <v>224</v>
      </c>
      <c r="E267" s="3"/>
      <c r="F267" s="3"/>
    </row>
    <row r="268" spans="1:6" ht="12.75">
      <c r="A268" s="3" t="s">
        <v>332</v>
      </c>
      <c r="B268" s="3" t="s">
        <v>288</v>
      </c>
      <c r="C268" s="3" t="s">
        <v>289</v>
      </c>
      <c r="D268" s="3">
        <v>64</v>
      </c>
      <c r="E268" s="3"/>
      <c r="F268" s="3"/>
    </row>
    <row r="269" spans="1:6" ht="12.75">
      <c r="A269" s="3" t="s">
        <v>332</v>
      </c>
      <c r="B269" s="3" t="s">
        <v>338</v>
      </c>
      <c r="C269" s="3"/>
      <c r="D269" s="3"/>
      <c r="E269" s="3">
        <v>2108</v>
      </c>
      <c r="F269" s="3"/>
    </row>
    <row r="270" spans="1:6" ht="12.75">
      <c r="A270" s="4" t="s">
        <v>332</v>
      </c>
      <c r="B270" s="4"/>
      <c r="C270" s="4"/>
      <c r="D270" s="4">
        <f>SUM(D264:D269)</f>
        <v>2183</v>
      </c>
      <c r="E270" s="4">
        <f>SUM(E264:E269)</f>
        <v>2108</v>
      </c>
      <c r="F270" s="4">
        <f>D270-E270</f>
        <v>75</v>
      </c>
    </row>
    <row r="271" spans="1:6" ht="12.75">
      <c r="A271" s="3" t="s">
        <v>339</v>
      </c>
      <c r="B271" s="3" t="s">
        <v>340</v>
      </c>
      <c r="C271" s="3" t="s">
        <v>309</v>
      </c>
      <c r="D271" s="3">
        <v>489</v>
      </c>
      <c r="E271" s="3"/>
      <c r="F271" s="3"/>
    </row>
    <row r="272" spans="1:6" ht="12.75">
      <c r="A272" s="3" t="s">
        <v>339</v>
      </c>
      <c r="B272" s="3" t="s">
        <v>139</v>
      </c>
      <c r="C272" s="3" t="s">
        <v>140</v>
      </c>
      <c r="D272" s="3">
        <v>208</v>
      </c>
      <c r="E272" s="3"/>
      <c r="F272" s="3"/>
    </row>
    <row r="273" spans="1:6" ht="12.75">
      <c r="A273" s="3" t="s">
        <v>339</v>
      </c>
      <c r="B273" s="3" t="s">
        <v>341</v>
      </c>
      <c r="C273" s="3" t="s">
        <v>67</v>
      </c>
      <c r="D273" s="3">
        <v>196</v>
      </c>
      <c r="E273" s="3"/>
      <c r="F273" s="3"/>
    </row>
    <row r="274" spans="1:6" ht="12.75">
      <c r="A274" s="3" t="s">
        <v>339</v>
      </c>
      <c r="B274" s="3" t="s">
        <v>342</v>
      </c>
      <c r="C274" s="3" t="s">
        <v>154</v>
      </c>
      <c r="D274" s="3">
        <v>311</v>
      </c>
      <c r="E274" s="3"/>
      <c r="F274" s="3"/>
    </row>
    <row r="275" spans="1:6" ht="12.75">
      <c r="A275" s="3" t="s">
        <v>339</v>
      </c>
      <c r="B275" s="3" t="s">
        <v>343</v>
      </c>
      <c r="C275" s="3" t="s">
        <v>344</v>
      </c>
      <c r="D275" s="3">
        <v>2673</v>
      </c>
      <c r="E275" s="3"/>
      <c r="F275" s="3"/>
    </row>
    <row r="276" spans="1:6" ht="12.75">
      <c r="A276" s="3" t="s">
        <v>339</v>
      </c>
      <c r="B276" s="3" t="s">
        <v>345</v>
      </c>
      <c r="C276" s="3"/>
      <c r="D276" s="3"/>
      <c r="E276" s="3">
        <v>2835</v>
      </c>
      <c r="F276" s="3"/>
    </row>
    <row r="277" spans="1:6" ht="12.75">
      <c r="A277" s="3" t="s">
        <v>339</v>
      </c>
      <c r="B277" s="3" t="s">
        <v>346</v>
      </c>
      <c r="C277" s="3"/>
      <c r="D277" s="3"/>
      <c r="E277" s="3">
        <v>302</v>
      </c>
      <c r="F277" s="3"/>
    </row>
    <row r="278" spans="1:6" ht="12.75">
      <c r="A278" s="3" t="s">
        <v>339</v>
      </c>
      <c r="B278" s="3" t="s">
        <v>347</v>
      </c>
      <c r="C278" s="3"/>
      <c r="D278" s="3"/>
      <c r="E278" s="3">
        <v>677</v>
      </c>
      <c r="F278" s="3"/>
    </row>
    <row r="279" spans="1:6" ht="12.75">
      <c r="A279" s="4" t="s">
        <v>339</v>
      </c>
      <c r="B279" s="4"/>
      <c r="C279" s="4"/>
      <c r="D279" s="4">
        <f>SUM(D271:D278)</f>
        <v>3877</v>
      </c>
      <c r="E279" s="4">
        <f>SUM(E271:E278)</f>
        <v>3814</v>
      </c>
      <c r="F279" s="4">
        <f>D279-E279</f>
        <v>63</v>
      </c>
    </row>
    <row r="280" spans="1:6" ht="12.75">
      <c r="A280" s="3" t="s">
        <v>348</v>
      </c>
      <c r="B280" s="3" t="s">
        <v>349</v>
      </c>
      <c r="C280" s="3" t="s">
        <v>309</v>
      </c>
      <c r="D280" s="3">
        <v>489</v>
      </c>
      <c r="E280" s="3"/>
      <c r="F280" s="3"/>
    </row>
    <row r="281" spans="1:6" ht="12.75">
      <c r="A281" s="3" t="s">
        <v>348</v>
      </c>
      <c r="B281" s="3" t="s">
        <v>350</v>
      </c>
      <c r="C281" s="3" t="s">
        <v>351</v>
      </c>
      <c r="D281" s="3">
        <v>142</v>
      </c>
      <c r="E281" s="3"/>
      <c r="F281" s="3"/>
    </row>
    <row r="282" spans="1:6" ht="12.75">
      <c r="A282" s="3" t="s">
        <v>348</v>
      </c>
      <c r="B282" s="3" t="s">
        <v>352</v>
      </c>
      <c r="C282" s="3"/>
      <c r="D282" s="3"/>
      <c r="E282" s="3">
        <v>138</v>
      </c>
      <c r="F282" s="3"/>
    </row>
    <row r="283" spans="1:6" ht="12.75">
      <c r="A283" s="3" t="s">
        <v>348</v>
      </c>
      <c r="B283" s="3" t="s">
        <v>353</v>
      </c>
      <c r="C283" s="3"/>
      <c r="D283" s="3"/>
      <c r="E283" s="3">
        <v>475</v>
      </c>
      <c r="F283" s="3"/>
    </row>
    <row r="284" spans="1:6" ht="12.75">
      <c r="A284" s="4" t="s">
        <v>348</v>
      </c>
      <c r="B284" s="4"/>
      <c r="C284" s="4"/>
      <c r="D284" s="4">
        <f>SUM(D280:D283)</f>
        <v>631</v>
      </c>
      <c r="E284" s="4">
        <f>SUM(E280:E283)</f>
        <v>613</v>
      </c>
      <c r="F284" s="4">
        <f>D284-E284</f>
        <v>18</v>
      </c>
    </row>
    <row r="285" spans="1:6" ht="12.75">
      <c r="A285" s="3" t="s">
        <v>354</v>
      </c>
      <c r="B285" s="3" t="s">
        <v>355</v>
      </c>
      <c r="C285" s="3" t="s">
        <v>356</v>
      </c>
      <c r="D285" s="3">
        <v>363</v>
      </c>
      <c r="E285" s="3"/>
      <c r="F285" s="3"/>
    </row>
    <row r="286" spans="1:6" ht="12.75">
      <c r="A286" s="3" t="s">
        <v>354</v>
      </c>
      <c r="B286" s="3" t="s">
        <v>357</v>
      </c>
      <c r="C286" s="3" t="s">
        <v>358</v>
      </c>
      <c r="D286" s="3">
        <v>113</v>
      </c>
      <c r="E286" s="3"/>
      <c r="F286" s="3"/>
    </row>
    <row r="287" spans="1:6" ht="12.75">
      <c r="A287" s="3" t="s">
        <v>354</v>
      </c>
      <c r="B287" s="3" t="s">
        <v>359</v>
      </c>
      <c r="C287" s="3"/>
      <c r="D287" s="3"/>
      <c r="E287" s="3">
        <v>464</v>
      </c>
      <c r="F287" s="3"/>
    </row>
    <row r="288" spans="1:6" ht="12.75">
      <c r="A288" s="4" t="s">
        <v>354</v>
      </c>
      <c r="B288" s="4"/>
      <c r="C288" s="4"/>
      <c r="D288" s="4">
        <f>SUM(D285:D287)</f>
        <v>476</v>
      </c>
      <c r="E288" s="4">
        <f>SUM(E285:E287)</f>
        <v>464</v>
      </c>
      <c r="F288" s="4">
        <f>D288-E288</f>
        <v>12</v>
      </c>
    </row>
    <row r="289" spans="1:6" ht="12.75">
      <c r="A289" s="3" t="s">
        <v>360</v>
      </c>
      <c r="B289" s="3" t="s">
        <v>361</v>
      </c>
      <c r="C289" s="3" t="s">
        <v>362</v>
      </c>
      <c r="D289" s="3">
        <v>415</v>
      </c>
      <c r="E289" s="3"/>
      <c r="F289" s="3"/>
    </row>
    <row r="290" spans="1:6" ht="12.75">
      <c r="A290" s="3" t="s">
        <v>360</v>
      </c>
      <c r="B290" s="3" t="s">
        <v>363</v>
      </c>
      <c r="C290" s="3"/>
      <c r="D290" s="3"/>
      <c r="E290" s="3">
        <v>403</v>
      </c>
      <c r="F290" s="3"/>
    </row>
    <row r="291" spans="1:6" ht="12.75">
      <c r="A291" s="4" t="s">
        <v>360</v>
      </c>
      <c r="B291" s="4"/>
      <c r="C291" s="4"/>
      <c r="D291" s="4">
        <f>SUM(D289:D290)</f>
        <v>415</v>
      </c>
      <c r="E291" s="4">
        <f>SUM(E289:E290)</f>
        <v>403</v>
      </c>
      <c r="F291" s="4">
        <f>D291-E291</f>
        <v>12</v>
      </c>
    </row>
    <row r="292" spans="1:6" ht="12.75">
      <c r="A292" s="3" t="s">
        <v>364</v>
      </c>
      <c r="B292" s="3" t="s">
        <v>365</v>
      </c>
      <c r="C292" s="3" t="s">
        <v>366</v>
      </c>
      <c r="D292" s="3">
        <v>665</v>
      </c>
      <c r="E292" s="3"/>
      <c r="F292" s="3"/>
    </row>
    <row r="293" spans="1:6" ht="12.75">
      <c r="A293" s="3" t="s">
        <v>364</v>
      </c>
      <c r="B293" s="3" t="s">
        <v>367</v>
      </c>
      <c r="C293" s="3"/>
      <c r="D293" s="3"/>
      <c r="E293" s="3">
        <v>656</v>
      </c>
      <c r="F293" s="3"/>
    </row>
    <row r="294" spans="1:6" ht="12.75">
      <c r="A294" s="4" t="s">
        <v>364</v>
      </c>
      <c r="B294" s="4"/>
      <c r="C294" s="4"/>
      <c r="D294" s="4">
        <f>SUM(D292:D293)</f>
        <v>665</v>
      </c>
      <c r="E294" s="4">
        <f>SUM(E292:E293)</f>
        <v>656</v>
      </c>
      <c r="F294" s="4">
        <f>D294-E294</f>
        <v>9</v>
      </c>
    </row>
    <row r="295" spans="1:6" ht="12.75">
      <c r="A295" s="3" t="s">
        <v>368</v>
      </c>
      <c r="B295" s="3" t="s">
        <v>369</v>
      </c>
      <c r="C295" s="3" t="s">
        <v>370</v>
      </c>
      <c r="D295" s="3">
        <v>459</v>
      </c>
      <c r="E295" s="3"/>
      <c r="F295" s="3"/>
    </row>
    <row r="296" spans="1:6" ht="12.75">
      <c r="A296" s="3" t="s">
        <v>368</v>
      </c>
      <c r="B296" s="3" t="s">
        <v>371</v>
      </c>
      <c r="C296" s="3"/>
      <c r="D296" s="3"/>
      <c r="E296" s="3">
        <v>449</v>
      </c>
      <c r="F296" s="3"/>
    </row>
    <row r="297" spans="1:6" ht="12.75">
      <c r="A297" s="4" t="s">
        <v>368</v>
      </c>
      <c r="B297" s="4"/>
      <c r="C297" s="4"/>
      <c r="D297" s="4">
        <f>SUM(D295:D296)</f>
        <v>459</v>
      </c>
      <c r="E297" s="4">
        <f>SUM(E295:E296)</f>
        <v>449</v>
      </c>
      <c r="F297" s="4">
        <f>D297-E297</f>
        <v>10</v>
      </c>
    </row>
    <row r="298" spans="1:6" ht="12.75">
      <c r="A298" s="3" t="s">
        <v>372</v>
      </c>
      <c r="B298" s="3" t="s">
        <v>373</v>
      </c>
      <c r="C298" s="3" t="s">
        <v>374</v>
      </c>
      <c r="D298" s="3">
        <v>470</v>
      </c>
      <c r="E298" s="3"/>
      <c r="F298" s="3"/>
    </row>
    <row r="299" spans="1:6" ht="12.75">
      <c r="A299" s="3" t="s">
        <v>372</v>
      </c>
      <c r="B299" s="3" t="s">
        <v>375</v>
      </c>
      <c r="C299" s="3"/>
      <c r="D299" s="3"/>
      <c r="E299" s="3">
        <v>447</v>
      </c>
      <c r="F299" s="3"/>
    </row>
    <row r="300" spans="1:6" ht="12.75">
      <c r="A300" s="4" t="s">
        <v>372</v>
      </c>
      <c r="B300" s="4"/>
      <c r="C300" s="4"/>
      <c r="D300" s="4">
        <f>SUM(D298:D299)</f>
        <v>470</v>
      </c>
      <c r="E300" s="4">
        <f>SUM(E298:E299)</f>
        <v>447</v>
      </c>
      <c r="F300" s="4">
        <f>D300-E300</f>
        <v>23</v>
      </c>
    </row>
    <row r="301" spans="1:6" ht="12.75">
      <c r="A301" s="3" t="s">
        <v>376</v>
      </c>
      <c r="B301" s="3" t="s">
        <v>377</v>
      </c>
      <c r="C301" s="3" t="s">
        <v>154</v>
      </c>
      <c r="D301" s="3">
        <v>311</v>
      </c>
      <c r="E301" s="3"/>
      <c r="F301" s="3"/>
    </row>
    <row r="302" spans="1:6" ht="12.75">
      <c r="A302" s="3" t="s">
        <v>376</v>
      </c>
      <c r="B302" s="3" t="s">
        <v>378</v>
      </c>
      <c r="C302" s="3"/>
      <c r="D302" s="3"/>
      <c r="E302" s="3">
        <v>302</v>
      </c>
      <c r="F302" s="3"/>
    </row>
    <row r="303" spans="1:6" ht="12.75">
      <c r="A303" s="4" t="s">
        <v>376</v>
      </c>
      <c r="B303" s="4"/>
      <c r="C303" s="4"/>
      <c r="D303" s="4">
        <f>SUM(D301:D302)</f>
        <v>311</v>
      </c>
      <c r="E303" s="4">
        <f>SUM(E301:E302)</f>
        <v>302</v>
      </c>
      <c r="F303" s="4">
        <f>D303-E303</f>
        <v>9</v>
      </c>
    </row>
    <row r="304" spans="1:6" ht="12.75">
      <c r="A304" s="3" t="s">
        <v>379</v>
      </c>
      <c r="B304" s="3" t="s">
        <v>380</v>
      </c>
      <c r="C304" s="3" t="s">
        <v>140</v>
      </c>
      <c r="D304" s="3">
        <v>208</v>
      </c>
      <c r="E304" s="3"/>
      <c r="F304" s="3"/>
    </row>
    <row r="305" spans="1:6" ht="12.75">
      <c r="A305" s="3" t="s">
        <v>379</v>
      </c>
      <c r="B305" s="3" t="s">
        <v>381</v>
      </c>
      <c r="C305" s="3" t="s">
        <v>382</v>
      </c>
      <c r="D305" s="3">
        <v>857</v>
      </c>
      <c r="E305" s="3"/>
      <c r="F305" s="3"/>
    </row>
    <row r="306" spans="1:6" ht="12.75">
      <c r="A306" s="3" t="s">
        <v>379</v>
      </c>
      <c r="B306" s="3" t="s">
        <v>383</v>
      </c>
      <c r="C306" s="3" t="s">
        <v>384</v>
      </c>
      <c r="D306" s="3">
        <v>1279</v>
      </c>
      <c r="E306" s="3"/>
      <c r="F306" s="3"/>
    </row>
    <row r="307" spans="1:6" ht="12.75">
      <c r="A307" s="3" t="s">
        <v>379</v>
      </c>
      <c r="B307" s="3" t="s">
        <v>131</v>
      </c>
      <c r="C307" s="3" t="s">
        <v>385</v>
      </c>
      <c r="D307" s="3">
        <v>452</v>
      </c>
      <c r="E307" s="3"/>
      <c r="F307" s="3"/>
    </row>
    <row r="308" spans="1:6" ht="12.75">
      <c r="A308" s="3" t="s">
        <v>379</v>
      </c>
      <c r="B308" s="3" t="s">
        <v>386</v>
      </c>
      <c r="C308" s="3"/>
      <c r="D308" s="3"/>
      <c r="E308" s="3">
        <v>2352</v>
      </c>
      <c r="F308" s="3"/>
    </row>
    <row r="309" spans="1:6" ht="12.75">
      <c r="A309" s="3" t="s">
        <v>379</v>
      </c>
      <c r="B309" s="3" t="s">
        <v>387</v>
      </c>
      <c r="C309" s="3"/>
      <c r="D309" s="3"/>
      <c r="E309" s="3">
        <v>504</v>
      </c>
      <c r="F309" s="3"/>
    </row>
    <row r="310" spans="1:6" ht="12.75">
      <c r="A310" s="4" t="s">
        <v>379</v>
      </c>
      <c r="B310" s="4"/>
      <c r="C310" s="4"/>
      <c r="D310" s="4">
        <f>SUM(D304:D309)</f>
        <v>2796</v>
      </c>
      <c r="E310" s="4">
        <f>SUM(E304:E309)</f>
        <v>2856</v>
      </c>
      <c r="F310" s="4">
        <f>D310-E310</f>
        <v>-60</v>
      </c>
    </row>
    <row r="311" spans="1:6" ht="12.75">
      <c r="A311" s="3" t="s">
        <v>388</v>
      </c>
      <c r="B311" s="3" t="s">
        <v>389</v>
      </c>
      <c r="C311" s="3" t="s">
        <v>330</v>
      </c>
      <c r="D311" s="3">
        <v>504</v>
      </c>
      <c r="E311" s="3"/>
      <c r="F311" s="3"/>
    </row>
    <row r="312" spans="1:6" ht="12.75">
      <c r="A312" s="3" t="s">
        <v>388</v>
      </c>
      <c r="B312" s="3" t="s">
        <v>390</v>
      </c>
      <c r="C312" s="3"/>
      <c r="D312" s="3"/>
      <c r="E312" s="3">
        <v>489</v>
      </c>
      <c r="F312" s="3"/>
    </row>
    <row r="313" spans="1:6" ht="12.75">
      <c r="A313" s="4" t="s">
        <v>388</v>
      </c>
      <c r="B313" s="4"/>
      <c r="C313" s="4"/>
      <c r="D313" s="4">
        <f>SUM(D311:D312)</f>
        <v>504</v>
      </c>
      <c r="E313" s="4">
        <f>SUM(E311:E312)</f>
        <v>489</v>
      </c>
      <c r="F313" s="4">
        <f>D313-E313</f>
        <v>15</v>
      </c>
    </row>
    <row r="314" spans="1:6" ht="12.75">
      <c r="A314" s="3" t="s">
        <v>391</v>
      </c>
      <c r="B314" s="3" t="s">
        <v>392</v>
      </c>
      <c r="C314" s="3" t="s">
        <v>32</v>
      </c>
      <c r="D314" s="3">
        <v>352</v>
      </c>
      <c r="E314" s="3"/>
      <c r="F314" s="3"/>
    </row>
    <row r="315" spans="1:6" ht="12.75">
      <c r="A315" s="3" t="s">
        <v>391</v>
      </c>
      <c r="B315" s="3" t="s">
        <v>393</v>
      </c>
      <c r="C315" s="3"/>
      <c r="D315" s="3"/>
      <c r="E315" s="3">
        <v>335</v>
      </c>
      <c r="F315" s="3"/>
    </row>
    <row r="316" spans="1:6" ht="12.75">
      <c r="A316" s="4" t="s">
        <v>391</v>
      </c>
      <c r="B316" s="4"/>
      <c r="C316" s="4"/>
      <c r="D316" s="4">
        <f>SUM(D314:D315)</f>
        <v>352</v>
      </c>
      <c r="E316" s="4">
        <f>SUM(E314:E315)</f>
        <v>335</v>
      </c>
      <c r="F316" s="4">
        <f>D316-E316</f>
        <v>17</v>
      </c>
    </row>
    <row r="317" spans="1:6" ht="12.75">
      <c r="A317" s="3" t="s">
        <v>394</v>
      </c>
      <c r="B317" s="3" t="s">
        <v>120</v>
      </c>
      <c r="C317" s="3" t="s">
        <v>395</v>
      </c>
      <c r="D317" s="3">
        <v>704</v>
      </c>
      <c r="E317" s="3"/>
      <c r="F317" s="3"/>
    </row>
    <row r="318" spans="1:6" ht="12.75">
      <c r="A318" s="3" t="s">
        <v>394</v>
      </c>
      <c r="B318" s="3" t="s">
        <v>233</v>
      </c>
      <c r="C318" s="3" t="s">
        <v>396</v>
      </c>
      <c r="D318" s="3">
        <v>164</v>
      </c>
      <c r="E318" s="3"/>
      <c r="F318" s="3"/>
    </row>
    <row r="319" spans="1:6" ht="12.75">
      <c r="A319" s="3" t="s">
        <v>394</v>
      </c>
      <c r="B319" s="3" t="s">
        <v>397</v>
      </c>
      <c r="C319" s="3" t="s">
        <v>24</v>
      </c>
      <c r="D319" s="3">
        <v>294</v>
      </c>
      <c r="E319" s="3"/>
      <c r="F319" s="3"/>
    </row>
    <row r="320" spans="1:6" ht="12.75">
      <c r="A320" s="3" t="s">
        <v>394</v>
      </c>
      <c r="B320" s="3" t="s">
        <v>155</v>
      </c>
      <c r="C320" s="3" t="s">
        <v>20</v>
      </c>
      <c r="D320" s="3">
        <v>886</v>
      </c>
      <c r="E320" s="3"/>
      <c r="F320" s="3"/>
    </row>
    <row r="321" spans="1:6" ht="12.75">
      <c r="A321" s="3" t="s">
        <v>394</v>
      </c>
      <c r="B321" s="3" t="s">
        <v>398</v>
      </c>
      <c r="C321" s="3" t="s">
        <v>399</v>
      </c>
      <c r="D321" s="3">
        <v>466</v>
      </c>
      <c r="E321" s="3"/>
      <c r="F321" s="3"/>
    </row>
    <row r="322" spans="1:6" ht="12.75">
      <c r="A322" s="3" t="s">
        <v>394</v>
      </c>
      <c r="B322" s="3" t="s">
        <v>400</v>
      </c>
      <c r="C322" s="3"/>
      <c r="D322" s="3"/>
      <c r="E322" s="3">
        <v>2428</v>
      </c>
      <c r="F322" s="3"/>
    </row>
    <row r="323" spans="1:6" ht="12.75">
      <c r="A323" s="4" t="s">
        <v>394</v>
      </c>
      <c r="B323" s="4"/>
      <c r="C323" s="4"/>
      <c r="D323" s="4">
        <f>SUM(D317:D322)</f>
        <v>2514</v>
      </c>
      <c r="E323" s="4">
        <f>SUM(E317:E322)</f>
        <v>2428</v>
      </c>
      <c r="F323" s="4">
        <f>D323-E323</f>
        <v>86</v>
      </c>
    </row>
    <row r="324" spans="1:6" ht="12.75">
      <c r="A324" s="3" t="s">
        <v>401</v>
      </c>
      <c r="B324" s="3" t="s">
        <v>402</v>
      </c>
      <c r="C324" s="3" t="s">
        <v>67</v>
      </c>
      <c r="D324" s="3">
        <v>196</v>
      </c>
      <c r="E324" s="3"/>
      <c r="F324" s="3"/>
    </row>
    <row r="325" spans="1:6" ht="12.75">
      <c r="A325" s="3" t="s">
        <v>401</v>
      </c>
      <c r="B325" s="3" t="s">
        <v>403</v>
      </c>
      <c r="C325" s="3" t="s">
        <v>384</v>
      </c>
      <c r="D325" s="3">
        <v>1279</v>
      </c>
      <c r="E325" s="3"/>
      <c r="F325" s="3"/>
    </row>
    <row r="326" spans="1:6" ht="12.75">
      <c r="A326" s="3" t="s">
        <v>401</v>
      </c>
      <c r="B326" s="3" t="s">
        <v>404</v>
      </c>
      <c r="C326" s="3" t="s">
        <v>99</v>
      </c>
      <c r="D326" s="3">
        <v>1251</v>
      </c>
      <c r="E326" s="3"/>
      <c r="F326" s="3"/>
    </row>
    <row r="327" spans="1:6" ht="12.75">
      <c r="A327" s="3" t="s">
        <v>401</v>
      </c>
      <c r="B327" s="3" t="s">
        <v>405</v>
      </c>
      <c r="C327" s="3" t="s">
        <v>406</v>
      </c>
      <c r="D327" s="3">
        <v>431</v>
      </c>
      <c r="E327" s="3"/>
      <c r="F327" s="3"/>
    </row>
    <row r="328" spans="1:6" ht="12.75">
      <c r="A328" s="3" t="s">
        <v>401</v>
      </c>
      <c r="B328" s="3" t="s">
        <v>265</v>
      </c>
      <c r="C328" s="3" t="s">
        <v>67</v>
      </c>
      <c r="D328" s="3">
        <v>196</v>
      </c>
      <c r="E328" s="3"/>
      <c r="F328" s="3"/>
    </row>
    <row r="329" spans="1:6" ht="12.75">
      <c r="A329" s="3" t="s">
        <v>401</v>
      </c>
      <c r="B329" s="3" t="s">
        <v>407</v>
      </c>
      <c r="C329" s="3" t="s">
        <v>406</v>
      </c>
      <c r="D329" s="3">
        <v>431</v>
      </c>
      <c r="E329" s="3"/>
      <c r="F329" s="3"/>
    </row>
    <row r="330" spans="1:6" ht="12.75">
      <c r="A330" s="3" t="s">
        <v>401</v>
      </c>
      <c r="B330" s="3" t="s">
        <v>408</v>
      </c>
      <c r="C330" s="3"/>
      <c r="D330" s="3"/>
      <c r="E330" s="3">
        <v>3526</v>
      </c>
      <c r="F330" s="3"/>
    </row>
    <row r="331" spans="1:6" ht="12.75">
      <c r="A331" s="3" t="s">
        <v>401</v>
      </c>
      <c r="B331" s="3" t="s">
        <v>409</v>
      </c>
      <c r="C331" s="3"/>
      <c r="D331" s="3"/>
      <c r="E331" s="3">
        <v>190</v>
      </c>
      <c r="F331" s="3"/>
    </row>
    <row r="332" spans="1:6" ht="12.75">
      <c r="A332" s="4" t="s">
        <v>401</v>
      </c>
      <c r="B332" s="4"/>
      <c r="C332" s="4"/>
      <c r="D332" s="4">
        <f>SUM(D324:D331)</f>
        <v>3784</v>
      </c>
      <c r="E332" s="4">
        <f>SUM(E324:E331)</f>
        <v>3716</v>
      </c>
      <c r="F332" s="4">
        <f>D332-E332</f>
        <v>68</v>
      </c>
    </row>
    <row r="333" spans="1:6" ht="12.75">
      <c r="A333" s="3" t="s">
        <v>410</v>
      </c>
      <c r="B333" s="3" t="s">
        <v>411</v>
      </c>
      <c r="C333" s="3" t="s">
        <v>412</v>
      </c>
      <c r="D333" s="3">
        <v>518</v>
      </c>
      <c r="E333" s="3"/>
      <c r="F333" s="3"/>
    </row>
    <row r="334" spans="1:6" ht="12.75">
      <c r="A334" s="3" t="s">
        <v>410</v>
      </c>
      <c r="B334" s="3" t="s">
        <v>413</v>
      </c>
      <c r="C334" s="3" t="s">
        <v>140</v>
      </c>
      <c r="D334" s="3">
        <v>208</v>
      </c>
      <c r="E334" s="3"/>
      <c r="F334" s="3"/>
    </row>
    <row r="335" spans="1:6" ht="12.75">
      <c r="A335" s="3" t="s">
        <v>410</v>
      </c>
      <c r="B335" s="3" t="s">
        <v>414</v>
      </c>
      <c r="C335" s="3"/>
      <c r="D335" s="3"/>
      <c r="E335" s="3">
        <v>706</v>
      </c>
      <c r="F335" s="3"/>
    </row>
    <row r="336" spans="1:6" ht="12.75">
      <c r="A336" s="4" t="s">
        <v>410</v>
      </c>
      <c r="B336" s="4"/>
      <c r="C336" s="4"/>
      <c r="D336" s="4">
        <f>SUM(D333:D335)</f>
        <v>726</v>
      </c>
      <c r="E336" s="4">
        <f>SUM(E333:E335)</f>
        <v>706</v>
      </c>
      <c r="F336" s="4">
        <f>D336-E336</f>
        <v>20</v>
      </c>
    </row>
    <row r="337" spans="1:6" ht="12.75">
      <c r="A337" s="3" t="s">
        <v>415</v>
      </c>
      <c r="B337" s="3" t="s">
        <v>416</v>
      </c>
      <c r="C337" s="3" t="s">
        <v>417</v>
      </c>
      <c r="D337" s="3">
        <v>528</v>
      </c>
      <c r="E337" s="3"/>
      <c r="F337" s="3"/>
    </row>
    <row r="338" spans="1:6" ht="12.75">
      <c r="A338" s="3" t="s">
        <v>415</v>
      </c>
      <c r="B338" s="3" t="s">
        <v>418</v>
      </c>
      <c r="C338" s="3" t="s">
        <v>419</v>
      </c>
      <c r="D338" s="3">
        <v>440</v>
      </c>
      <c r="E338" s="3"/>
      <c r="F338" s="3"/>
    </row>
    <row r="339" spans="1:6" ht="12.75">
      <c r="A339" s="3" t="s">
        <v>415</v>
      </c>
      <c r="B339" s="3" t="s">
        <v>420</v>
      </c>
      <c r="C339" s="3" t="s">
        <v>421</v>
      </c>
      <c r="D339" s="3">
        <v>616</v>
      </c>
      <c r="E339" s="3"/>
      <c r="F339" s="3"/>
    </row>
    <row r="340" spans="1:6" ht="12.75">
      <c r="A340" s="3" t="s">
        <v>415</v>
      </c>
      <c r="B340" s="3" t="s">
        <v>422</v>
      </c>
      <c r="C340" s="3" t="s">
        <v>423</v>
      </c>
      <c r="D340" s="3">
        <v>475</v>
      </c>
      <c r="E340" s="3"/>
      <c r="F340" s="3"/>
    </row>
    <row r="341" spans="1:6" ht="12.75">
      <c r="A341" s="3" t="s">
        <v>415</v>
      </c>
      <c r="B341" s="3" t="s">
        <v>424</v>
      </c>
      <c r="C341" s="3" t="s">
        <v>425</v>
      </c>
      <c r="D341" s="3">
        <v>685</v>
      </c>
      <c r="E341" s="3"/>
      <c r="F341" s="3"/>
    </row>
    <row r="342" spans="1:6" ht="12.75">
      <c r="A342" s="3" t="s">
        <v>415</v>
      </c>
      <c r="B342" s="3" t="s">
        <v>426</v>
      </c>
      <c r="C342" s="3"/>
      <c r="D342" s="3"/>
      <c r="E342" s="3">
        <v>2018</v>
      </c>
      <c r="F342" s="3"/>
    </row>
    <row r="343" spans="1:6" ht="12.75">
      <c r="A343" s="3" t="s">
        <v>415</v>
      </c>
      <c r="B343" s="3" t="s">
        <v>427</v>
      </c>
      <c r="C343" s="3"/>
      <c r="D343" s="3"/>
      <c r="E343" s="3">
        <v>665</v>
      </c>
      <c r="F343" s="3"/>
    </row>
    <row r="344" spans="1:6" ht="12.75">
      <c r="A344" s="4" t="s">
        <v>415</v>
      </c>
      <c r="B344" s="4"/>
      <c r="C344" s="4"/>
      <c r="D344" s="4">
        <f>SUM(D337:D343)</f>
        <v>2744</v>
      </c>
      <c r="E344" s="4">
        <f>SUM(E337:E343)</f>
        <v>2683</v>
      </c>
      <c r="F344" s="4">
        <f>D344-E344</f>
        <v>61</v>
      </c>
    </row>
    <row r="345" spans="1:6" ht="12.75">
      <c r="A345" s="3" t="s">
        <v>428</v>
      </c>
      <c r="B345" s="3" t="s">
        <v>429</v>
      </c>
      <c r="C345" s="3" t="s">
        <v>430</v>
      </c>
      <c r="D345" s="3">
        <v>3584</v>
      </c>
      <c r="E345" s="3"/>
      <c r="F345" s="3"/>
    </row>
    <row r="346" spans="1:6" ht="12.75">
      <c r="A346" s="3" t="s">
        <v>428</v>
      </c>
      <c r="B346" s="3" t="s">
        <v>431</v>
      </c>
      <c r="C346" s="3"/>
      <c r="D346" s="3"/>
      <c r="E346" s="3">
        <v>3502</v>
      </c>
      <c r="F346" s="3"/>
    </row>
    <row r="347" spans="1:6" ht="12.75">
      <c r="A347" s="4" t="s">
        <v>428</v>
      </c>
      <c r="B347" s="4"/>
      <c r="C347" s="4"/>
      <c r="D347" s="4">
        <f>SUM(D345:D346)</f>
        <v>3584</v>
      </c>
      <c r="E347" s="4">
        <f>SUM(E345:E346)</f>
        <v>3502</v>
      </c>
      <c r="F347" s="4">
        <f>D347-E347</f>
        <v>82</v>
      </c>
    </row>
    <row r="348" spans="1:6" ht="12.75">
      <c r="A348" s="3" t="s">
        <v>432</v>
      </c>
      <c r="B348" s="3" t="s">
        <v>433</v>
      </c>
      <c r="C348" s="3" t="s">
        <v>50</v>
      </c>
      <c r="D348" s="3">
        <v>934</v>
      </c>
      <c r="E348" s="3"/>
      <c r="F348" s="3"/>
    </row>
    <row r="349" spans="1:6" ht="12.75">
      <c r="A349" s="3" t="s">
        <v>432</v>
      </c>
      <c r="B349" s="3" t="s">
        <v>434</v>
      </c>
      <c r="C349" s="3" t="s">
        <v>154</v>
      </c>
      <c r="D349" s="3">
        <v>311</v>
      </c>
      <c r="E349" s="3"/>
      <c r="F349" s="3"/>
    </row>
    <row r="350" spans="1:6" ht="12.75">
      <c r="A350" s="3" t="s">
        <v>432</v>
      </c>
      <c r="B350" s="3" t="s">
        <v>435</v>
      </c>
      <c r="C350" s="3" t="s">
        <v>436</v>
      </c>
      <c r="D350" s="3">
        <v>661</v>
      </c>
      <c r="E350" s="3"/>
      <c r="F350" s="3"/>
    </row>
    <row r="351" spans="1:6" ht="12.75">
      <c r="A351" s="3" t="s">
        <v>432</v>
      </c>
      <c r="B351" s="3" t="s">
        <v>437</v>
      </c>
      <c r="C351" s="3"/>
      <c r="D351" s="3"/>
      <c r="E351" s="3">
        <v>1567</v>
      </c>
      <c r="F351" s="3"/>
    </row>
    <row r="352" spans="1:6" ht="12.75">
      <c r="A352" s="3" t="s">
        <v>432</v>
      </c>
      <c r="B352" s="3" t="s">
        <v>438</v>
      </c>
      <c r="C352" s="3"/>
      <c r="D352" s="3"/>
      <c r="E352" s="3">
        <v>302</v>
      </c>
      <c r="F352" s="3"/>
    </row>
    <row r="353" spans="1:6" ht="12.75">
      <c r="A353" s="4" t="s">
        <v>432</v>
      </c>
      <c r="B353" s="4"/>
      <c r="C353" s="4"/>
      <c r="D353" s="4">
        <f>SUM(D348:D352)</f>
        <v>1906</v>
      </c>
      <c r="E353" s="4">
        <f>SUM(E348:E352)</f>
        <v>1869</v>
      </c>
      <c r="F353" s="4">
        <f>D353-E353</f>
        <v>37</v>
      </c>
    </row>
    <row r="354" spans="1:6" ht="12.75">
      <c r="A354" s="3" t="s">
        <v>439</v>
      </c>
      <c r="B354" s="3" t="s">
        <v>15</v>
      </c>
      <c r="C354" s="3" t="s">
        <v>336</v>
      </c>
      <c r="D354" s="3">
        <v>447</v>
      </c>
      <c r="E354" s="3"/>
      <c r="F354" s="3"/>
    </row>
    <row r="355" spans="1:6" ht="12.75">
      <c r="A355" s="3" t="s">
        <v>439</v>
      </c>
      <c r="B355" s="3" t="s">
        <v>365</v>
      </c>
      <c r="C355" s="3" t="s">
        <v>366</v>
      </c>
      <c r="D355" s="3">
        <v>665</v>
      </c>
      <c r="E355" s="3"/>
      <c r="F355" s="3"/>
    </row>
    <row r="356" spans="1:6" ht="12.75">
      <c r="A356" s="3" t="s">
        <v>439</v>
      </c>
      <c r="B356" s="3" t="s">
        <v>440</v>
      </c>
      <c r="C356" s="3"/>
      <c r="D356" s="3"/>
      <c r="E356" s="3">
        <v>1093</v>
      </c>
      <c r="F356" s="3"/>
    </row>
    <row r="357" spans="1:6" ht="12.75">
      <c r="A357" s="4" t="s">
        <v>439</v>
      </c>
      <c r="B357" s="4"/>
      <c r="C357" s="4"/>
      <c r="D357" s="4">
        <f>SUM(D354:D356)</f>
        <v>1112</v>
      </c>
      <c r="E357" s="4">
        <f>SUM(E354:E356)</f>
        <v>1093</v>
      </c>
      <c r="F357" s="4">
        <f>D357-E357</f>
        <v>19</v>
      </c>
    </row>
    <row r="358" spans="1:6" ht="12.75">
      <c r="A358" s="3" t="s">
        <v>441</v>
      </c>
      <c r="B358" s="3" t="s">
        <v>442</v>
      </c>
      <c r="C358" s="3" t="s">
        <v>330</v>
      </c>
      <c r="D358" s="3">
        <v>504</v>
      </c>
      <c r="E358" s="3"/>
      <c r="F358" s="3"/>
    </row>
    <row r="359" spans="1:6" ht="12.75">
      <c r="A359" s="3" t="s">
        <v>441</v>
      </c>
      <c r="B359" s="3" t="s">
        <v>443</v>
      </c>
      <c r="C359" s="3"/>
      <c r="D359" s="3"/>
      <c r="E359" s="3">
        <v>489</v>
      </c>
      <c r="F359" s="3"/>
    </row>
    <row r="360" spans="1:6" ht="12.75">
      <c r="A360" s="4" t="s">
        <v>441</v>
      </c>
      <c r="B360" s="4"/>
      <c r="C360" s="4"/>
      <c r="D360" s="4">
        <f>SUM(D358:D359)</f>
        <v>504</v>
      </c>
      <c r="E360" s="4">
        <f>SUM(E358:E359)</f>
        <v>489</v>
      </c>
      <c r="F360" s="4">
        <f>D360-E360</f>
        <v>15</v>
      </c>
    </row>
    <row r="361" spans="1:6" ht="12.75">
      <c r="A361" s="3" t="s">
        <v>444</v>
      </c>
      <c r="B361" s="3" t="s">
        <v>445</v>
      </c>
      <c r="C361" s="3" t="s">
        <v>446</v>
      </c>
      <c r="D361" s="3">
        <v>1328</v>
      </c>
      <c r="E361" s="3"/>
      <c r="F361" s="3"/>
    </row>
    <row r="362" spans="1:6" ht="12.75">
      <c r="A362" s="3" t="s">
        <v>444</v>
      </c>
      <c r="B362" s="3" t="s">
        <v>447</v>
      </c>
      <c r="C362" s="3"/>
      <c r="D362" s="3"/>
      <c r="E362" s="3">
        <v>1311</v>
      </c>
      <c r="F362" s="3"/>
    </row>
    <row r="363" spans="1:6" ht="12.75">
      <c r="A363" s="4" t="s">
        <v>444</v>
      </c>
      <c r="B363" s="4"/>
      <c r="C363" s="4"/>
      <c r="D363" s="4">
        <f>SUM(D361:D362)</f>
        <v>1328</v>
      </c>
      <c r="E363" s="4">
        <f>SUM(E361:E362)</f>
        <v>1311</v>
      </c>
      <c r="F363" s="4">
        <f>D363-E363</f>
        <v>17</v>
      </c>
    </row>
    <row r="364" spans="1:6" ht="12.75">
      <c r="A364" s="3" t="s">
        <v>448</v>
      </c>
      <c r="B364" s="3" t="s">
        <v>51</v>
      </c>
      <c r="C364" s="3" t="s">
        <v>449</v>
      </c>
      <c r="D364" s="3">
        <v>507</v>
      </c>
      <c r="E364" s="3"/>
      <c r="F364" s="3"/>
    </row>
    <row r="365" spans="1:6" ht="12.75">
      <c r="A365" s="3" t="s">
        <v>448</v>
      </c>
      <c r="B365" s="3" t="s">
        <v>450</v>
      </c>
      <c r="C365" s="3" t="s">
        <v>160</v>
      </c>
      <c r="D365" s="3">
        <v>55</v>
      </c>
      <c r="E365" s="3"/>
      <c r="F365" s="3"/>
    </row>
    <row r="366" spans="1:6" ht="12.75">
      <c r="A366" s="3" t="s">
        <v>448</v>
      </c>
      <c r="B366" s="3" t="s">
        <v>451</v>
      </c>
      <c r="C366" s="3"/>
      <c r="D366" s="3"/>
      <c r="E366" s="3">
        <v>548</v>
      </c>
      <c r="F366" s="3"/>
    </row>
    <row r="367" spans="1:6" ht="12.75">
      <c r="A367" s="4" t="s">
        <v>448</v>
      </c>
      <c r="B367" s="4"/>
      <c r="C367" s="4"/>
      <c r="D367" s="4">
        <f>SUM(D364:D366)</f>
        <v>562</v>
      </c>
      <c r="E367" s="4">
        <f>SUM(E364:E366)</f>
        <v>548</v>
      </c>
      <c r="F367" s="4">
        <f>D367-E367</f>
        <v>14</v>
      </c>
    </row>
    <row r="368" spans="1:6" ht="12.75">
      <c r="A368" s="3" t="s">
        <v>452</v>
      </c>
      <c r="B368" s="3" t="s">
        <v>453</v>
      </c>
      <c r="C368" s="3" t="s">
        <v>454</v>
      </c>
      <c r="D368" s="3">
        <v>147</v>
      </c>
      <c r="E368" s="3"/>
      <c r="F368" s="3"/>
    </row>
    <row r="369" spans="1:6" ht="12.75">
      <c r="A369" s="3" t="s">
        <v>452</v>
      </c>
      <c r="B369" s="3" t="s">
        <v>208</v>
      </c>
      <c r="C369" s="3" t="s">
        <v>67</v>
      </c>
      <c r="D369" s="3">
        <v>196</v>
      </c>
      <c r="E369" s="3"/>
      <c r="F369" s="3"/>
    </row>
    <row r="370" spans="1:6" ht="12.75">
      <c r="A370" s="3" t="s">
        <v>452</v>
      </c>
      <c r="B370" s="3" t="s">
        <v>455</v>
      </c>
      <c r="C370" s="3" t="s">
        <v>67</v>
      </c>
      <c r="D370" s="3">
        <v>196</v>
      </c>
      <c r="E370" s="3"/>
      <c r="F370" s="3"/>
    </row>
    <row r="371" spans="1:6" ht="12.75">
      <c r="A371" s="3" t="s">
        <v>452</v>
      </c>
      <c r="B371" s="3" t="s">
        <v>456</v>
      </c>
      <c r="C371" s="3"/>
      <c r="D371" s="3"/>
      <c r="E371" s="3">
        <v>521</v>
      </c>
      <c r="F371" s="3"/>
    </row>
    <row r="372" spans="1:6" ht="12.75">
      <c r="A372" s="4" t="s">
        <v>452</v>
      </c>
      <c r="B372" s="4"/>
      <c r="C372" s="4"/>
      <c r="D372" s="4">
        <f>SUM(D368:D371)</f>
        <v>539</v>
      </c>
      <c r="E372" s="4">
        <f>SUM(E368:E371)</f>
        <v>521</v>
      </c>
      <c r="F372" s="4">
        <f>D372-E372</f>
        <v>18</v>
      </c>
    </row>
    <row r="373" spans="1:6" ht="12.75">
      <c r="A373" s="3" t="s">
        <v>457</v>
      </c>
      <c r="B373" s="3" t="s">
        <v>458</v>
      </c>
      <c r="C373" s="3" t="s">
        <v>67</v>
      </c>
      <c r="D373" s="3">
        <v>196</v>
      </c>
      <c r="E373" s="3"/>
      <c r="F373" s="3"/>
    </row>
    <row r="374" spans="1:6" ht="12.75">
      <c r="A374" s="3" t="s">
        <v>457</v>
      </c>
      <c r="B374" s="3" t="s">
        <v>459</v>
      </c>
      <c r="C374" s="3"/>
      <c r="D374" s="3"/>
      <c r="E374" s="3">
        <v>190</v>
      </c>
      <c r="F374" s="3"/>
    </row>
    <row r="375" spans="1:6" ht="12.75">
      <c r="A375" s="4" t="s">
        <v>457</v>
      </c>
      <c r="B375" s="4"/>
      <c r="C375" s="4"/>
      <c r="D375" s="4">
        <f>SUM(D373:D374)</f>
        <v>196</v>
      </c>
      <c r="E375" s="4">
        <f>SUM(E373:E374)</f>
        <v>190</v>
      </c>
      <c r="F375" s="4">
        <f>D375-E375</f>
        <v>6</v>
      </c>
    </row>
    <row r="376" spans="1:6" ht="12.75">
      <c r="A376" s="3" t="s">
        <v>460</v>
      </c>
      <c r="B376" s="3" t="s">
        <v>461</v>
      </c>
      <c r="C376" s="3" t="s">
        <v>462</v>
      </c>
      <c r="D376" s="3">
        <v>1070</v>
      </c>
      <c r="E376" s="3"/>
      <c r="F376" s="3"/>
    </row>
    <row r="377" spans="1:6" ht="12.75">
      <c r="A377" s="3" t="s">
        <v>460</v>
      </c>
      <c r="B377" s="3" t="s">
        <v>463</v>
      </c>
      <c r="C377" s="3"/>
      <c r="D377" s="3"/>
      <c r="E377" s="3">
        <v>1058</v>
      </c>
      <c r="F377" s="3"/>
    </row>
    <row r="378" spans="1:6" ht="12.75">
      <c r="A378" s="4" t="s">
        <v>460</v>
      </c>
      <c r="B378" s="4"/>
      <c r="C378" s="4"/>
      <c r="D378" s="4">
        <f>SUM(D376:D377)</f>
        <v>1070</v>
      </c>
      <c r="E378" s="4">
        <f>SUM(E376:E377)</f>
        <v>1058</v>
      </c>
      <c r="F378" s="4">
        <f>D378-E378</f>
        <v>12</v>
      </c>
    </row>
    <row r="379" spans="1:6" ht="12.75">
      <c r="A379" s="3" t="s">
        <v>464</v>
      </c>
      <c r="B379" s="3" t="s">
        <v>465</v>
      </c>
      <c r="C379" s="3" t="s">
        <v>466</v>
      </c>
      <c r="D379" s="3">
        <v>725</v>
      </c>
      <c r="E379" s="3"/>
      <c r="F379" s="3"/>
    </row>
    <row r="380" spans="1:6" ht="12.75">
      <c r="A380" s="3" t="s">
        <v>464</v>
      </c>
      <c r="B380" s="3" t="s">
        <v>467</v>
      </c>
      <c r="C380" s="3" t="s">
        <v>466</v>
      </c>
      <c r="D380" s="3">
        <v>725</v>
      </c>
      <c r="E380" s="3"/>
      <c r="F380" s="3"/>
    </row>
    <row r="381" spans="1:6" ht="12.75">
      <c r="A381" s="3" t="s">
        <v>464</v>
      </c>
      <c r="B381" s="3" t="s">
        <v>468</v>
      </c>
      <c r="C381" s="3" t="s">
        <v>469</v>
      </c>
      <c r="D381" s="3">
        <v>768</v>
      </c>
      <c r="E381" s="3"/>
      <c r="F381" s="3"/>
    </row>
    <row r="382" spans="1:6" ht="12.75">
      <c r="A382" s="3" t="s">
        <v>464</v>
      </c>
      <c r="B382" s="3" t="s">
        <v>470</v>
      </c>
      <c r="C382" s="3"/>
      <c r="D382" s="3"/>
      <c r="E382" s="3">
        <v>2169</v>
      </c>
      <c r="F382" s="3"/>
    </row>
    <row r="383" spans="1:6" ht="12.75">
      <c r="A383" s="4" t="s">
        <v>464</v>
      </c>
      <c r="B383" s="4"/>
      <c r="C383" s="4"/>
      <c r="D383" s="4">
        <f>SUM(D379:D382)</f>
        <v>2218</v>
      </c>
      <c r="E383" s="4">
        <f>SUM(E379:E382)</f>
        <v>2169</v>
      </c>
      <c r="F383" s="4">
        <f>D383-E383</f>
        <v>49</v>
      </c>
    </row>
    <row r="384" spans="1:6" ht="12.75">
      <c r="A384" s="3" t="s">
        <v>471</v>
      </c>
      <c r="B384" s="3" t="s">
        <v>365</v>
      </c>
      <c r="C384" s="3" t="s">
        <v>472</v>
      </c>
      <c r="D384" s="3">
        <v>886</v>
      </c>
      <c r="E384" s="3"/>
      <c r="F384" s="3"/>
    </row>
    <row r="385" spans="1:6" ht="12.75">
      <c r="A385" s="3" t="s">
        <v>471</v>
      </c>
      <c r="B385" s="3" t="s">
        <v>201</v>
      </c>
      <c r="C385" s="3" t="s">
        <v>202</v>
      </c>
      <c r="D385" s="3">
        <v>949</v>
      </c>
      <c r="E385" s="3"/>
      <c r="F385" s="3"/>
    </row>
    <row r="386" spans="1:6" ht="12.75">
      <c r="A386" s="3" t="s">
        <v>471</v>
      </c>
      <c r="B386" s="3" t="s">
        <v>473</v>
      </c>
      <c r="C386" s="3"/>
      <c r="D386" s="3"/>
      <c r="E386" s="3">
        <v>1806</v>
      </c>
      <c r="F386" s="3"/>
    </row>
    <row r="387" spans="1:6" ht="12.75">
      <c r="A387" s="4" t="s">
        <v>471</v>
      </c>
      <c r="B387" s="4"/>
      <c r="C387" s="4"/>
      <c r="D387" s="4">
        <f>SUM(D384:D386)</f>
        <v>1835</v>
      </c>
      <c r="E387" s="4">
        <f>SUM(E384:E386)</f>
        <v>1806</v>
      </c>
      <c r="F387" s="4">
        <f>D387-E387</f>
        <v>29</v>
      </c>
    </row>
    <row r="388" spans="1:6" ht="12.75">
      <c r="A388" s="3" t="s">
        <v>474</v>
      </c>
      <c r="B388" s="3" t="s">
        <v>475</v>
      </c>
      <c r="C388" s="3" t="s">
        <v>366</v>
      </c>
      <c r="D388" s="3">
        <v>665</v>
      </c>
      <c r="E388" s="3"/>
      <c r="F388" s="3"/>
    </row>
    <row r="389" spans="1:6" ht="12.75">
      <c r="A389" s="3" t="s">
        <v>474</v>
      </c>
      <c r="B389" s="3" t="s">
        <v>476</v>
      </c>
      <c r="C389" s="3"/>
      <c r="D389" s="3"/>
      <c r="E389" s="3">
        <v>656</v>
      </c>
      <c r="F389" s="3"/>
    </row>
    <row r="390" spans="1:6" ht="12.75">
      <c r="A390" s="4" t="s">
        <v>474</v>
      </c>
      <c r="B390" s="4"/>
      <c r="C390" s="4"/>
      <c r="D390" s="4">
        <f>SUM(D388:D389)</f>
        <v>665</v>
      </c>
      <c r="E390" s="4">
        <f>SUM(E388:E389)</f>
        <v>656</v>
      </c>
      <c r="F390" s="4">
        <f>D390-E390</f>
        <v>9</v>
      </c>
    </row>
    <row r="391" spans="1:6" ht="12.75">
      <c r="A391" s="3" t="s">
        <v>477</v>
      </c>
      <c r="B391" s="3" t="s">
        <v>478</v>
      </c>
      <c r="C391" s="3" t="s">
        <v>479</v>
      </c>
      <c r="D391" s="3">
        <v>121</v>
      </c>
      <c r="E391" s="3"/>
      <c r="F391" s="3"/>
    </row>
    <row r="392" spans="1:6" ht="12.75">
      <c r="A392" s="3" t="s">
        <v>477</v>
      </c>
      <c r="B392" s="3" t="s">
        <v>480</v>
      </c>
      <c r="C392" s="3"/>
      <c r="D392" s="3"/>
      <c r="E392" s="3">
        <v>118</v>
      </c>
      <c r="F392" s="3"/>
    </row>
    <row r="393" spans="1:6" ht="12.75">
      <c r="A393" s="4" t="s">
        <v>477</v>
      </c>
      <c r="B393" s="4"/>
      <c r="C393" s="4"/>
      <c r="D393" s="4">
        <f>SUM(D391:D392)</f>
        <v>121</v>
      </c>
      <c r="E393" s="4">
        <f>SUM(E391:E392)</f>
        <v>118</v>
      </c>
      <c r="F393" s="4">
        <f>D393-E393</f>
        <v>3</v>
      </c>
    </row>
    <row r="394" spans="1:6" ht="12.75">
      <c r="A394" s="3" t="s">
        <v>481</v>
      </c>
      <c r="B394" s="3" t="s">
        <v>482</v>
      </c>
      <c r="C394" s="3" t="s">
        <v>483</v>
      </c>
      <c r="D394" s="3">
        <v>832</v>
      </c>
      <c r="E394" s="3"/>
      <c r="F394" s="3"/>
    </row>
    <row r="395" spans="1:6" ht="12.75">
      <c r="A395" s="3" t="s">
        <v>481</v>
      </c>
      <c r="B395" s="3" t="s">
        <v>484</v>
      </c>
      <c r="C395" s="3"/>
      <c r="D395" s="3"/>
      <c r="E395" s="3">
        <v>830</v>
      </c>
      <c r="F395" s="3"/>
    </row>
    <row r="396" spans="1:6" ht="12.75">
      <c r="A396" s="4" t="s">
        <v>481</v>
      </c>
      <c r="B396" s="4"/>
      <c r="C396" s="4"/>
      <c r="D396" s="4">
        <f>SUM(D394:D395)</f>
        <v>832</v>
      </c>
      <c r="E396" s="4">
        <f>SUM(E394:E395)</f>
        <v>830</v>
      </c>
      <c r="F396" s="4">
        <f>D396-E396</f>
        <v>2</v>
      </c>
    </row>
    <row r="397" spans="1:6" ht="12.75">
      <c r="A397" s="3" t="s">
        <v>485</v>
      </c>
      <c r="B397" s="3" t="s">
        <v>486</v>
      </c>
      <c r="C397" s="3" t="s">
        <v>309</v>
      </c>
      <c r="D397" s="3">
        <v>489</v>
      </c>
      <c r="E397" s="3"/>
      <c r="F397" s="3"/>
    </row>
    <row r="398" spans="1:6" ht="12.75">
      <c r="A398" s="3" t="s">
        <v>485</v>
      </c>
      <c r="B398" s="3" t="s">
        <v>487</v>
      </c>
      <c r="C398" s="3"/>
      <c r="D398" s="3"/>
      <c r="E398" s="3">
        <v>475</v>
      </c>
      <c r="F398" s="3"/>
    </row>
    <row r="399" spans="1:6" ht="12.75">
      <c r="A399" s="4" t="s">
        <v>485</v>
      </c>
      <c r="B399" s="4"/>
      <c r="C399" s="4"/>
      <c r="D399" s="4">
        <f>SUM(D397:D398)</f>
        <v>489</v>
      </c>
      <c r="E399" s="4">
        <f>SUM(E397:E398)</f>
        <v>475</v>
      </c>
      <c r="F399" s="4">
        <f>D399-E399</f>
        <v>14</v>
      </c>
    </row>
    <row r="400" spans="1:6" ht="12.75">
      <c r="A400" s="3" t="s">
        <v>488</v>
      </c>
      <c r="B400" s="3" t="s">
        <v>489</v>
      </c>
      <c r="C400" s="3" t="s">
        <v>16</v>
      </c>
      <c r="D400" s="3">
        <v>224</v>
      </c>
      <c r="E400" s="3"/>
      <c r="F400" s="3"/>
    </row>
    <row r="401" spans="1:6" ht="12.75">
      <c r="A401" s="3" t="s">
        <v>488</v>
      </c>
      <c r="B401" s="3" t="s">
        <v>490</v>
      </c>
      <c r="C401" s="3"/>
      <c r="D401" s="3"/>
      <c r="E401" s="3">
        <v>219</v>
      </c>
      <c r="F401" s="3"/>
    </row>
    <row r="402" spans="1:6" ht="12.75">
      <c r="A402" s="4" t="s">
        <v>488</v>
      </c>
      <c r="B402" s="4"/>
      <c r="C402" s="4"/>
      <c r="D402" s="4">
        <f>SUM(D400:D401)</f>
        <v>224</v>
      </c>
      <c r="E402" s="4">
        <f>SUM(E400:E401)</f>
        <v>219</v>
      </c>
      <c r="F402" s="4">
        <f>D402-E402</f>
        <v>5</v>
      </c>
    </row>
    <row r="403" spans="1:6" ht="12.75">
      <c r="A403" s="3" t="s">
        <v>491</v>
      </c>
      <c r="B403" s="3" t="s">
        <v>306</v>
      </c>
      <c r="C403" s="3" t="s">
        <v>125</v>
      </c>
      <c r="D403" s="3">
        <v>446</v>
      </c>
      <c r="E403" s="3"/>
      <c r="F403" s="3"/>
    </row>
    <row r="404" spans="1:6" ht="12.75">
      <c r="A404" s="3" t="s">
        <v>491</v>
      </c>
      <c r="B404" s="3" t="s">
        <v>155</v>
      </c>
      <c r="C404" s="3" t="s">
        <v>20</v>
      </c>
      <c r="D404" s="3">
        <v>886</v>
      </c>
      <c r="E404" s="3"/>
      <c r="F404" s="3"/>
    </row>
    <row r="405" spans="1:6" ht="12.75">
      <c r="A405" s="3" t="s">
        <v>491</v>
      </c>
      <c r="B405" s="3" t="s">
        <v>492</v>
      </c>
      <c r="C405" s="3"/>
      <c r="D405" s="3"/>
      <c r="E405" s="3">
        <v>1298</v>
      </c>
      <c r="F405" s="3"/>
    </row>
    <row r="406" spans="1:6" ht="12.75">
      <c r="A406" s="4" t="s">
        <v>491</v>
      </c>
      <c r="B406" s="4"/>
      <c r="C406" s="4"/>
      <c r="D406" s="4">
        <f>SUM(D403:D405)</f>
        <v>1332</v>
      </c>
      <c r="E406" s="4">
        <f>SUM(E403:E405)</f>
        <v>1298</v>
      </c>
      <c r="F406" s="4">
        <f>D406-E406</f>
        <v>34</v>
      </c>
    </row>
    <row r="407" spans="1:6" ht="12.75">
      <c r="A407" s="3" t="s">
        <v>493</v>
      </c>
      <c r="B407" s="3" t="s">
        <v>494</v>
      </c>
      <c r="C407" s="3" t="s">
        <v>495</v>
      </c>
      <c r="D407" s="3">
        <v>742</v>
      </c>
      <c r="E407" s="3"/>
      <c r="F407" s="3"/>
    </row>
    <row r="408" spans="1:6" ht="12.75">
      <c r="A408" s="3" t="s">
        <v>493</v>
      </c>
      <c r="B408" s="3" t="s">
        <v>496</v>
      </c>
      <c r="C408" s="3"/>
      <c r="D408" s="3"/>
      <c r="E408" s="3">
        <v>708</v>
      </c>
      <c r="F408" s="3"/>
    </row>
    <row r="409" spans="1:6" ht="12.75">
      <c r="A409" s="4" t="s">
        <v>493</v>
      </c>
      <c r="B409" s="4"/>
      <c r="C409" s="4"/>
      <c r="D409" s="4">
        <f>SUM(D407:D408)</f>
        <v>742</v>
      </c>
      <c r="E409" s="4">
        <f>SUM(E407:E408)</f>
        <v>708</v>
      </c>
      <c r="F409" s="4">
        <f>D409-E409</f>
        <v>34</v>
      </c>
    </row>
    <row r="410" spans="1:6" ht="12.75">
      <c r="A410" s="3" t="s">
        <v>497</v>
      </c>
      <c r="B410" s="3" t="s">
        <v>349</v>
      </c>
      <c r="C410" s="3" t="s">
        <v>309</v>
      </c>
      <c r="D410" s="3">
        <v>489</v>
      </c>
      <c r="E410" s="3"/>
      <c r="F410" s="3"/>
    </row>
    <row r="411" spans="1:6" ht="12.75">
      <c r="A411" s="3" t="s">
        <v>497</v>
      </c>
      <c r="B411" s="3" t="s">
        <v>329</v>
      </c>
      <c r="C411" s="3" t="s">
        <v>498</v>
      </c>
      <c r="D411" s="3">
        <v>1008</v>
      </c>
      <c r="E411" s="3"/>
      <c r="F411" s="3"/>
    </row>
    <row r="412" spans="1:6" ht="12.75">
      <c r="A412" s="3" t="s">
        <v>497</v>
      </c>
      <c r="B412" s="3" t="s">
        <v>499</v>
      </c>
      <c r="C412" s="3"/>
      <c r="D412" s="3"/>
      <c r="E412" s="3">
        <v>978</v>
      </c>
      <c r="F412" s="3"/>
    </row>
    <row r="413" spans="1:6" ht="12.75">
      <c r="A413" s="4" t="s">
        <v>497</v>
      </c>
      <c r="B413" s="4"/>
      <c r="C413" s="4"/>
      <c r="D413" s="4">
        <f>SUM(D410:D412)</f>
        <v>1497</v>
      </c>
      <c r="E413" s="4">
        <f>SUM(E410:E412)</f>
        <v>978</v>
      </c>
      <c r="F413" s="4">
        <f>D413-E413</f>
        <v>519</v>
      </c>
    </row>
    <row r="414" spans="1:6" ht="12.75">
      <c r="A414" s="3" t="s">
        <v>500</v>
      </c>
      <c r="B414" s="3" t="s">
        <v>501</v>
      </c>
      <c r="C414" s="3" t="s">
        <v>502</v>
      </c>
      <c r="D414" s="3">
        <v>543</v>
      </c>
      <c r="E414" s="3"/>
      <c r="F414" s="3"/>
    </row>
    <row r="415" spans="1:6" ht="12.75">
      <c r="A415" s="3" t="s">
        <v>500</v>
      </c>
      <c r="B415" s="3" t="s">
        <v>503</v>
      </c>
      <c r="C415" s="3"/>
      <c r="D415" s="3"/>
      <c r="E415" s="3">
        <v>520</v>
      </c>
      <c r="F415" s="3"/>
    </row>
    <row r="416" spans="1:6" ht="12.75">
      <c r="A416" s="4" t="s">
        <v>500</v>
      </c>
      <c r="B416" s="4"/>
      <c r="C416" s="4"/>
      <c r="D416" s="4">
        <f>SUM(D414:D415)</f>
        <v>543</v>
      </c>
      <c r="E416" s="4">
        <f>SUM(E414:E415)</f>
        <v>520</v>
      </c>
      <c r="F416" s="4">
        <f>D416-E416</f>
        <v>23</v>
      </c>
    </row>
    <row r="417" spans="1:6" ht="12.75">
      <c r="A417" s="3" t="s">
        <v>504</v>
      </c>
      <c r="B417" s="3" t="s">
        <v>126</v>
      </c>
      <c r="C417" s="3" t="s">
        <v>505</v>
      </c>
      <c r="D417" s="3">
        <v>628</v>
      </c>
      <c r="E417" s="3"/>
      <c r="F417" s="3"/>
    </row>
    <row r="418" spans="1:6" ht="12.75">
      <c r="A418" s="3" t="s">
        <v>504</v>
      </c>
      <c r="B418" s="3" t="s">
        <v>506</v>
      </c>
      <c r="C418" s="3"/>
      <c r="D418" s="3"/>
      <c r="E418" s="3">
        <v>594</v>
      </c>
      <c r="F418" s="3"/>
    </row>
    <row r="419" spans="1:6" ht="12.75">
      <c r="A419" s="4" t="s">
        <v>504</v>
      </c>
      <c r="B419" s="4"/>
      <c r="C419" s="4"/>
      <c r="D419" s="4">
        <f>SUM(D417:D418)</f>
        <v>628</v>
      </c>
      <c r="E419" s="4">
        <f>SUM(E417:E418)</f>
        <v>594</v>
      </c>
      <c r="F419" s="4">
        <f>D419-E419</f>
        <v>34</v>
      </c>
    </row>
    <row r="420" spans="1:6" ht="12.75">
      <c r="A420" s="3" t="s">
        <v>507</v>
      </c>
      <c r="B420" s="3" t="s">
        <v>508</v>
      </c>
      <c r="C420" s="3" t="s">
        <v>186</v>
      </c>
      <c r="D420" s="3">
        <v>678</v>
      </c>
      <c r="E420" s="3"/>
      <c r="F420" s="3"/>
    </row>
    <row r="421" spans="1:6" ht="12.75">
      <c r="A421" s="3" t="s">
        <v>507</v>
      </c>
      <c r="B421" s="3" t="s">
        <v>509</v>
      </c>
      <c r="C421" s="3"/>
      <c r="D421" s="3"/>
      <c r="E421" s="3">
        <v>650</v>
      </c>
      <c r="F421" s="3"/>
    </row>
    <row r="422" spans="1:6" ht="12.75">
      <c r="A422" s="4" t="s">
        <v>507</v>
      </c>
      <c r="B422" s="4"/>
      <c r="C422" s="4"/>
      <c r="D422" s="4">
        <f>SUM(D420:D421)</f>
        <v>678</v>
      </c>
      <c r="E422" s="4">
        <f>SUM(E420:E421)</f>
        <v>650</v>
      </c>
      <c r="F422" s="4">
        <f>D422-E422</f>
        <v>28</v>
      </c>
    </row>
    <row r="423" spans="1:6" ht="12.75">
      <c r="A423" s="3" t="s">
        <v>510</v>
      </c>
      <c r="B423" s="3" t="s">
        <v>511</v>
      </c>
      <c r="C423" s="3" t="s">
        <v>512</v>
      </c>
      <c r="D423" s="3">
        <v>841</v>
      </c>
      <c r="E423" s="3"/>
      <c r="F423" s="3"/>
    </row>
    <row r="424" spans="1:6" ht="12.75">
      <c r="A424" s="3" t="s">
        <v>510</v>
      </c>
      <c r="B424" s="3" t="s">
        <v>51</v>
      </c>
      <c r="C424" s="3" t="s">
        <v>232</v>
      </c>
      <c r="D424" s="3">
        <v>530</v>
      </c>
      <c r="E424" s="3"/>
      <c r="F424" s="3"/>
    </row>
    <row r="425" spans="1:6" ht="12.75">
      <c r="A425" s="3" t="s">
        <v>510</v>
      </c>
      <c r="B425" s="3" t="s">
        <v>513</v>
      </c>
      <c r="C425" s="3"/>
      <c r="D425" s="3"/>
      <c r="E425" s="3">
        <v>1346</v>
      </c>
      <c r="F425" s="3"/>
    </row>
    <row r="426" spans="1:6" ht="12.75">
      <c r="A426" s="4" t="s">
        <v>510</v>
      </c>
      <c r="B426" s="4"/>
      <c r="C426" s="4"/>
      <c r="D426" s="4">
        <f>SUM(D423:D425)</f>
        <v>1371</v>
      </c>
      <c r="E426" s="4">
        <f>SUM(E423:E425)</f>
        <v>1346</v>
      </c>
      <c r="F426" s="4">
        <f>D426-E426</f>
        <v>25</v>
      </c>
    </row>
    <row r="427" spans="1:6" ht="12.75">
      <c r="A427" s="3" t="s">
        <v>514</v>
      </c>
      <c r="B427" s="3" t="s">
        <v>515</v>
      </c>
      <c r="C427" s="3" t="s">
        <v>516</v>
      </c>
      <c r="D427" s="3">
        <v>372</v>
      </c>
      <c r="E427" s="3"/>
      <c r="F427" s="3"/>
    </row>
    <row r="428" spans="1:6" ht="12.75">
      <c r="A428" s="3" t="s">
        <v>514</v>
      </c>
      <c r="B428" s="3" t="s">
        <v>517</v>
      </c>
      <c r="C428" s="3"/>
      <c r="D428" s="3"/>
      <c r="E428" s="3">
        <v>380</v>
      </c>
      <c r="F428" s="3"/>
    </row>
    <row r="429" spans="1:6" ht="12.75">
      <c r="A429" s="4" t="s">
        <v>514</v>
      </c>
      <c r="B429" s="4"/>
      <c r="C429" s="4"/>
      <c r="D429" s="4">
        <f>SUM(D427:D428)</f>
        <v>372</v>
      </c>
      <c r="E429" s="4">
        <f>SUM(E427:E428)</f>
        <v>380</v>
      </c>
      <c r="F429" s="4">
        <f>D429-E429</f>
        <v>-8</v>
      </c>
    </row>
    <row r="430" spans="1:6" ht="12.75">
      <c r="A430" s="3" t="s">
        <v>518</v>
      </c>
      <c r="B430" s="3" t="s">
        <v>519</v>
      </c>
      <c r="C430" s="3" t="s">
        <v>121</v>
      </c>
      <c r="D430" s="3">
        <v>586</v>
      </c>
      <c r="E430" s="3"/>
      <c r="F430" s="3"/>
    </row>
    <row r="431" spans="1:6" ht="12.75">
      <c r="A431" s="3" t="s">
        <v>518</v>
      </c>
      <c r="B431" s="3" t="s">
        <v>520</v>
      </c>
      <c r="C431" s="3"/>
      <c r="D431" s="3"/>
      <c r="E431" s="3">
        <v>558</v>
      </c>
      <c r="F431" s="3"/>
    </row>
    <row r="432" spans="1:6" ht="12.75">
      <c r="A432" s="4" t="s">
        <v>518</v>
      </c>
      <c r="B432" s="4"/>
      <c r="C432" s="4"/>
      <c r="D432" s="4">
        <f>SUM(D430:D431)</f>
        <v>586</v>
      </c>
      <c r="E432" s="4">
        <f>SUM(E430:E431)</f>
        <v>558</v>
      </c>
      <c r="F432" s="4">
        <f>D432-E432</f>
        <v>28</v>
      </c>
    </row>
    <row r="433" spans="1:6" ht="12.75">
      <c r="A433" s="3" t="s">
        <v>521</v>
      </c>
      <c r="B433" s="3" t="s">
        <v>522</v>
      </c>
      <c r="C433" s="3" t="s">
        <v>523</v>
      </c>
      <c r="D433" s="3">
        <v>220</v>
      </c>
      <c r="E433" s="3"/>
      <c r="F433" s="3"/>
    </row>
    <row r="434" spans="1:6" ht="12.75">
      <c r="A434" s="3" t="s">
        <v>521</v>
      </c>
      <c r="B434" s="3" t="s">
        <v>515</v>
      </c>
      <c r="C434" s="3" t="s">
        <v>24</v>
      </c>
      <c r="D434" s="3">
        <v>294</v>
      </c>
      <c r="E434" s="3"/>
      <c r="F434" s="3"/>
    </row>
    <row r="435" spans="1:6" ht="12.75">
      <c r="A435" s="3" t="s">
        <v>521</v>
      </c>
      <c r="B435" s="3" t="s">
        <v>524</v>
      </c>
      <c r="C435" s="3" t="s">
        <v>525</v>
      </c>
      <c r="D435" s="3">
        <v>1895</v>
      </c>
      <c r="E435" s="3"/>
      <c r="F435" s="3"/>
    </row>
    <row r="436" spans="1:6" ht="12.75">
      <c r="A436" s="3" t="s">
        <v>521</v>
      </c>
      <c r="B436" s="3" t="s">
        <v>526</v>
      </c>
      <c r="C436" s="3" t="s">
        <v>209</v>
      </c>
      <c r="D436" s="3">
        <v>587</v>
      </c>
      <c r="E436" s="3"/>
      <c r="F436" s="3"/>
    </row>
    <row r="437" spans="1:6" ht="12.75">
      <c r="A437" s="3" t="s">
        <v>521</v>
      </c>
      <c r="B437" s="3" t="s">
        <v>527</v>
      </c>
      <c r="C437" s="3"/>
      <c r="D437" s="3"/>
      <c r="E437" s="3">
        <v>2865</v>
      </c>
      <c r="F437" s="3"/>
    </row>
    <row r="438" spans="1:6" ht="12.75">
      <c r="A438" s="4" t="s">
        <v>521</v>
      </c>
      <c r="B438" s="4"/>
      <c r="C438" s="4"/>
      <c r="D438" s="4">
        <f>SUM(D433:D437)</f>
        <v>2996</v>
      </c>
      <c r="E438" s="4">
        <f>SUM(E433:E437)</f>
        <v>2865</v>
      </c>
      <c r="F438" s="4">
        <f>D438-E438</f>
        <v>131</v>
      </c>
    </row>
    <row r="439" spans="1:6" ht="12.75">
      <c r="A439" s="3" t="s">
        <v>528</v>
      </c>
      <c r="B439" s="3" t="s">
        <v>529</v>
      </c>
      <c r="C439" s="3" t="s">
        <v>530</v>
      </c>
      <c r="D439" s="3">
        <v>604</v>
      </c>
      <c r="E439" s="3"/>
      <c r="F439" s="3"/>
    </row>
    <row r="440" spans="1:6" ht="12.75">
      <c r="A440" s="3" t="s">
        <v>528</v>
      </c>
      <c r="B440" s="3" t="s">
        <v>531</v>
      </c>
      <c r="C440" s="3" t="s">
        <v>406</v>
      </c>
      <c r="D440" s="3">
        <v>431</v>
      </c>
      <c r="E440" s="3"/>
      <c r="F440" s="3"/>
    </row>
    <row r="441" spans="1:6" ht="12.75">
      <c r="A441" s="3" t="s">
        <v>528</v>
      </c>
      <c r="B441" s="3" t="s">
        <v>532</v>
      </c>
      <c r="C441" s="3" t="s">
        <v>533</v>
      </c>
      <c r="D441" s="3">
        <v>336</v>
      </c>
      <c r="E441" s="3"/>
      <c r="F441" s="3"/>
    </row>
    <row r="442" spans="1:6" ht="12.75">
      <c r="A442" s="3" t="s">
        <v>528</v>
      </c>
      <c r="B442" s="3" t="s">
        <v>534</v>
      </c>
      <c r="C442" s="3" t="s">
        <v>24</v>
      </c>
      <c r="D442" s="3">
        <v>294</v>
      </c>
      <c r="E442" s="3"/>
      <c r="F442" s="3"/>
    </row>
    <row r="443" spans="1:6" ht="12.75">
      <c r="A443" s="3" t="s">
        <v>528</v>
      </c>
      <c r="B443" s="3" t="s">
        <v>535</v>
      </c>
      <c r="C443" s="3" t="s">
        <v>176</v>
      </c>
      <c r="D443" s="3">
        <v>926</v>
      </c>
      <c r="E443" s="3"/>
      <c r="F443" s="3"/>
    </row>
    <row r="444" spans="1:6" ht="12.75">
      <c r="A444" s="3" t="s">
        <v>528</v>
      </c>
      <c r="B444" s="3" t="s">
        <v>536</v>
      </c>
      <c r="C444" s="3"/>
      <c r="D444" s="3"/>
      <c r="E444" s="3">
        <v>2520</v>
      </c>
      <c r="F444" s="3"/>
    </row>
    <row r="445" spans="1:6" ht="12.75">
      <c r="A445" s="4" t="s">
        <v>528</v>
      </c>
      <c r="B445" s="4"/>
      <c r="C445" s="4"/>
      <c r="D445" s="4">
        <f>SUM(D439:D444)</f>
        <v>2591</v>
      </c>
      <c r="E445" s="4">
        <f>SUM(E439:E444)</f>
        <v>2520</v>
      </c>
      <c r="F445" s="4">
        <f>D445-E445</f>
        <v>71</v>
      </c>
    </row>
    <row r="446" spans="1:6" ht="12.75">
      <c r="A446" s="3" t="s">
        <v>537</v>
      </c>
      <c r="B446" s="3" t="s">
        <v>538</v>
      </c>
      <c r="C446" s="3" t="s">
        <v>539</v>
      </c>
      <c r="D446" s="3">
        <v>959</v>
      </c>
      <c r="E446" s="3"/>
      <c r="F446" s="3"/>
    </row>
    <row r="447" spans="1:6" ht="12.75">
      <c r="A447" s="3" t="s">
        <v>537</v>
      </c>
      <c r="B447" s="3" t="s">
        <v>540</v>
      </c>
      <c r="C447" s="3" t="s">
        <v>541</v>
      </c>
      <c r="D447" s="3">
        <v>711</v>
      </c>
      <c r="E447" s="3"/>
      <c r="F447" s="3"/>
    </row>
    <row r="448" spans="1:6" ht="12.75">
      <c r="A448" s="3" t="s">
        <v>537</v>
      </c>
      <c r="B448" s="3" t="s">
        <v>542</v>
      </c>
      <c r="C448" s="3"/>
      <c r="D448" s="3"/>
      <c r="E448" s="3">
        <v>1771</v>
      </c>
      <c r="F448" s="3"/>
    </row>
    <row r="449" spans="1:6" ht="12.75">
      <c r="A449" s="4" t="s">
        <v>537</v>
      </c>
      <c r="B449" s="4"/>
      <c r="C449" s="4"/>
      <c r="D449" s="4">
        <f>SUM(D446:D448)</f>
        <v>1670</v>
      </c>
      <c r="E449" s="4">
        <f>SUM(E446:E448)</f>
        <v>1771</v>
      </c>
      <c r="F449" s="4">
        <f>D449-E449</f>
        <v>-101</v>
      </c>
    </row>
    <row r="450" spans="1:6" ht="12.75">
      <c r="A450" s="3" t="s">
        <v>543</v>
      </c>
      <c r="B450" s="3" t="s">
        <v>114</v>
      </c>
      <c r="C450" s="3" t="s">
        <v>138</v>
      </c>
      <c r="D450" s="3">
        <v>98</v>
      </c>
      <c r="E450" s="3"/>
      <c r="F450" s="3"/>
    </row>
    <row r="451" spans="1:6" ht="12.75">
      <c r="A451" s="3" t="s">
        <v>543</v>
      </c>
      <c r="B451" s="3" t="s">
        <v>544</v>
      </c>
      <c r="C451" s="3"/>
      <c r="D451" s="3"/>
      <c r="E451" s="3">
        <v>95</v>
      </c>
      <c r="F451" s="3"/>
    </row>
    <row r="452" spans="1:6" ht="12.75">
      <c r="A452" s="4" t="s">
        <v>543</v>
      </c>
      <c r="B452" s="4"/>
      <c r="C452" s="4"/>
      <c r="D452" s="4">
        <f>SUM(D450:D451)</f>
        <v>98</v>
      </c>
      <c r="E452" s="4">
        <f>SUM(E450:E451)</f>
        <v>95</v>
      </c>
      <c r="F452" s="4">
        <f>D452-E452</f>
        <v>3</v>
      </c>
    </row>
    <row r="453" spans="1:6" ht="12.75">
      <c r="A453" s="3" t="s">
        <v>545</v>
      </c>
      <c r="B453" s="3" t="s">
        <v>343</v>
      </c>
      <c r="C453" s="3" t="s">
        <v>546</v>
      </c>
      <c r="D453" s="3">
        <v>1632</v>
      </c>
      <c r="E453" s="3"/>
      <c r="F453" s="3"/>
    </row>
    <row r="454" spans="1:6" ht="12.75">
      <c r="A454" s="3" t="s">
        <v>545</v>
      </c>
      <c r="B454" s="3" t="s">
        <v>547</v>
      </c>
      <c r="C454" s="3"/>
      <c r="D454" s="3"/>
      <c r="E454" s="3">
        <v>1800</v>
      </c>
      <c r="F454" s="3"/>
    </row>
    <row r="455" spans="1:6" ht="12.75">
      <c r="A455" s="4" t="s">
        <v>545</v>
      </c>
      <c r="B455" s="4"/>
      <c r="C455" s="4"/>
      <c r="D455" s="4">
        <f>SUM(D453:D454)</f>
        <v>1632</v>
      </c>
      <c r="E455" s="4">
        <f>SUM(E453:E454)</f>
        <v>1800</v>
      </c>
      <c r="F455" s="4">
        <f>D455-E455</f>
        <v>-168</v>
      </c>
    </row>
    <row r="456" spans="1:6" ht="12.75">
      <c r="A456" s="3" t="s">
        <v>548</v>
      </c>
      <c r="B456" s="3" t="s">
        <v>535</v>
      </c>
      <c r="C456" s="3" t="s">
        <v>61</v>
      </c>
      <c r="D456" s="3">
        <v>633</v>
      </c>
      <c r="E456" s="3"/>
      <c r="F456" s="3"/>
    </row>
    <row r="457" spans="1:6" ht="12.75">
      <c r="A457" s="3" t="s">
        <v>548</v>
      </c>
      <c r="B457" s="3" t="s">
        <v>549</v>
      </c>
      <c r="C457" s="3"/>
      <c r="D457" s="3"/>
      <c r="E457" s="3">
        <v>619</v>
      </c>
      <c r="F457" s="3"/>
    </row>
    <row r="458" spans="1:6" ht="12.75">
      <c r="A458" s="4" t="s">
        <v>548</v>
      </c>
      <c r="B458" s="4"/>
      <c r="C458" s="4"/>
      <c r="D458" s="4">
        <f>SUM(D456:D457)</f>
        <v>633</v>
      </c>
      <c r="E458" s="4">
        <f>SUM(E456:E457)</f>
        <v>619</v>
      </c>
      <c r="F458" s="4">
        <f>D458-E458</f>
        <v>14</v>
      </c>
    </row>
    <row r="459" spans="1:6" ht="12.75">
      <c r="A459" s="3" t="s">
        <v>550</v>
      </c>
      <c r="B459" s="3" t="s">
        <v>551</v>
      </c>
      <c r="C459" s="3" t="s">
        <v>37</v>
      </c>
      <c r="D459" s="3">
        <v>392</v>
      </c>
      <c r="E459" s="3"/>
      <c r="F459" s="3"/>
    </row>
    <row r="460" spans="1:6" ht="12.75">
      <c r="A460" s="3" t="s">
        <v>550</v>
      </c>
      <c r="B460" s="3" t="s">
        <v>210</v>
      </c>
      <c r="C460" s="3" t="s">
        <v>67</v>
      </c>
      <c r="D460" s="3">
        <v>196</v>
      </c>
      <c r="E460" s="3"/>
      <c r="F460" s="3"/>
    </row>
    <row r="461" spans="1:6" ht="12.75">
      <c r="A461" s="3" t="s">
        <v>550</v>
      </c>
      <c r="B461" s="3" t="s">
        <v>552</v>
      </c>
      <c r="C461" s="3" t="s">
        <v>67</v>
      </c>
      <c r="D461" s="3">
        <v>196</v>
      </c>
      <c r="E461" s="3"/>
      <c r="F461" s="3"/>
    </row>
    <row r="462" spans="1:6" ht="12.75">
      <c r="A462" s="3" t="s">
        <v>550</v>
      </c>
      <c r="B462" s="3" t="s">
        <v>553</v>
      </c>
      <c r="C462" s="3"/>
      <c r="D462" s="3"/>
      <c r="E462" s="3">
        <v>760</v>
      </c>
      <c r="F462" s="3"/>
    </row>
    <row r="463" spans="1:6" ht="12.75">
      <c r="A463" s="4" t="s">
        <v>550</v>
      </c>
      <c r="B463" s="4"/>
      <c r="C463" s="4"/>
      <c r="D463" s="4">
        <f>SUM(D459:D462)</f>
        <v>784</v>
      </c>
      <c r="E463" s="4">
        <f>SUM(E459:E462)</f>
        <v>760</v>
      </c>
      <c r="F463" s="4">
        <f>D463-E463</f>
        <v>24</v>
      </c>
    </row>
    <row r="464" spans="1:6" ht="12.75">
      <c r="A464" s="3" t="s">
        <v>554</v>
      </c>
      <c r="B464" s="3" t="s">
        <v>555</v>
      </c>
      <c r="C464" s="3" t="s">
        <v>22</v>
      </c>
      <c r="D464" s="3">
        <v>96</v>
      </c>
      <c r="E464" s="3"/>
      <c r="F464" s="3"/>
    </row>
    <row r="465" spans="1:6" ht="12.75">
      <c r="A465" s="3" t="s">
        <v>554</v>
      </c>
      <c r="B465" s="3" t="s">
        <v>556</v>
      </c>
      <c r="C465" s="3"/>
      <c r="D465" s="3"/>
      <c r="E465" s="3">
        <v>92</v>
      </c>
      <c r="F465" s="3"/>
    </row>
    <row r="466" spans="1:6" ht="12.75">
      <c r="A466" s="4" t="s">
        <v>554</v>
      </c>
      <c r="B466" s="4"/>
      <c r="C466" s="4"/>
      <c r="D466" s="4">
        <f>SUM(D464:D465)</f>
        <v>96</v>
      </c>
      <c r="E466" s="4">
        <f>SUM(E464:E465)</f>
        <v>92</v>
      </c>
      <c r="F466" s="4">
        <f>D466-E466</f>
        <v>4</v>
      </c>
    </row>
    <row r="467" spans="1:6" ht="12.75">
      <c r="A467" s="3" t="s">
        <v>557</v>
      </c>
      <c r="B467" s="3" t="s">
        <v>558</v>
      </c>
      <c r="C467" s="3" t="s">
        <v>559</v>
      </c>
      <c r="D467" s="3">
        <v>725</v>
      </c>
      <c r="E467" s="3"/>
      <c r="F467" s="3"/>
    </row>
    <row r="468" spans="1:6" ht="12.75">
      <c r="A468" s="3" t="s">
        <v>557</v>
      </c>
      <c r="B468" s="3" t="s">
        <v>560</v>
      </c>
      <c r="C468" s="3"/>
      <c r="D468" s="3"/>
      <c r="E468" s="3">
        <v>708</v>
      </c>
      <c r="F468" s="3"/>
    </row>
    <row r="469" spans="1:6" ht="12.75">
      <c r="A469" s="4" t="s">
        <v>557</v>
      </c>
      <c r="B469" s="4"/>
      <c r="C469" s="4"/>
      <c r="D469" s="4">
        <f>SUM(D467:D468)</f>
        <v>725</v>
      </c>
      <c r="E469" s="4">
        <f>SUM(E467:E468)</f>
        <v>708</v>
      </c>
      <c r="F469" s="4">
        <f>D469-E469</f>
        <v>17</v>
      </c>
    </row>
    <row r="470" spans="1:6" ht="12.75">
      <c r="A470" s="3" t="s">
        <v>561</v>
      </c>
      <c r="B470" s="3" t="s">
        <v>69</v>
      </c>
      <c r="C470" s="3" t="s">
        <v>562</v>
      </c>
      <c r="D470" s="3">
        <v>384</v>
      </c>
      <c r="E470" s="3"/>
      <c r="F470" s="3"/>
    </row>
    <row r="471" spans="1:6" ht="12.75">
      <c r="A471" s="3" t="s">
        <v>561</v>
      </c>
      <c r="B471" s="3" t="s">
        <v>563</v>
      </c>
      <c r="C471" s="3" t="s">
        <v>564</v>
      </c>
      <c r="D471" s="3">
        <v>782</v>
      </c>
      <c r="E471" s="3"/>
      <c r="F471" s="3"/>
    </row>
    <row r="472" spans="1:6" ht="12.75">
      <c r="A472" s="3" t="s">
        <v>561</v>
      </c>
      <c r="B472" s="3" t="s">
        <v>565</v>
      </c>
      <c r="C472" s="3"/>
      <c r="D472" s="3"/>
      <c r="E472" s="3">
        <v>759</v>
      </c>
      <c r="F472" s="3"/>
    </row>
    <row r="473" spans="1:6" ht="12.75">
      <c r="A473" s="3" t="s">
        <v>561</v>
      </c>
      <c r="B473" s="3" t="s">
        <v>566</v>
      </c>
      <c r="C473" s="3"/>
      <c r="D473" s="3"/>
      <c r="E473" s="3">
        <v>350</v>
      </c>
      <c r="F473" s="3"/>
    </row>
    <row r="474" spans="1:6" ht="12.75">
      <c r="A474" s="4" t="s">
        <v>561</v>
      </c>
      <c r="B474" s="4"/>
      <c r="C474" s="4"/>
      <c r="D474" s="4">
        <f>SUM(D470:D473)</f>
        <v>1166</v>
      </c>
      <c r="E474" s="4">
        <f>SUM(E470:E473)</f>
        <v>1109</v>
      </c>
      <c r="F474" s="4">
        <f>D474-E474</f>
        <v>57</v>
      </c>
    </row>
    <row r="475" spans="1:6" ht="12.75">
      <c r="A475" s="3" t="s">
        <v>567</v>
      </c>
      <c r="B475" s="3" t="s">
        <v>568</v>
      </c>
      <c r="C475" s="3" t="s">
        <v>569</v>
      </c>
      <c r="D475" s="3">
        <v>730</v>
      </c>
      <c r="E475" s="3"/>
      <c r="F475" s="3"/>
    </row>
    <row r="476" spans="1:6" ht="12.75">
      <c r="A476" s="3" t="s">
        <v>567</v>
      </c>
      <c r="B476" s="3" t="s">
        <v>570</v>
      </c>
      <c r="C476" s="3" t="s">
        <v>571</v>
      </c>
      <c r="D476" s="3">
        <v>907</v>
      </c>
      <c r="E476" s="3"/>
      <c r="F476" s="3"/>
    </row>
    <row r="477" spans="1:6" ht="12.75">
      <c r="A477" s="3" t="s">
        <v>567</v>
      </c>
      <c r="B477" s="3" t="s">
        <v>572</v>
      </c>
      <c r="C477" s="3" t="s">
        <v>573</v>
      </c>
      <c r="D477" s="3">
        <v>681</v>
      </c>
      <c r="E477" s="3"/>
      <c r="F477" s="3"/>
    </row>
    <row r="478" spans="1:6" ht="12.75">
      <c r="A478" s="3" t="s">
        <v>567</v>
      </c>
      <c r="B478" s="3" t="s">
        <v>574</v>
      </c>
      <c r="C478" s="3" t="s">
        <v>309</v>
      </c>
      <c r="D478" s="3">
        <v>489</v>
      </c>
      <c r="E478" s="3"/>
      <c r="F478" s="3"/>
    </row>
    <row r="479" spans="1:6" ht="12.75">
      <c r="A479" s="3" t="s">
        <v>567</v>
      </c>
      <c r="B479" s="3" t="s">
        <v>575</v>
      </c>
      <c r="C479" s="3" t="s">
        <v>576</v>
      </c>
      <c r="D479" s="3">
        <v>621</v>
      </c>
      <c r="E479" s="3"/>
      <c r="F479" s="3"/>
    </row>
    <row r="480" spans="1:6" ht="12.75">
      <c r="A480" s="3" t="s">
        <v>567</v>
      </c>
      <c r="B480" s="3" t="s">
        <v>577</v>
      </c>
      <c r="C480" s="3" t="s">
        <v>578</v>
      </c>
      <c r="D480" s="3">
        <v>484</v>
      </c>
      <c r="E480" s="3"/>
      <c r="F480" s="3"/>
    </row>
    <row r="481" spans="1:6" ht="12.75">
      <c r="A481" s="3" t="s">
        <v>567</v>
      </c>
      <c r="B481" s="3" t="s">
        <v>579</v>
      </c>
      <c r="C481" s="3" t="s">
        <v>399</v>
      </c>
      <c r="D481" s="3">
        <v>466</v>
      </c>
      <c r="E481" s="3"/>
      <c r="F481" s="3"/>
    </row>
    <row r="482" spans="1:6" ht="12.75">
      <c r="A482" s="3" t="s">
        <v>567</v>
      </c>
      <c r="B482" s="3" t="s">
        <v>402</v>
      </c>
      <c r="C482" s="3" t="s">
        <v>580</v>
      </c>
      <c r="D482" s="3">
        <v>724</v>
      </c>
      <c r="E482" s="3"/>
      <c r="F482" s="3"/>
    </row>
    <row r="483" spans="1:6" ht="12.75">
      <c r="A483" s="3" t="s">
        <v>567</v>
      </c>
      <c r="B483" s="3" t="s">
        <v>581</v>
      </c>
      <c r="C483" s="3" t="s">
        <v>466</v>
      </c>
      <c r="D483" s="3">
        <v>725</v>
      </c>
      <c r="E483" s="3"/>
      <c r="F483" s="3"/>
    </row>
    <row r="484" spans="1:6" ht="12.75">
      <c r="A484" s="3" t="s">
        <v>567</v>
      </c>
      <c r="B484" s="3" t="s">
        <v>582</v>
      </c>
      <c r="C484" s="3" t="s">
        <v>583</v>
      </c>
      <c r="D484" s="3">
        <v>880</v>
      </c>
      <c r="E484" s="3"/>
      <c r="F484" s="3"/>
    </row>
    <row r="485" spans="1:6" ht="12.75">
      <c r="A485" s="3" t="s">
        <v>567</v>
      </c>
      <c r="B485" s="3" t="s">
        <v>584</v>
      </c>
      <c r="C485" s="3" t="s">
        <v>585</v>
      </c>
      <c r="D485" s="3">
        <v>27</v>
      </c>
      <c r="E485" s="3"/>
      <c r="F485" s="3"/>
    </row>
    <row r="486" spans="1:6" ht="12.75">
      <c r="A486" s="3" t="s">
        <v>567</v>
      </c>
      <c r="B486" s="3" t="s">
        <v>586</v>
      </c>
      <c r="C486" s="3" t="s">
        <v>587</v>
      </c>
      <c r="D486" s="3">
        <v>451</v>
      </c>
      <c r="E486" s="3"/>
      <c r="F486" s="3"/>
    </row>
    <row r="487" spans="1:6" ht="12.75">
      <c r="A487" s="3" t="s">
        <v>567</v>
      </c>
      <c r="B487" s="3" t="s">
        <v>588</v>
      </c>
      <c r="C487" s="3" t="s">
        <v>589</v>
      </c>
      <c r="D487" s="3">
        <v>1118</v>
      </c>
      <c r="E487" s="3"/>
      <c r="F487" s="3"/>
    </row>
    <row r="488" spans="1:6" ht="12.75">
      <c r="A488" s="3" t="s">
        <v>567</v>
      </c>
      <c r="B488" s="3" t="s">
        <v>590</v>
      </c>
      <c r="C488" s="3" t="s">
        <v>591</v>
      </c>
      <c r="D488" s="3">
        <v>2047</v>
      </c>
      <c r="E488" s="3"/>
      <c r="F488" s="3"/>
    </row>
    <row r="489" spans="1:6" ht="12.75">
      <c r="A489" s="3" t="s">
        <v>567</v>
      </c>
      <c r="B489" s="3" t="s">
        <v>592</v>
      </c>
      <c r="C489" s="3" t="s">
        <v>61</v>
      </c>
      <c r="D489" s="3">
        <v>633</v>
      </c>
      <c r="E489" s="3"/>
      <c r="F489" s="3"/>
    </row>
    <row r="490" spans="1:6" ht="12.75">
      <c r="A490" s="3" t="s">
        <v>567</v>
      </c>
      <c r="B490" s="3" t="s">
        <v>593</v>
      </c>
      <c r="C490" s="3" t="s">
        <v>594</v>
      </c>
      <c r="D490" s="3">
        <v>2678</v>
      </c>
      <c r="E490" s="3"/>
      <c r="F490" s="3"/>
    </row>
    <row r="491" spans="1:6" ht="12.75">
      <c r="A491" s="4" t="s">
        <v>567</v>
      </c>
      <c r="B491" s="4"/>
      <c r="C491" s="4"/>
      <c r="D491" s="4">
        <f>SUM(D475:D490)</f>
        <v>13661</v>
      </c>
      <c r="E491" s="4">
        <f>SUM(E475:E490)</f>
        <v>0</v>
      </c>
      <c r="F491" s="4">
        <f>D491-E491</f>
        <v>13661</v>
      </c>
    </row>
    <row r="492" spans="1:6" ht="12.75">
      <c r="A492" s="3" t="s">
        <v>595</v>
      </c>
      <c r="B492" s="3" t="s">
        <v>15</v>
      </c>
      <c r="C492" s="3" t="s">
        <v>358</v>
      </c>
      <c r="D492" s="3">
        <v>113</v>
      </c>
      <c r="E492" s="3"/>
      <c r="F492" s="3"/>
    </row>
    <row r="493" spans="1:6" ht="12.75">
      <c r="A493" s="3" t="s">
        <v>595</v>
      </c>
      <c r="B493" s="3" t="s">
        <v>253</v>
      </c>
      <c r="C493" s="3" t="s">
        <v>596</v>
      </c>
      <c r="D493" s="3">
        <v>704</v>
      </c>
      <c r="E493" s="3"/>
      <c r="F493" s="3"/>
    </row>
    <row r="494" spans="1:6" ht="12.75">
      <c r="A494" s="3" t="s">
        <v>595</v>
      </c>
      <c r="B494" s="3" t="s">
        <v>597</v>
      </c>
      <c r="C494" s="3"/>
      <c r="D494" s="3"/>
      <c r="E494" s="3">
        <v>110</v>
      </c>
      <c r="F494" s="3"/>
    </row>
    <row r="495" spans="1:6" ht="12.75">
      <c r="A495" s="3" t="s">
        <v>595</v>
      </c>
      <c r="B495" s="3" t="s">
        <v>598</v>
      </c>
      <c r="C495" s="3"/>
      <c r="D495" s="3"/>
      <c r="E495" s="3">
        <v>690</v>
      </c>
      <c r="F495" s="3"/>
    </row>
    <row r="496" spans="1:6" ht="12.75">
      <c r="A496" s="4" t="s">
        <v>595</v>
      </c>
      <c r="B496" s="4"/>
      <c r="C496" s="4"/>
      <c r="D496" s="4">
        <f>SUM(D492:D495)</f>
        <v>817</v>
      </c>
      <c r="E496" s="4">
        <f>SUM(E492:E495)</f>
        <v>800</v>
      </c>
      <c r="F496" s="4">
        <f>D496-E496</f>
        <v>17</v>
      </c>
    </row>
    <row r="497" spans="1:6" ht="12.75">
      <c r="A497" s="3" t="s">
        <v>599</v>
      </c>
      <c r="B497" s="3" t="s">
        <v>600</v>
      </c>
      <c r="C497" s="3" t="s">
        <v>125</v>
      </c>
      <c r="D497" s="3">
        <v>446</v>
      </c>
      <c r="E497" s="3"/>
      <c r="F497" s="3"/>
    </row>
    <row r="498" spans="1:6" ht="12.75">
      <c r="A498" s="3" t="s">
        <v>599</v>
      </c>
      <c r="B498" s="3" t="s">
        <v>601</v>
      </c>
      <c r="C498" s="3"/>
      <c r="D498" s="3"/>
      <c r="E498" s="3">
        <v>432</v>
      </c>
      <c r="F498" s="3"/>
    </row>
    <row r="499" spans="1:6" ht="12.75">
      <c r="A499" s="4" t="s">
        <v>599</v>
      </c>
      <c r="B499" s="4"/>
      <c r="C499" s="4"/>
      <c r="D499" s="4">
        <f>SUM(D497:D498)</f>
        <v>446</v>
      </c>
      <c r="E499" s="4">
        <f>SUM(E497:E498)</f>
        <v>432</v>
      </c>
      <c r="F499" s="4">
        <f>D499-E499</f>
        <v>14</v>
      </c>
    </row>
    <row r="500" spans="1:6" ht="12.75">
      <c r="A500" s="3" t="s">
        <v>602</v>
      </c>
      <c r="B500" s="3" t="s">
        <v>603</v>
      </c>
      <c r="C500" s="3" t="s">
        <v>150</v>
      </c>
      <c r="D500" s="3">
        <v>521</v>
      </c>
      <c r="E500" s="3"/>
      <c r="F500" s="3"/>
    </row>
    <row r="501" spans="1:6" ht="12.75">
      <c r="A501" s="3" t="s">
        <v>602</v>
      </c>
      <c r="B501" s="3" t="s">
        <v>604</v>
      </c>
      <c r="C501" s="3"/>
      <c r="D501" s="3"/>
      <c r="E501" s="3">
        <v>506</v>
      </c>
      <c r="F501" s="3"/>
    </row>
    <row r="502" spans="1:6" ht="12.75">
      <c r="A502" s="4" t="s">
        <v>602</v>
      </c>
      <c r="B502" s="4"/>
      <c r="C502" s="4"/>
      <c r="D502" s="4">
        <f>SUM(D500:D501)</f>
        <v>521</v>
      </c>
      <c r="E502" s="4">
        <f>SUM(E500:E501)</f>
        <v>506</v>
      </c>
      <c r="F502" s="4">
        <f>D502-E502</f>
        <v>15</v>
      </c>
    </row>
    <row r="503" spans="1:6" ht="12.75">
      <c r="A503" s="3" t="s">
        <v>605</v>
      </c>
      <c r="B503" s="3" t="s">
        <v>606</v>
      </c>
      <c r="C503" s="3" t="s">
        <v>399</v>
      </c>
      <c r="D503" s="3">
        <v>466</v>
      </c>
      <c r="E503" s="3"/>
      <c r="F503" s="3"/>
    </row>
    <row r="504" spans="1:6" ht="12.75">
      <c r="A504" s="3" t="s">
        <v>605</v>
      </c>
      <c r="B504" s="3" t="s">
        <v>607</v>
      </c>
      <c r="C504" s="3" t="s">
        <v>399</v>
      </c>
      <c r="D504" s="3">
        <v>466</v>
      </c>
      <c r="E504" s="3"/>
      <c r="F504" s="3"/>
    </row>
    <row r="505" spans="1:6" ht="12.75">
      <c r="A505" s="3" t="s">
        <v>605</v>
      </c>
      <c r="B505" s="3" t="s">
        <v>608</v>
      </c>
      <c r="C505" s="3"/>
      <c r="D505" s="3"/>
      <c r="E505" s="3">
        <v>900</v>
      </c>
      <c r="F505" s="3"/>
    </row>
    <row r="506" spans="1:6" ht="12.75">
      <c r="A506" s="4" t="s">
        <v>605</v>
      </c>
      <c r="B506" s="4"/>
      <c r="C506" s="4"/>
      <c r="D506" s="4">
        <f>SUM(D503:D505)</f>
        <v>932</v>
      </c>
      <c r="E506" s="4">
        <f>SUM(E503:E505)</f>
        <v>900</v>
      </c>
      <c r="F506" s="4">
        <f>D506-E506</f>
        <v>32</v>
      </c>
    </row>
    <row r="507" spans="1:6" ht="12.75">
      <c r="A507" s="3" t="s">
        <v>609</v>
      </c>
      <c r="B507" s="3" t="s">
        <v>610</v>
      </c>
      <c r="C507" s="3" t="s">
        <v>99</v>
      </c>
      <c r="D507" s="3">
        <v>1251</v>
      </c>
      <c r="E507" s="3"/>
      <c r="F507" s="3"/>
    </row>
    <row r="508" spans="1:6" ht="12.75">
      <c r="A508" s="3" t="s">
        <v>609</v>
      </c>
      <c r="B508" s="3" t="s">
        <v>611</v>
      </c>
      <c r="C508" s="3" t="s">
        <v>612</v>
      </c>
      <c r="D508" s="3">
        <v>274</v>
      </c>
      <c r="E508" s="3"/>
      <c r="F508" s="3"/>
    </row>
    <row r="509" spans="1:6" ht="12.75">
      <c r="A509" s="3" t="s">
        <v>609</v>
      </c>
      <c r="B509" s="3" t="s">
        <v>613</v>
      </c>
      <c r="C509" s="3" t="s">
        <v>571</v>
      </c>
      <c r="D509" s="3">
        <v>907</v>
      </c>
      <c r="E509" s="3"/>
      <c r="F509" s="3"/>
    </row>
    <row r="510" spans="1:6" ht="12.75">
      <c r="A510" s="3" t="s">
        <v>609</v>
      </c>
      <c r="B510" s="3" t="s">
        <v>614</v>
      </c>
      <c r="C510" s="3" t="s">
        <v>188</v>
      </c>
      <c r="D510" s="3">
        <v>135</v>
      </c>
      <c r="E510" s="3"/>
      <c r="F510" s="3"/>
    </row>
    <row r="511" spans="1:6" ht="12.75">
      <c r="A511" s="3" t="s">
        <v>609</v>
      </c>
      <c r="B511" s="3" t="s">
        <v>288</v>
      </c>
      <c r="C511" s="3" t="s">
        <v>289</v>
      </c>
      <c r="D511" s="3">
        <v>64</v>
      </c>
      <c r="E511" s="3"/>
      <c r="F511" s="3"/>
    </row>
    <row r="512" spans="1:6" ht="12.75">
      <c r="A512" s="3" t="s">
        <v>609</v>
      </c>
      <c r="B512" s="3" t="s">
        <v>615</v>
      </c>
      <c r="C512" s="3"/>
      <c r="D512" s="3"/>
      <c r="E512" s="3">
        <v>2587</v>
      </c>
      <c r="F512" s="3"/>
    </row>
    <row r="513" spans="1:6" ht="12.75">
      <c r="A513" s="4" t="s">
        <v>609</v>
      </c>
      <c r="B513" s="4"/>
      <c r="C513" s="4"/>
      <c r="D513" s="4">
        <f>SUM(D507:D512)</f>
        <v>2631</v>
      </c>
      <c r="E513" s="4">
        <f>SUM(E507:E512)</f>
        <v>2587</v>
      </c>
      <c r="F513" s="4">
        <f>D513-E513</f>
        <v>44</v>
      </c>
    </row>
    <row r="514" spans="1:6" ht="12.75">
      <c r="A514" s="3" t="s">
        <v>616</v>
      </c>
      <c r="B514" s="3" t="s">
        <v>617</v>
      </c>
      <c r="C514" s="3" t="s">
        <v>618</v>
      </c>
      <c r="D514" s="3">
        <v>2561</v>
      </c>
      <c r="E514" s="3"/>
      <c r="F514" s="3"/>
    </row>
    <row r="515" spans="1:6" ht="12.75">
      <c r="A515" s="3" t="s">
        <v>616</v>
      </c>
      <c r="B515" s="3" t="s">
        <v>619</v>
      </c>
      <c r="C515" s="3"/>
      <c r="D515" s="3"/>
      <c r="E515" s="3">
        <v>2530</v>
      </c>
      <c r="F515" s="3"/>
    </row>
    <row r="516" spans="1:6" ht="12.75">
      <c r="A516" s="4" t="s">
        <v>616</v>
      </c>
      <c r="B516" s="4"/>
      <c r="C516" s="4"/>
      <c r="D516" s="4">
        <f>SUM(D514:D515)</f>
        <v>2561</v>
      </c>
      <c r="E516" s="4">
        <f>SUM(E514:E515)</f>
        <v>2530</v>
      </c>
      <c r="F516" s="4">
        <f>D516-E516</f>
        <v>31</v>
      </c>
    </row>
    <row r="517" spans="1:6" ht="12.75">
      <c r="A517" s="5"/>
      <c r="B517" s="5"/>
      <c r="C517" s="5"/>
      <c r="D517" s="5">
        <f>D4+D7+D10+D15+D18+D22+D25+D28+D32+D36+D40+D43+D50+D53+D56+D62+D65+D68+D71+D74+D77+D80+D83+D86+D89+D93+D98+D103+D107+D110+D114+D119+D122+D125+D132+D138+D145+D148+D151+D154+D157+D163+D166+D170+D174+D177+D181+D184+D187+D191+D194+D199+D202+D205+D208+D215+D219+D223+D227+D230+D233+D237+D241+D245+D252+D256+D260+D263+D270+D279+D284+D288+D291+D294+D297+D300+D303+D310+D313+D316+D323+D332+D336+D344+D347+D353+D357+D360+D363+D367+D372+D375+D378+D383+D387+D390+D393+D396+D399+D402+D406+D409+D413+D416+D419+D422+D426+D429+D432+D438+D445+D449+D452+D455+D458+D463+D466+D469+D474+D491+D496+D499+D502+D506+D513+D516</f>
        <v>158837</v>
      </c>
      <c r="E517" s="5">
        <f>E4+E7+E10+E15+E18+E22+E25+E28+E32+E36+E40+E43+E50+E53+E56+E62+E65+E68+E71+E74+E77+E80+E83+E86+E89+E93+E98+E103+E107+E110+E114+E119+E122+E125+E132+E138+E145+E148+E151+E154+E157+E163+E166+E170+E174+E177+E181+E184+E187+E191+E194+E199+E202+E205+E208+E215+E219+E223+E227+E230+E233+E237+E241+E245+E252+E256+E260+E263+E270+E279+E284+E288+E291+E294+E297+E300+E303+E310+E313+E316+E323+E332+E336+E344+E347+E353+E357+E360+E363+E367+E372+E375+E378+E383+E387+E390+E393+E396+E399+E402+E406+E409+E413+E416+E419+E422+E426+E429+E432+E438+E445+E449+E452+E455+E458+E463+E466+E469+E474+E491+E496+E499+E502+E506+E513+E516</f>
        <v>141396</v>
      </c>
      <c r="F517" s="5">
        <f>D517-E517</f>
        <v>17441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Юлия</cp:lastModifiedBy>
  <dcterms:created xsi:type="dcterms:W3CDTF">2014-03-01T00:01:49Z</dcterms:created>
  <dcterms:modified xsi:type="dcterms:W3CDTF">2014-03-01T00:11:55Z</dcterms:modified>
  <cp:category/>
  <cp:version/>
  <cp:contentType/>
  <cp:contentStatus/>
</cp:coreProperties>
</file>