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0584" sheetId="1" r:id="rId1"/>
  </sheets>
  <definedNames/>
  <calcPr fullCalcOnLoad="1" refMode="R1C1"/>
</workbook>
</file>

<file path=xl/sharedStrings.xml><?xml version="1.0" encoding="utf-8"?>
<sst xmlns="http://schemas.openxmlformats.org/spreadsheetml/2006/main" count="523" uniqueCount="234">
  <si>
    <t>УЗ</t>
  </si>
  <si>
    <t>Описание</t>
  </si>
  <si>
    <t>Формула</t>
  </si>
  <si>
    <t>Стоимость</t>
  </si>
  <si>
    <t>Оплачено</t>
  </si>
  <si>
    <t>Сальдо</t>
  </si>
  <si>
    <t>***Сладкий сон***</t>
  </si>
  <si>
    <t>Сап. муж. "АЛМИ" (арт. 7517-95918) "Игорь" (размер 41 цвет черный )</t>
  </si>
  <si>
    <t>1x396+15%+32TP</t>
  </si>
  <si>
    <t>способ: карта сбербанк, время: 18.36,  дата: 03/11/13,  дополн: 9645</t>
  </si>
  <si>
    <t>21Марина</t>
  </si>
  <si>
    <t>Сап. муж. "АЛМИ" (арт. 7517-95918) "Игорь" (размер 44 цвет черный )</t>
  </si>
  <si>
    <t>способ: сбер -онлайн, время: 23:41,  дата: 03/11/13,  дополн: 4297</t>
  </si>
  <si>
    <t>способ: сбер-онлайн, время: 11:18,  дата: 04/11/13,  дополн: 126</t>
  </si>
  <si>
    <t>alex19379</t>
  </si>
  <si>
    <t>Сап. муж. "АЛМИ" (арт. 7517-95918) "Игорь" (размер 43 цвет черный )</t>
  </si>
  <si>
    <t>способ: карта сбер, время: 11:10:52,  дата: 02/11/13,  дополн: 5157</t>
  </si>
  <si>
    <t>alisiak13</t>
  </si>
  <si>
    <t>Сапоги жен. "АЛМИ" (арт. 50033-93918) "Люда"  Цвет серый Цена 399р+орг (размер 41 цвет серый )</t>
  </si>
  <si>
    <t>1x399+15%+50TP</t>
  </si>
  <si>
    <t>Сап. муж. "АЛМИ" (арт. 7605-95918) "Глеб" черный Цена 685 (размер 43 цвет чёрный )</t>
  </si>
  <si>
    <t>1x685+15%+50TP</t>
  </si>
  <si>
    <t>Сап. муж. "АЛМИ" (арт. 7517-95918) "Игорь"  Цвет чёрный Цена 396+орг (размер 42 цвет чёрный )</t>
  </si>
  <si>
    <t>Сап. муж. "АЛМИ" (арт. 7517-95918) "Игорь"  Цвет чёрный Цена 396+орг (размер 43 цвет чёрный )</t>
  </si>
  <si>
    <t>способ: оператор, время: 11.53,  дата: 07/11/13,  дополн: 8047/00352</t>
  </si>
  <si>
    <t>AnnaVita1079</t>
  </si>
  <si>
    <t>способ: оператор, время: 15:52,  дата: 02/11/13,  дополн: отделение № 44 8047/0388</t>
  </si>
  <si>
    <t>Anya</t>
  </si>
  <si>
    <t>Сап. муж. "АЛМИ" (арт. 7517-95918) "Игорь" 7517-95918 (размер 43 цвет черный )</t>
  </si>
  <si>
    <t>способ: сбербанк онлайн, время: 22-40,  дата: 01/11/13,  дополн: 8527</t>
  </si>
  <si>
    <t>AVARIA_NET</t>
  </si>
  <si>
    <t>Сап. муж. "АЛМИ" (арт. 7517-95918) "Игорь" (размер 41 цвет чёрный )</t>
  </si>
  <si>
    <t>способ: сбербанк он-лайн, время: 00-57,  дата: 12/11/13,  дополн: *4027</t>
  </si>
  <si>
    <t>devo4]{@</t>
  </si>
  <si>
    <t>Сапоги жен. "АЛМИ" (арт. 50033-93918) "Люда" (размер 37 цвет серый )</t>
  </si>
  <si>
    <t>способ: Карта Сбербанка, время: 11.50,  дата: 08/11/13,  дополн: ***6370</t>
  </si>
  <si>
    <t>Gаlчонок</t>
  </si>
  <si>
    <t>Арт. 4645-98018 - Сапоги женские Аляска (размер 39 цвет черный )</t>
  </si>
  <si>
    <t>1x299+15%+30TP</t>
  </si>
  <si>
    <t>способ: сберонлайн, время: 19:14,  дата: 01/11/13,  дополн: ...1474</t>
  </si>
  <si>
    <t>IRINA SL.</t>
  </si>
  <si>
    <t>Сап. муж. "АЛМИ" (арт. 7517-95918) "Игорь" (размер 43 цвет ЧЕРНЫЙ )</t>
  </si>
  <si>
    <t>способ: С КАРТЫ, время: 12.12.55,  дата: 03/11/13,  дополн: ***2300</t>
  </si>
  <si>
    <t>Julietta</t>
  </si>
  <si>
    <t>Сап. муж. "АЛМИ" (арт. 7605-95918) "Глеб" черный Цена 685 (размер 42 цвет черный )</t>
  </si>
  <si>
    <t>способ: онлайн на карту Сбер, время: 18:20,  дата: 02/11/13,  дополн: с карты 6938</t>
  </si>
  <si>
    <t>karin</t>
  </si>
  <si>
    <t>Сап. муж. "АЛМИ" (арт. 7605-95918) "Глеб" черный Цена 685, р-р 42 (размер 42 цвет черный )</t>
  </si>
  <si>
    <t>способ: сберонлайн, время: 12-00,  дата: 02/11/13,  дополн: 4077</t>
  </si>
  <si>
    <t>Kater80</t>
  </si>
  <si>
    <t>&lt;span style='color:red;font-weight:bold'&gt;СП33&lt;/span&gt; Арт.6506 Сапоги женские Тедди (размер 39 цвет бежевый )</t>
  </si>
  <si>
    <t>1x220+15%</t>
  </si>
  <si>
    <t>&lt;span style='color:red;font-weight:bold'&gt;СП33&lt;/span&gt; Сапоги жен. "АЛМИ" (арт. 50033-93918) "Люда" (размер 39 цвет черный )</t>
  </si>
  <si>
    <t>1x199+15%</t>
  </si>
  <si>
    <t>способ: c карты сбера, время: 12.28.53,  дата: 03/11/13,  дополн: ...7626</t>
  </si>
  <si>
    <t>способ: С карты сбера, время: 12/47/47,  дата: 11/11/13,  дополн: ...7626</t>
  </si>
  <si>
    <t>koncyella</t>
  </si>
  <si>
    <t>Сап. муж. "АЛМИ" (арт. 7517-95918) "Игорь" (размер 42 цвет черный )</t>
  </si>
  <si>
    <t>способ: c,thjykfqy, время: 11-18,  дата: 02/11/13,  дополн: 4070</t>
  </si>
  <si>
    <t>krokozebrik</t>
  </si>
  <si>
    <t>Сап. муж. "АЛМИ" (арт. 7517-95918) "Игорь" Цвет чёрный Цена 396+орг (размер 42 цвет черный )</t>
  </si>
  <si>
    <t>способ: АльфаБанк, время: 1:05,  дата: 11/11/13,  дополн: C011011130009150</t>
  </si>
  <si>
    <t>Lerika</t>
  </si>
  <si>
    <t>Сапоги жен. "АЛМИ" (арт. 50033-93918) "Люда" (размер 36 цвет серый )</t>
  </si>
  <si>
    <t>способ: сбер онлайн, время: 13:24,  дата: 02/11/13,  дополн: 6397</t>
  </si>
  <si>
    <t>Lukavaya</t>
  </si>
  <si>
    <t>способ: сбер-онлайн, время: 10.29,  дата: 03/11/13,  дополн: *2258</t>
  </si>
  <si>
    <t>mam</t>
  </si>
  <si>
    <t>Сап. муж. "АЛМИ" (арт. 7517-95918) "Игорь"  Цвет чёрный Цена 396+орг (размер 43 цвет черный )</t>
  </si>
  <si>
    <t>Сап. муж. "АЛМИ" (арт. 7517-95918) "Игорь"  Цвет чёрный Цена 396+орг (размер 45 цвет ч )</t>
  </si>
  <si>
    <t>способ: Сбербанк онлайн, время: 19-41,  дата: 02/11/13,  дополн: *1619</t>
  </si>
  <si>
    <t>mashuk11</t>
  </si>
  <si>
    <t>способ: сбер онлайн, время: 15:26,  дата: 03/11/13,  дополн: карта 9148</t>
  </si>
  <si>
    <t>OIS</t>
  </si>
  <si>
    <t>7517-95918 (размер 45 цвет чёрный )</t>
  </si>
  <si>
    <t>способ: сберонлайн, время: 00^01,  дата: 03/11/13,  дополн: 9483</t>
  </si>
  <si>
    <t>Olesya_Gl</t>
  </si>
  <si>
    <t>Сапоги женские Аляска  4645-98018 (размер 40 цвет Чёрный )</t>
  </si>
  <si>
    <t>Сап. муж. "АЛМИ" (арт. 7517-95918) "Игорь" (размер 42 цвет чёрный )</t>
  </si>
  <si>
    <t>&lt;span style='color:red;font-weight:bold'&gt;СП33&lt;/span&gt; Сапоги жен. "АЛМИ" (арт. 50033-93918) "Люда" (размер 40 цвет ЧёрнЫЙ )</t>
  </si>
  <si>
    <t>&lt;span style='color:red;font-weight:bold'&gt;СП33&lt;/span&gt; Арт. 6506 - Сапоги женские Тедди (размер 40 цвет Бежевый )</t>
  </si>
  <si>
    <t>&lt;span style='color:red;font-weight:bold'&gt;СП33&lt;/span&gt; Сапоги жен. "АЛМИ" (арт. 50033-93918) "Люда" (размер 36 цвет Чёрный )</t>
  </si>
  <si>
    <t>способ: перевела с карты Сбер, время: 10.15,  дата: 02/11/13,  дополн: **** 7925</t>
  </si>
  <si>
    <t>способ: перевела с карты Сбер, время: 20.23,  дата: 10/11/13,  дополн: **** 7925</t>
  </si>
  <si>
    <t>Olga Tere</t>
  </si>
  <si>
    <t>olga-mk</t>
  </si>
  <si>
    <t>Сап. муж. "АЛМИ" (арт. 7517-95918) "Игорь" (размер 43 цвет чёрный 1 )</t>
  </si>
  <si>
    <t>способ: сбербанк онлайн, время: 18:52,  дата: 02/11/13,  дополн: 456</t>
  </si>
  <si>
    <t>PalissaNDRa</t>
  </si>
  <si>
    <t>Сап. муж. "АЛМИ" (арт. 7517-95918) "Игорь" (размер 45 цвет черный )</t>
  </si>
  <si>
    <t>способ: перевод картой, время: 20:57,  дата: 04/11/13,  дополн: ****9245</t>
  </si>
  <si>
    <t>Prinzessa</t>
  </si>
  <si>
    <t>способ: сбербанк онлайн, время: 12:54,  дата: 06/11/13,  дополн: 7175</t>
  </si>
  <si>
    <t>Rivolo</t>
  </si>
  <si>
    <t>способ: сберонлайн, время: 15:15,  дата: 17/10/13,  дополн: 9124 карта</t>
  </si>
  <si>
    <t>sasha0481</t>
  </si>
  <si>
    <t>способ: сбер он-лайн, время: 23:43,  дата: 01/11/13,  дополн: карта ****0313</t>
  </si>
  <si>
    <t>sekotenok</t>
  </si>
  <si>
    <t>Сап. муж. "АЛМИ" (арт. 7517-95918) "Игорь" (размер 43 цвет Черный )</t>
  </si>
  <si>
    <t>способ: СберБанк Онлайн, время: 21:40,  дата: 02/11/13,  дополн: *******5370</t>
  </si>
  <si>
    <t>shilko</t>
  </si>
  <si>
    <t>Сап. жен. "АЛМИ" (арт. 4645-99418) (4632)"Аляска" (размер 37 цвет белый )</t>
  </si>
  <si>
    <t>способ: сбербанк онлайн, время: 21,57,  дата: 05/11/13,  дополн: 3989</t>
  </si>
  <si>
    <t>SneGG</t>
  </si>
  <si>
    <t>способ: терминал: 00797047, время: 13:01,  дата: 05/11/13,  дополн: отделение Сбер: 8047/00375</t>
  </si>
  <si>
    <t>SNV2011</t>
  </si>
  <si>
    <t>Сап. муж. "АЛМИ" (арт. 7517-95918) "Игорь" (размер 45 цвет чёрный )</t>
  </si>
  <si>
    <t>способ: Сбер Онлайн, время: 17:08:10,  дата: 01/11/13,  дополн: С карты *7989, Ид. операции 878887</t>
  </si>
  <si>
    <t>SunnyMummy</t>
  </si>
  <si>
    <t>Сап. жен. "АЛМИ" (арт. 4645-99418) (4632)"Аляска" (размер 38 цвет белый )</t>
  </si>
  <si>
    <t>способ: с карты, время: 08:41,  дата: 02/11/13,  дополн: 7640</t>
  </si>
  <si>
    <t>способ: с карты, время: 05:48,  дата: 06/11/13,  дополн: 7640</t>
  </si>
  <si>
    <t>Surik1983</t>
  </si>
  <si>
    <t>Сап. муж. "АЛМИ" (арт. 7517-95918) "Игорь"    Цвет чёрный Цена 396+орг (размер 41 цвет черный )</t>
  </si>
  <si>
    <t>способ: CБ онлайн, время: 18^16,  дата: 12/11/13,  дополн: с карты СБ *6963</t>
  </si>
  <si>
    <t>swetlana.guselnikova</t>
  </si>
  <si>
    <t>способ: КАРТА, время: 19,  дата: 02/11/13,  дополн: 3476</t>
  </si>
  <si>
    <t>Tatyana R</t>
  </si>
  <si>
    <t>Сап. муж. "АЛМИ" (арт. 7517-95918) "Игорь" (размер 44 цвет черн )</t>
  </si>
  <si>
    <t>способ: С карты сбер, время: 14:28,  дата: 04/11/13,  дополн: 7166</t>
  </si>
  <si>
    <t>uta 5511</t>
  </si>
  <si>
    <t>Сап. муж. "АЛМИ" (арт. 7605-95918) "Глеб" (размер 40 цвет черный )</t>
  </si>
  <si>
    <t>способ: оператор, время: 12:07,  дата: 02/11/13,  дополн: ОСБ8047/00585</t>
  </si>
  <si>
    <t>Werbena</t>
  </si>
  <si>
    <t>Сап. муж. "АЛМИ"  (арт. 7517-95918) "Игорь" (размер 43 цвет черный )</t>
  </si>
  <si>
    <t>способ: СбербанкОнлайн, время: 13:36,  дата: 03/11/13,  дополн: 7140</t>
  </si>
  <si>
    <t>zhurunowa</t>
  </si>
  <si>
    <t>Арт. 4645-98018 - Сапоги женские Аляска (размер 37 цвет черный )</t>
  </si>
  <si>
    <t>способ: Сбер, время: 13,  дата: 03/11/13,  дополн: Карта 0243</t>
  </si>
  <si>
    <t>Аброська</t>
  </si>
  <si>
    <t>Сап. муж. "АЛМИ" (арт. 7517-95918) "Игорь"  Цвет чёрный Цена 396+орг (размер 41 цвет черный )</t>
  </si>
  <si>
    <t>способ: сбер онлайн, время: 12:17,  дата: 03/11/13,  дополн: 2205</t>
  </si>
  <si>
    <t>АлёNKa</t>
  </si>
  <si>
    <t>Арт. 4645-98018 - Сапоги женские Аляска  Цвет Чёрный Цена 299+орг (размер 37 цвет Чёрный )</t>
  </si>
  <si>
    <t>способ: сб онлайн, время: 18:32,  дата: 01/11/13,  дополн: ****4142</t>
  </si>
  <si>
    <t>Андромеда Бах</t>
  </si>
  <si>
    <t>Арт. 4645-98018 - Сапоги женские Аляска  Цвет Чёрный Цена +орг (размер 39 цвет черный )</t>
  </si>
  <si>
    <t>способ: КАРТА, время: 16.09,  дата: 02/11/13,  дополн: 6259</t>
  </si>
  <si>
    <t>асятася</t>
  </si>
  <si>
    <t>Арт. 4645-98018Сапоги женские Аляска (размер 38 цвет чёрный )</t>
  </si>
  <si>
    <t>способ: сбер онлайн, время: 10:17,  дата: 02/11/13,  дополн: 9016</t>
  </si>
  <si>
    <t>бассистка</t>
  </si>
  <si>
    <t>Арт. 4645-98018 - Сапоги женские Аляска (размер 41 цвет чер )</t>
  </si>
  <si>
    <t>Сап. муж. "АЛМИ" (арт. 7517-95918) "Игорь" (размер 42 цвет чер )</t>
  </si>
  <si>
    <t>способ: банкомат, время: 18.00,  дата: 02/11/13,  дополн: карта 7899</t>
  </si>
  <si>
    <t>инна владзиевская</t>
  </si>
  <si>
    <t>Сап. жен. "АЛМИ" (арт. 4645-99418) (4632)"Аляска" (размер 41 цвет белый )</t>
  </si>
  <si>
    <t>способ: сбер онлайн, время: 14:14,  дата: 02/11/13,  дополн: ****7643</t>
  </si>
  <si>
    <t>Ирина1234554321</t>
  </si>
  <si>
    <t>Сапоги жен. "АЛМИ" (арт. 50033-93918) "Люда" (размер 39 цвет Серебристый )</t>
  </si>
  <si>
    <t>способ: с карты, время: 13-30,  дата: 04/11/13,  дополн: 4349</t>
  </si>
  <si>
    <t>Иришка1</t>
  </si>
  <si>
    <t>способ: опреатор СБ, время: 15:04,  дата: 02/11/13,  дополн: .осб 8047/00354</t>
  </si>
  <si>
    <t>Календарик</t>
  </si>
  <si>
    <t>2x396+15%+64TP</t>
  </si>
  <si>
    <t>способ: перевод с карты, время: 16:02,  дата: 03/11/13,  дополн: 5862</t>
  </si>
  <si>
    <t>способ: Сбербанк онлайн, время: 10:42,  дата: 10/11/13,  дополн: 5862</t>
  </si>
  <si>
    <t>Каролiнка</t>
  </si>
  <si>
    <t>Сапоги жен. "АЛМИ" (арт. 50033-93918) "Люда" (размер 37 цвет серый серебристый )</t>
  </si>
  <si>
    <t>способ: сбер-онлайн, время: 18:25,  дата: 01/11/13,  дополн: с карты сбера ***7236</t>
  </si>
  <si>
    <t>Катерина и Наташа</t>
  </si>
  <si>
    <t>Арт. 4645-98018 - Сапоги женские Аляска (размер 38 цвет Чёрный )</t>
  </si>
  <si>
    <t>способ: сбер онлайн, время: 13.07,  дата: 04/11/13,  дополн: 5733</t>
  </si>
  <si>
    <t>Катя83</t>
  </si>
  <si>
    <t>Сап. муж. "АЛМИ" (арт. 7605-95918) "Глеб" черный Цена 685 (размер 43 цвет черный )</t>
  </si>
  <si>
    <t>способ: сберонлайн,  дата: 06/11/13,  дополн: 5469</t>
  </si>
  <si>
    <t>кларас</t>
  </si>
  <si>
    <t>способ: карта, время: 11,43,,  дата: 04/11/13,  дополн: 6366</t>
  </si>
  <si>
    <t>КсенияНик</t>
  </si>
  <si>
    <t>Сап. муж. "АЛМИ" (арт. 7517-95918) "Игорь" Цвет чёрный Цена 396+орг (размер 42 цвет чёрный )</t>
  </si>
  <si>
    <t>Сап. муж. "АЛМИ" (арт. 7517-95918) "Игорь" Цвет чёрный Цена 396+орг (размер 43 цвет чёрный )</t>
  </si>
  <si>
    <t>Сапоги жен. "АЛМИ" (арт. 50033-93918) "Люда" Цвет серый Цена 399р+орг (размер 40 цвет СЕРЕБРИСТЫЙ )</t>
  </si>
  <si>
    <t>способ: сбер. онлайн, время: 1811,  дата: 01/11/13,  дополн: 4883</t>
  </si>
  <si>
    <t>Кубышка-Травница</t>
  </si>
  <si>
    <t>Сапоги жен. "АЛМИ" (арт. 50033-93918) "Люда" (размер 38 цвет серый )</t>
  </si>
  <si>
    <t>способ: сберонлайн, время: 9:41,  дата: 02/11/13,  дополн: 0720</t>
  </si>
  <si>
    <t>лесечка ш</t>
  </si>
  <si>
    <t>Сап. муж. "АЛМИ" (арт. 7605-95918) "Глеб" (размер 45 цвет черный )</t>
  </si>
  <si>
    <t>способ: онлайн, время: 22,10,  дата: 02/11/13,  дополн: **1433</t>
  </si>
  <si>
    <t>Либел</t>
  </si>
  <si>
    <t>Сапоги муж. Алми арт. 7517-95918, Игорь (размер 43 цвет черный )</t>
  </si>
  <si>
    <t>Сапоги муж. Алми арт. 7605-95918, Глеб (размер 42 цвет черный )</t>
  </si>
  <si>
    <t>способ: карта, время: 19:47,  дата: 03/11/13,  дополн: 5794к</t>
  </si>
  <si>
    <t>машина мама79</t>
  </si>
  <si>
    <t>Арт. 4645-98018 - Сапоги женские Аляска (размер 38 цвет черн )</t>
  </si>
  <si>
    <t>способ: карта сбер, время: 17.31,  дата: 03/11/13,  дополн: 3986</t>
  </si>
  <si>
    <t>Милавита</t>
  </si>
  <si>
    <t>Сап. муж. "АЛМИ" (арт. 7605-95918) "Глеб" черный Цена 685 (размер 46 цвет черный )</t>
  </si>
  <si>
    <t>Сап. муж. "АЛМИ" (арт. 7517-95918) "Игорь"  Цвет чёрный Цена 396+орг (размер 45 цвет черный )</t>
  </si>
  <si>
    <t>способ: Сбербанк онлайн, время: 13/47,  дата: 02/11/13,  дополн: 2091</t>
  </si>
  <si>
    <t>Муха</t>
  </si>
  <si>
    <t>способ: Альфа-клик, время: 16.31,  дата: 05/11/13,  дополн: Референс C010511130008059</t>
  </si>
  <si>
    <t>Настюко</t>
  </si>
  <si>
    <t>Арт. 4645-98018 - Сапоги женские Аляска (размер 40 цвет черный )</t>
  </si>
  <si>
    <t>способ: сбер терминал, время: 18:08,  дата: 04/11/13,  дополн: №7440</t>
  </si>
  <si>
    <t>Нюсина мамочка</t>
  </si>
  <si>
    <t>Сап. муж. "АЛМИ" (арт. 7517-95918) "Игорь" (размер 44 цвет чёрный )</t>
  </si>
  <si>
    <t>способ: сберонлайн, время: 21:22:28,  дата: 03/11/13,  дополн: 9953</t>
  </si>
  <si>
    <t>Опера</t>
  </si>
  <si>
    <t>Сап. муж. "АЛМИ" (арт. 7517-95918) "Игорь" Цвет чёрный (размер 43 цвет черный )</t>
  </si>
  <si>
    <t>Сап. муж. "АЛМИ" (арт. 7517-95918) "Игорь" Цвет чёрный (размер 45 цвет черный )</t>
  </si>
  <si>
    <t>4645-99418 (размер 39 цвет белый )</t>
  </si>
  <si>
    <t>Арт. 4645-98018 - Сапоги женские Аляска Цвет Чёрный Цена 299+орг (размер 39 цвет черный )</t>
  </si>
  <si>
    <t>Сапоги жен. "АЛМИ" (арт. 50033-93918) "Люда" Цвет серый Цена 399р+орг (размер 39 цвет серый )</t>
  </si>
  <si>
    <t>способ: сбер, время: 0.37,  дата: 02/11/13,  дополн: 7700</t>
  </si>
  <si>
    <t>Простыня</t>
  </si>
  <si>
    <t>Арт. 4645-98018 - Сапоги женские Аляска  Цвет Чёрный Цена 299+орг (размер 38 цвет черный )</t>
  </si>
  <si>
    <t>способ: сберонлайн, время: 22-40,  дата: 02/11/13,  дополн: *5660</t>
  </si>
  <si>
    <t>ПСП</t>
  </si>
  <si>
    <t>Сап. муж. "АЛМИ" (арт. 7517-95918) "Игорь (размер 44,45 цвет чёрный )</t>
  </si>
  <si>
    <t>способ: перевод, время: 20:27:53,  дата: 02/11/13,  дополн: ****0985</t>
  </si>
  <si>
    <t>Светик22</t>
  </si>
  <si>
    <t>способ: сб, время: 0 49,  дата: 04/11/13,  дополн: 7949</t>
  </si>
  <si>
    <t>Стошенька</t>
  </si>
  <si>
    <t>способ: онлайн, время: 20-08,  дата: 03/11/13,  дополн: 0507</t>
  </si>
  <si>
    <t>ТПшка</t>
  </si>
  <si>
    <t>способ: сберонлайн, время: 17.00,  дата: 03/11/13,  дополн: карта **0017</t>
  </si>
  <si>
    <t>ЧКВшка</t>
  </si>
  <si>
    <t>способ: банкомат, время: 11:06:44,  дата: 18/10/13,  дополн: хххх4266</t>
  </si>
  <si>
    <t>Эритрея</t>
  </si>
  <si>
    <t>Сап. муж. "АЛМИ" (арт. 7605-95918) "Глеб" (размер 44 цвет черный )</t>
  </si>
  <si>
    <t>Сап. жен. "АЛМИ" (арт. 4645-99418) (4632)"Аляска" (размер 39 цвет белый )</t>
  </si>
  <si>
    <t>способ: альфа, время: 18-15,  дата: 01/11/13,  дополн: реф. C010111130012034 от Новак Д.И.</t>
  </si>
  <si>
    <t>способ: альфа, время: 18-10,  дата: 03/11/13,  дополн: C010311130004259 от Новак Д.И.</t>
  </si>
  <si>
    <t>Юлиана Полина</t>
  </si>
  <si>
    <t>Сап. жен. "АЛМИ" (арт. 4645-99418) (4632)"Аляска" (размер 40 цвет белый )</t>
  </si>
  <si>
    <t>способ: карта сбербанка, время: 17:32,  дата: 02/11/13,  дополн: ххх3094</t>
  </si>
  <si>
    <t>Юлианк@</t>
  </si>
  <si>
    <t>50033-93918 (размер 38 цвет серый )</t>
  </si>
  <si>
    <t>Юлия Галяпина</t>
  </si>
  <si>
    <t>Арт. 4645-98018 - Сапоги женские Аляска (размер 41 цвет Черный )</t>
  </si>
  <si>
    <t>способ: Сбербанк карта, время: 10:44:56,  дата: 02/11/13,  дополн: 5412</t>
  </si>
  <si>
    <t>пересорт 37р-р</t>
  </si>
  <si>
    <t>пересорт 39р-р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</si>
</sst>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26" fillId="0" borderId="10" xfId="42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080;&#1072;&#1085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PageLayoutView="0" workbookViewId="0" topLeftCell="A1">
      <selection activeCell="I192" sqref="I19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488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456</v>
      </c>
      <c r="F3" s="3"/>
    </row>
    <row r="4" spans="1:6" ht="12.75">
      <c r="A4" s="4" t="s">
        <v>6</v>
      </c>
      <c r="B4" s="4"/>
      <c r="C4" s="4"/>
      <c r="D4" s="4">
        <f>SUM(D2:D3)</f>
        <v>488</v>
      </c>
      <c r="E4" s="4">
        <f>SUM(E2:E3)</f>
        <v>456</v>
      </c>
      <c r="F4" s="4">
        <f>D4-E4</f>
        <v>32</v>
      </c>
    </row>
    <row r="5" spans="1:6" ht="12.75">
      <c r="A5" s="3" t="s">
        <v>10</v>
      </c>
      <c r="B5" s="3" t="s">
        <v>11</v>
      </c>
      <c r="C5" s="3" t="s">
        <v>8</v>
      </c>
      <c r="D5" s="3">
        <v>488</v>
      </c>
      <c r="E5" s="3"/>
      <c r="F5" s="3"/>
    </row>
    <row r="6" spans="1:6" ht="12.75">
      <c r="A6" s="3" t="s">
        <v>10</v>
      </c>
      <c r="B6" s="3" t="s">
        <v>12</v>
      </c>
      <c r="C6" s="3"/>
      <c r="D6" s="3"/>
      <c r="E6" s="3">
        <v>330</v>
      </c>
      <c r="F6" s="3"/>
    </row>
    <row r="7" spans="1:6" ht="12.75">
      <c r="A7" s="3" t="s">
        <v>10</v>
      </c>
      <c r="B7" s="3" t="s">
        <v>13</v>
      </c>
      <c r="C7" s="3"/>
      <c r="D7" s="3"/>
      <c r="E7" s="3">
        <v>126</v>
      </c>
      <c r="F7" s="3"/>
    </row>
    <row r="8" spans="1:6" ht="12.75">
      <c r="A8" s="4" t="s">
        <v>10</v>
      </c>
      <c r="B8" s="4"/>
      <c r="C8" s="4"/>
      <c r="D8" s="4">
        <f>SUM(D5:D7)</f>
        <v>488</v>
      </c>
      <c r="E8" s="4">
        <f>SUM(E5:E7)</f>
        <v>456</v>
      </c>
      <c r="F8" s="4">
        <f>D8-E8</f>
        <v>32</v>
      </c>
    </row>
    <row r="9" spans="1:6" ht="12.75">
      <c r="A9" s="3" t="s">
        <v>14</v>
      </c>
      <c r="B9" s="3" t="s">
        <v>15</v>
      </c>
      <c r="C9" s="3" t="s">
        <v>8</v>
      </c>
      <c r="D9" s="3">
        <v>488</v>
      </c>
      <c r="E9" s="3"/>
      <c r="F9" s="3"/>
    </row>
    <row r="10" spans="1:6" ht="12.75">
      <c r="A10" s="3" t="s">
        <v>14</v>
      </c>
      <c r="B10" s="3" t="s">
        <v>16</v>
      </c>
      <c r="C10" s="3"/>
      <c r="D10" s="3"/>
      <c r="E10" s="3">
        <v>456</v>
      </c>
      <c r="F10" s="3"/>
    </row>
    <row r="11" spans="1:6" ht="12.75">
      <c r="A11" s="4" t="s">
        <v>14</v>
      </c>
      <c r="B11" s="4"/>
      <c r="C11" s="4"/>
      <c r="D11" s="4">
        <f>SUM(D9:D10)</f>
        <v>488</v>
      </c>
      <c r="E11" s="4">
        <f>SUM(E9:E10)</f>
        <v>456</v>
      </c>
      <c r="F11" s="4">
        <f>D11-E11</f>
        <v>32</v>
      </c>
    </row>
    <row r="12" spans="1:6" ht="12.75">
      <c r="A12" s="3" t="s">
        <v>17</v>
      </c>
      <c r="B12" s="3" t="s">
        <v>18</v>
      </c>
      <c r="C12" s="3" t="s">
        <v>19</v>
      </c>
      <c r="D12" s="3">
        <v>509</v>
      </c>
      <c r="E12" s="3"/>
      <c r="F12" s="3"/>
    </row>
    <row r="13" spans="1:6" ht="12.75">
      <c r="A13" s="3" t="s">
        <v>17</v>
      </c>
      <c r="B13" s="3" t="s">
        <v>20</v>
      </c>
      <c r="C13" s="3" t="s">
        <v>21</v>
      </c>
      <c r="D13" s="3">
        <v>838</v>
      </c>
      <c r="E13" s="3"/>
      <c r="F13" s="3"/>
    </row>
    <row r="14" spans="1:6" ht="12.75">
      <c r="A14" s="3" t="s">
        <v>17</v>
      </c>
      <c r="B14" s="3" t="s">
        <v>22</v>
      </c>
      <c r="C14" s="3" t="s">
        <v>8</v>
      </c>
      <c r="D14" s="3">
        <v>488</v>
      </c>
      <c r="E14" s="3"/>
      <c r="F14" s="3"/>
    </row>
    <row r="15" spans="1:6" ht="12.75">
      <c r="A15" s="3" t="s">
        <v>17</v>
      </c>
      <c r="B15" s="3" t="s">
        <v>23</v>
      </c>
      <c r="C15" s="3" t="s">
        <v>8</v>
      </c>
      <c r="D15" s="3">
        <v>488</v>
      </c>
      <c r="E15" s="3"/>
      <c r="F15" s="3"/>
    </row>
    <row r="16" spans="1:6" ht="12.75">
      <c r="A16" s="3" t="s">
        <v>17</v>
      </c>
      <c r="B16" s="3" t="s">
        <v>24</v>
      </c>
      <c r="C16" s="3"/>
      <c r="D16" s="3"/>
      <c r="E16" s="3">
        <v>2159</v>
      </c>
      <c r="F16" s="3"/>
    </row>
    <row r="17" spans="1:6" ht="12.75">
      <c r="A17" s="4" t="s">
        <v>17</v>
      </c>
      <c r="B17" s="4"/>
      <c r="C17" s="4"/>
      <c r="D17" s="4">
        <f>SUM(D12:D16)</f>
        <v>2323</v>
      </c>
      <c r="E17" s="4">
        <f>SUM(E12:E16)</f>
        <v>2159</v>
      </c>
      <c r="F17" s="4">
        <f>D17-E17</f>
        <v>164</v>
      </c>
    </row>
    <row r="18" spans="1:6" ht="12.75">
      <c r="A18" s="3" t="s">
        <v>25</v>
      </c>
      <c r="B18" s="3" t="s">
        <v>15</v>
      </c>
      <c r="C18" s="3" t="s">
        <v>8</v>
      </c>
      <c r="D18" s="3">
        <v>488</v>
      </c>
      <c r="E18" s="3"/>
      <c r="F18" s="3"/>
    </row>
    <row r="19" spans="1:6" ht="12.75">
      <c r="A19" s="3" t="s">
        <v>25</v>
      </c>
      <c r="B19" s="3" t="s">
        <v>26</v>
      </c>
      <c r="C19" s="3"/>
      <c r="D19" s="3"/>
      <c r="E19" s="3">
        <v>456</v>
      </c>
      <c r="F19" s="3"/>
    </row>
    <row r="20" spans="1:6" ht="12.75">
      <c r="A20" s="4" t="s">
        <v>25</v>
      </c>
      <c r="B20" s="4"/>
      <c r="C20" s="4"/>
      <c r="D20" s="4">
        <f>SUM(D18:D19)</f>
        <v>488</v>
      </c>
      <c r="E20" s="4">
        <f>SUM(E18:E19)</f>
        <v>456</v>
      </c>
      <c r="F20" s="4">
        <f>D20-E20</f>
        <v>32</v>
      </c>
    </row>
    <row r="21" spans="1:6" ht="12.75">
      <c r="A21" s="3" t="s">
        <v>27</v>
      </c>
      <c r="B21" s="3" t="s">
        <v>28</v>
      </c>
      <c r="C21" s="3" t="s">
        <v>8</v>
      </c>
      <c r="D21" s="3">
        <v>488</v>
      </c>
      <c r="E21" s="3"/>
      <c r="F21" s="3"/>
    </row>
    <row r="22" spans="1:6" ht="12.75">
      <c r="A22" s="3" t="s">
        <v>27</v>
      </c>
      <c r="B22" s="3" t="s">
        <v>29</v>
      </c>
      <c r="C22" s="3"/>
      <c r="D22" s="3"/>
      <c r="E22" s="3">
        <v>456</v>
      </c>
      <c r="F22" s="3"/>
    </row>
    <row r="23" spans="1:6" ht="12.75">
      <c r="A23" s="4" t="s">
        <v>27</v>
      </c>
      <c r="B23" s="4"/>
      <c r="C23" s="4"/>
      <c r="D23" s="4">
        <f>SUM(D21:D22)</f>
        <v>488</v>
      </c>
      <c r="E23" s="4">
        <f>SUM(E21:E22)</f>
        <v>456</v>
      </c>
      <c r="F23" s="4">
        <f>D23-E23</f>
        <v>32</v>
      </c>
    </row>
    <row r="24" spans="1:6" ht="12.75">
      <c r="A24" s="3" t="s">
        <v>30</v>
      </c>
      <c r="B24" s="3" t="s">
        <v>31</v>
      </c>
      <c r="C24" s="3" t="s">
        <v>8</v>
      </c>
      <c r="D24" s="3">
        <v>488</v>
      </c>
      <c r="E24" s="3"/>
      <c r="F24" s="3"/>
    </row>
    <row r="25" spans="1:6" ht="12.75">
      <c r="A25" s="3" t="s">
        <v>30</v>
      </c>
      <c r="B25" s="3" t="s">
        <v>32</v>
      </c>
      <c r="C25" s="3"/>
      <c r="D25" s="3"/>
      <c r="E25" s="3">
        <v>456</v>
      </c>
      <c r="F25" s="3"/>
    </row>
    <row r="26" spans="1:6" ht="12.75">
      <c r="A26" s="4" t="s">
        <v>30</v>
      </c>
      <c r="B26" s="4"/>
      <c r="C26" s="4"/>
      <c r="D26" s="4">
        <f>SUM(D24:D25)</f>
        <v>488</v>
      </c>
      <c r="E26" s="4">
        <f>SUM(E24:E25)</f>
        <v>456</v>
      </c>
      <c r="F26" s="4">
        <f>D26-E26</f>
        <v>32</v>
      </c>
    </row>
    <row r="27" spans="1:6" ht="12.75">
      <c r="A27" s="3" t="s">
        <v>33</v>
      </c>
      <c r="B27" s="3" t="s">
        <v>34</v>
      </c>
      <c r="C27" s="3" t="s">
        <v>19</v>
      </c>
      <c r="D27" s="3">
        <v>509</v>
      </c>
      <c r="E27" s="3"/>
      <c r="F27" s="3"/>
    </row>
    <row r="28" spans="1:6" ht="12.75">
      <c r="A28" s="3" t="s">
        <v>33</v>
      </c>
      <c r="B28" s="3" t="s">
        <v>35</v>
      </c>
      <c r="C28" s="3"/>
      <c r="D28" s="3"/>
      <c r="E28" s="3">
        <v>459</v>
      </c>
      <c r="F28" s="3"/>
    </row>
    <row r="29" spans="1:6" ht="12.75">
      <c r="A29" s="4" t="s">
        <v>33</v>
      </c>
      <c r="B29" s="4"/>
      <c r="C29" s="4"/>
      <c r="D29" s="4">
        <f>SUM(D27:D28)</f>
        <v>509</v>
      </c>
      <c r="E29" s="4">
        <f>SUM(E27:E28)</f>
        <v>459</v>
      </c>
      <c r="F29" s="4">
        <f>D29-E29</f>
        <v>50</v>
      </c>
    </row>
    <row r="30" spans="1:6" ht="12.75">
      <c r="A30" s="3" t="s">
        <v>36</v>
      </c>
      <c r="B30" s="3" t="s">
        <v>37</v>
      </c>
      <c r="C30" s="3" t="s">
        <v>38</v>
      </c>
      <c r="D30" s="3">
        <v>374</v>
      </c>
      <c r="E30" s="3"/>
      <c r="F30" s="3"/>
    </row>
    <row r="31" spans="1:6" ht="12.75">
      <c r="A31" s="3" t="s">
        <v>36</v>
      </c>
      <c r="B31" s="3" t="s">
        <v>39</v>
      </c>
      <c r="C31" s="3"/>
      <c r="D31" s="3"/>
      <c r="E31" s="3">
        <v>344</v>
      </c>
      <c r="F31" s="3"/>
    </row>
    <row r="32" spans="1:6" ht="12.75">
      <c r="A32" s="4" t="s">
        <v>36</v>
      </c>
      <c r="B32" s="4"/>
      <c r="C32" s="4"/>
      <c r="D32" s="4">
        <f>SUM(D30:D31)</f>
        <v>374</v>
      </c>
      <c r="E32" s="4">
        <f>SUM(E30:E31)</f>
        <v>344</v>
      </c>
      <c r="F32" s="4">
        <f>D32-E32</f>
        <v>30</v>
      </c>
    </row>
    <row r="33" spans="1:6" ht="12.75">
      <c r="A33" s="3" t="s">
        <v>40</v>
      </c>
      <c r="B33" s="3" t="s">
        <v>41</v>
      </c>
      <c r="C33" s="3" t="s">
        <v>8</v>
      </c>
      <c r="D33" s="3">
        <v>488</v>
      </c>
      <c r="E33" s="3"/>
      <c r="F33" s="3"/>
    </row>
    <row r="34" spans="1:6" ht="12.75">
      <c r="A34" s="3" t="s">
        <v>40</v>
      </c>
      <c r="B34" s="3" t="s">
        <v>42</v>
      </c>
      <c r="C34" s="3"/>
      <c r="D34" s="3"/>
      <c r="E34" s="3">
        <v>456</v>
      </c>
      <c r="F34" s="3"/>
    </row>
    <row r="35" spans="1:6" ht="12.75">
      <c r="A35" s="4" t="s">
        <v>40</v>
      </c>
      <c r="B35" s="4"/>
      <c r="C35" s="4"/>
      <c r="D35" s="4">
        <f>SUM(D33:D34)</f>
        <v>488</v>
      </c>
      <c r="E35" s="4">
        <f>SUM(E33:E34)</f>
        <v>456</v>
      </c>
      <c r="F35" s="4">
        <f>D35-E35</f>
        <v>32</v>
      </c>
    </row>
    <row r="36" spans="1:6" ht="12.75">
      <c r="A36" s="3" t="s">
        <v>43</v>
      </c>
      <c r="B36" s="3" t="s">
        <v>44</v>
      </c>
      <c r="C36" s="3" t="s">
        <v>21</v>
      </c>
      <c r="D36" s="3">
        <v>838</v>
      </c>
      <c r="E36" s="3"/>
      <c r="F36" s="3"/>
    </row>
    <row r="37" spans="1:6" ht="12.75">
      <c r="A37" s="3" t="s">
        <v>43</v>
      </c>
      <c r="B37" s="3" t="s">
        <v>45</v>
      </c>
      <c r="C37" s="3"/>
      <c r="D37" s="3"/>
      <c r="E37" s="3">
        <v>788</v>
      </c>
      <c r="F37" s="3"/>
    </row>
    <row r="38" spans="1:6" ht="12.75">
      <c r="A38" s="4" t="s">
        <v>43</v>
      </c>
      <c r="B38" s="4"/>
      <c r="C38" s="4"/>
      <c r="D38" s="4">
        <f>SUM(D36:D37)</f>
        <v>838</v>
      </c>
      <c r="E38" s="4">
        <f>SUM(E36:E37)</f>
        <v>788</v>
      </c>
      <c r="F38" s="4">
        <f>D38-E38</f>
        <v>50</v>
      </c>
    </row>
    <row r="39" spans="1:6" ht="12.75">
      <c r="A39" s="3" t="s">
        <v>46</v>
      </c>
      <c r="B39" s="3" t="s">
        <v>47</v>
      </c>
      <c r="C39" s="3" t="s">
        <v>21</v>
      </c>
      <c r="D39" s="3">
        <v>838</v>
      </c>
      <c r="E39" s="3"/>
      <c r="F39" s="3"/>
    </row>
    <row r="40" spans="1:6" ht="12.75">
      <c r="A40" s="3" t="s">
        <v>46</v>
      </c>
      <c r="B40" s="3" t="s">
        <v>48</v>
      </c>
      <c r="C40" s="3"/>
      <c r="D40" s="3"/>
      <c r="E40" s="3">
        <v>788</v>
      </c>
      <c r="F40" s="3"/>
    </row>
    <row r="41" spans="1:6" ht="12.75">
      <c r="A41" s="4" t="s">
        <v>46</v>
      </c>
      <c r="B41" s="4"/>
      <c r="C41" s="4"/>
      <c r="D41" s="4">
        <f>SUM(D39:D40)</f>
        <v>838</v>
      </c>
      <c r="E41" s="4">
        <f>SUM(E39:E40)</f>
        <v>788</v>
      </c>
      <c r="F41" s="4">
        <f>D41-E41</f>
        <v>50</v>
      </c>
    </row>
    <row r="42" spans="1:6" ht="12.75">
      <c r="A42" s="3" t="s">
        <v>49</v>
      </c>
      <c r="B42" s="3" t="s">
        <v>37</v>
      </c>
      <c r="C42" s="3" t="s">
        <v>38</v>
      </c>
      <c r="D42" s="3">
        <v>374</v>
      </c>
      <c r="E42" s="3"/>
      <c r="F42" s="3"/>
    </row>
    <row r="43" spans="1:6" ht="12.75">
      <c r="A43" s="3" t="s">
        <v>49</v>
      </c>
      <c r="B43" s="3" t="s">
        <v>7</v>
      </c>
      <c r="C43" s="3" t="s">
        <v>8</v>
      </c>
      <c r="D43" s="3">
        <v>488</v>
      </c>
      <c r="E43" s="3"/>
      <c r="F43" s="3"/>
    </row>
    <row r="44" spans="1:6" ht="12.75">
      <c r="A44" s="3" t="s">
        <v>49</v>
      </c>
      <c r="B44" s="3" t="s">
        <v>50</v>
      </c>
      <c r="C44" s="3" t="s">
        <v>51</v>
      </c>
      <c r="D44" s="3">
        <v>253</v>
      </c>
      <c r="E44" s="3"/>
      <c r="F44" s="3"/>
    </row>
    <row r="45" spans="1:6" ht="12.75">
      <c r="A45" s="3" t="s">
        <v>49</v>
      </c>
      <c r="B45" s="3" t="s">
        <v>52</v>
      </c>
      <c r="C45" s="3" t="s">
        <v>53</v>
      </c>
      <c r="D45" s="3">
        <v>229</v>
      </c>
      <c r="E45" s="3"/>
      <c r="F45" s="3"/>
    </row>
    <row r="46" spans="1:6" ht="12.75">
      <c r="A46" s="3" t="s">
        <v>49</v>
      </c>
      <c r="B46" s="3" t="s">
        <v>54</v>
      </c>
      <c r="C46" s="3"/>
      <c r="D46" s="3"/>
      <c r="E46" s="3">
        <v>344</v>
      </c>
      <c r="F46" s="3"/>
    </row>
    <row r="47" spans="1:6" ht="12.75">
      <c r="A47" s="3" t="s">
        <v>49</v>
      </c>
      <c r="B47" s="3" t="s">
        <v>55</v>
      </c>
      <c r="C47" s="3"/>
      <c r="D47" s="3"/>
      <c r="E47" s="3">
        <v>938</v>
      </c>
      <c r="F47" s="3"/>
    </row>
    <row r="48" spans="1:6" ht="12.75">
      <c r="A48" s="4" t="s">
        <v>49</v>
      </c>
      <c r="B48" s="4"/>
      <c r="C48" s="4"/>
      <c r="D48" s="4">
        <f>SUM(D42:D47)</f>
        <v>1344</v>
      </c>
      <c r="E48" s="4">
        <f>SUM(E42:E47)</f>
        <v>1282</v>
      </c>
      <c r="F48" s="4">
        <f>D48-E48</f>
        <v>62</v>
      </c>
    </row>
    <row r="49" spans="1:6" ht="12.75">
      <c r="A49" s="3" t="s">
        <v>56</v>
      </c>
      <c r="B49" s="3" t="s">
        <v>57</v>
      </c>
      <c r="C49" s="3" t="s">
        <v>8</v>
      </c>
      <c r="D49" s="3">
        <v>488</v>
      </c>
      <c r="E49" s="3"/>
      <c r="F49" s="3"/>
    </row>
    <row r="50" spans="1:6" ht="12.75">
      <c r="A50" s="3" t="s">
        <v>56</v>
      </c>
      <c r="B50" s="3" t="s">
        <v>58</v>
      </c>
      <c r="C50" s="3"/>
      <c r="D50" s="3"/>
      <c r="E50" s="3">
        <v>456</v>
      </c>
      <c r="F50" s="3"/>
    </row>
    <row r="51" spans="1:6" ht="12.75">
      <c r="A51" s="4" t="s">
        <v>56</v>
      </c>
      <c r="B51" s="4"/>
      <c r="C51" s="4"/>
      <c r="D51" s="4">
        <f>SUM(D49:D50)</f>
        <v>488</v>
      </c>
      <c r="E51" s="4">
        <f>SUM(E49:E50)</f>
        <v>456</v>
      </c>
      <c r="F51" s="4">
        <f>D51-E51</f>
        <v>32</v>
      </c>
    </row>
    <row r="52" spans="1:6" ht="12.75">
      <c r="A52" s="3" t="s">
        <v>59</v>
      </c>
      <c r="B52" s="3" t="s">
        <v>60</v>
      </c>
      <c r="C52" s="3" t="s">
        <v>8</v>
      </c>
      <c r="D52" s="3">
        <v>488</v>
      </c>
      <c r="E52" s="3"/>
      <c r="F52" s="3"/>
    </row>
    <row r="53" spans="1:6" ht="12.75">
      <c r="A53" s="3" t="s">
        <v>59</v>
      </c>
      <c r="B53" s="3" t="s">
        <v>61</v>
      </c>
      <c r="C53" s="3"/>
      <c r="D53" s="3"/>
      <c r="E53" s="3">
        <v>456</v>
      </c>
      <c r="F53" s="3"/>
    </row>
    <row r="54" spans="1:6" ht="12.75">
      <c r="A54" s="4" t="s">
        <v>59</v>
      </c>
      <c r="B54" s="4"/>
      <c r="C54" s="4"/>
      <c r="D54" s="4">
        <f>SUM(D52:D53)</f>
        <v>488</v>
      </c>
      <c r="E54" s="4">
        <f>SUM(E52:E53)</f>
        <v>456</v>
      </c>
      <c r="F54" s="4">
        <f>D54-E54</f>
        <v>32</v>
      </c>
    </row>
    <row r="55" spans="1:6" ht="12.75">
      <c r="A55" s="3" t="s">
        <v>62</v>
      </c>
      <c r="B55" s="3" t="s">
        <v>63</v>
      </c>
      <c r="C55" s="3" t="s">
        <v>19</v>
      </c>
      <c r="D55" s="3">
        <v>509</v>
      </c>
      <c r="E55" s="3"/>
      <c r="F55" s="3"/>
    </row>
    <row r="56" spans="1:6" ht="12.75">
      <c r="A56" s="3" t="s">
        <v>62</v>
      </c>
      <c r="B56" s="3" t="s">
        <v>64</v>
      </c>
      <c r="C56" s="3"/>
      <c r="D56" s="3"/>
      <c r="E56" s="3">
        <v>459</v>
      </c>
      <c r="F56" s="3"/>
    </row>
    <row r="57" spans="1:6" ht="12.75">
      <c r="A57" s="4" t="s">
        <v>62</v>
      </c>
      <c r="B57" s="4"/>
      <c r="C57" s="4"/>
      <c r="D57" s="4">
        <f>SUM(D55:D56)</f>
        <v>509</v>
      </c>
      <c r="E57" s="4">
        <f>SUM(E55:E56)</f>
        <v>459</v>
      </c>
      <c r="F57" s="4">
        <f>D57-E57</f>
        <v>50</v>
      </c>
    </row>
    <row r="58" spans="1:6" ht="12.75">
      <c r="A58" s="3" t="s">
        <v>65</v>
      </c>
      <c r="B58" s="3" t="s">
        <v>11</v>
      </c>
      <c r="C58" s="3" t="s">
        <v>8</v>
      </c>
      <c r="D58" s="3">
        <v>488</v>
      </c>
      <c r="E58" s="3"/>
      <c r="F58" s="3"/>
    </row>
    <row r="59" spans="1:6" ht="12.75">
      <c r="A59" s="3" t="s">
        <v>65</v>
      </c>
      <c r="B59" s="3" t="s">
        <v>66</v>
      </c>
      <c r="C59" s="3"/>
      <c r="D59" s="3"/>
      <c r="E59" s="3">
        <v>456</v>
      </c>
      <c r="F59" s="3"/>
    </row>
    <row r="60" spans="1:6" ht="12.75">
      <c r="A60" s="4" t="s">
        <v>65</v>
      </c>
      <c r="B60" s="4"/>
      <c r="C60" s="4"/>
      <c r="D60" s="4">
        <f>SUM(D58:D59)</f>
        <v>488</v>
      </c>
      <c r="E60" s="4">
        <f>SUM(E58:E59)</f>
        <v>456</v>
      </c>
      <c r="F60" s="4">
        <f>D60-E60</f>
        <v>32</v>
      </c>
    </row>
    <row r="61" spans="1:6" ht="12.75">
      <c r="A61" s="3" t="s">
        <v>67</v>
      </c>
      <c r="B61" s="3" t="s">
        <v>68</v>
      </c>
      <c r="C61" s="3" t="s">
        <v>8</v>
      </c>
      <c r="D61" s="3">
        <v>488</v>
      </c>
      <c r="E61" s="3"/>
      <c r="F61" s="3"/>
    </row>
    <row r="62" spans="1:6" ht="12.75">
      <c r="A62" s="3" t="s">
        <v>67</v>
      </c>
      <c r="B62" s="3" t="s">
        <v>69</v>
      </c>
      <c r="C62" s="3" t="s">
        <v>8</v>
      </c>
      <c r="D62" s="3">
        <v>488</v>
      </c>
      <c r="E62" s="3"/>
      <c r="F62" s="3"/>
    </row>
    <row r="63" spans="1:6" ht="12.75">
      <c r="A63" s="3" t="s">
        <v>67</v>
      </c>
      <c r="B63" s="3" t="s">
        <v>70</v>
      </c>
      <c r="C63" s="3"/>
      <c r="D63" s="3"/>
      <c r="E63" s="3">
        <v>912</v>
      </c>
      <c r="F63" s="3"/>
    </row>
    <row r="64" spans="1:6" ht="12.75">
      <c r="A64" s="4" t="s">
        <v>67</v>
      </c>
      <c r="B64" s="4"/>
      <c r="C64" s="4"/>
      <c r="D64" s="4">
        <f>SUM(D61:D63)</f>
        <v>976</v>
      </c>
      <c r="E64" s="4">
        <f>SUM(E61:E63)</f>
        <v>912</v>
      </c>
      <c r="F64" s="4">
        <f>D64-E64</f>
        <v>64</v>
      </c>
    </row>
    <row r="65" spans="1:6" ht="12.75">
      <c r="A65" s="3" t="s">
        <v>71</v>
      </c>
      <c r="B65" s="3" t="s">
        <v>15</v>
      </c>
      <c r="C65" s="3" t="s">
        <v>8</v>
      </c>
      <c r="D65" s="3">
        <v>488</v>
      </c>
      <c r="E65" s="3"/>
      <c r="F65" s="3"/>
    </row>
    <row r="66" spans="1:6" ht="12.75">
      <c r="A66" s="3" t="s">
        <v>71</v>
      </c>
      <c r="B66" s="3" t="s">
        <v>72</v>
      </c>
      <c r="C66" s="3"/>
      <c r="D66" s="3"/>
      <c r="E66" s="3">
        <v>456</v>
      </c>
      <c r="F66" s="3"/>
    </row>
    <row r="67" spans="1:6" ht="12.75">
      <c r="A67" s="4" t="s">
        <v>71</v>
      </c>
      <c r="B67" s="4"/>
      <c r="C67" s="4"/>
      <c r="D67" s="4">
        <f>SUM(D65:D66)</f>
        <v>488</v>
      </c>
      <c r="E67" s="4">
        <f>SUM(E65:E66)</f>
        <v>456</v>
      </c>
      <c r="F67" s="4">
        <f>D67-E67</f>
        <v>32</v>
      </c>
    </row>
    <row r="68" spans="1:6" ht="12.75">
      <c r="A68" s="3" t="s">
        <v>73</v>
      </c>
      <c r="B68" s="3" t="s">
        <v>74</v>
      </c>
      <c r="C68" s="3" t="s">
        <v>8</v>
      </c>
      <c r="D68" s="3">
        <v>488</v>
      </c>
      <c r="E68" s="3"/>
      <c r="F68" s="3"/>
    </row>
    <row r="69" spans="1:6" ht="12.75">
      <c r="A69" s="3" t="s">
        <v>73</v>
      </c>
      <c r="B69" s="3" t="s">
        <v>75</v>
      </c>
      <c r="C69" s="3"/>
      <c r="D69" s="3"/>
      <c r="E69" s="3">
        <v>456</v>
      </c>
      <c r="F69" s="3"/>
    </row>
    <row r="70" spans="1:6" ht="12.75">
      <c r="A70" s="4" t="s">
        <v>73</v>
      </c>
      <c r="B70" s="4"/>
      <c r="C70" s="4"/>
      <c r="D70" s="4">
        <f>SUM(D68:D69)</f>
        <v>488</v>
      </c>
      <c r="E70" s="4">
        <f>SUM(E68:E69)</f>
        <v>456</v>
      </c>
      <c r="F70" s="4">
        <f>D70-E70</f>
        <v>32</v>
      </c>
    </row>
    <row r="71" spans="1:6" ht="12.75">
      <c r="A71" s="3" t="s">
        <v>76</v>
      </c>
      <c r="B71" s="3" t="s">
        <v>77</v>
      </c>
      <c r="C71" s="3" t="s">
        <v>38</v>
      </c>
      <c r="D71" s="3">
        <v>374</v>
      </c>
      <c r="E71" s="3"/>
      <c r="F71" s="3"/>
    </row>
    <row r="72" spans="1:6" ht="12.75">
      <c r="A72" s="3" t="s">
        <v>76</v>
      </c>
      <c r="B72" s="3" t="s">
        <v>78</v>
      </c>
      <c r="C72" s="3" t="s">
        <v>8</v>
      </c>
      <c r="D72" s="3">
        <v>488</v>
      </c>
      <c r="E72" s="3"/>
      <c r="F72" s="3"/>
    </row>
    <row r="73" spans="1:6" ht="12.75">
      <c r="A73" s="3" t="s">
        <v>76</v>
      </c>
      <c r="B73" s="3" t="s">
        <v>79</v>
      </c>
      <c r="C73" s="3" t="s">
        <v>53</v>
      </c>
      <c r="D73" s="3">
        <v>229</v>
      </c>
      <c r="E73" s="3"/>
      <c r="F73" s="3"/>
    </row>
    <row r="74" spans="1:6" ht="12.75">
      <c r="A74" s="3" t="s">
        <v>76</v>
      </c>
      <c r="B74" s="3" t="s">
        <v>80</v>
      </c>
      <c r="C74" s="3" t="s">
        <v>51</v>
      </c>
      <c r="D74" s="3">
        <v>253</v>
      </c>
      <c r="E74" s="3"/>
      <c r="F74" s="3"/>
    </row>
    <row r="75" spans="1:6" ht="12.75">
      <c r="A75" s="3" t="s">
        <v>76</v>
      </c>
      <c r="B75" s="3" t="s">
        <v>81</v>
      </c>
      <c r="C75" s="3" t="s">
        <v>53</v>
      </c>
      <c r="D75" s="3">
        <v>229</v>
      </c>
      <c r="E75" s="3"/>
      <c r="F75" s="3"/>
    </row>
    <row r="76" spans="1:6" ht="12.75">
      <c r="A76" s="3" t="s">
        <v>76</v>
      </c>
      <c r="B76" s="3" t="s">
        <v>82</v>
      </c>
      <c r="C76" s="3"/>
      <c r="D76" s="3"/>
      <c r="E76" s="3">
        <v>344</v>
      </c>
      <c r="F76" s="3"/>
    </row>
    <row r="77" spans="1:6" ht="12.75">
      <c r="A77" s="3" t="s">
        <v>76</v>
      </c>
      <c r="B77" s="3" t="s">
        <v>83</v>
      </c>
      <c r="C77" s="3"/>
      <c r="D77" s="3"/>
      <c r="E77" s="3">
        <v>1167</v>
      </c>
      <c r="F77" s="3"/>
    </row>
    <row r="78" spans="1:6" ht="12.75">
      <c r="A78" s="4" t="s">
        <v>76</v>
      </c>
      <c r="B78" s="4"/>
      <c r="C78" s="4"/>
      <c r="D78" s="4">
        <f>SUM(D71:D77)</f>
        <v>1573</v>
      </c>
      <c r="E78" s="4">
        <f>SUM(E71:E77)</f>
        <v>1511</v>
      </c>
      <c r="F78" s="4">
        <f>D78-E78</f>
        <v>62</v>
      </c>
    </row>
    <row r="79" spans="1:6" ht="12.75">
      <c r="A79" s="3" t="s">
        <v>84</v>
      </c>
      <c r="B79" s="3" t="s">
        <v>7</v>
      </c>
      <c r="C79" s="3" t="s">
        <v>8</v>
      </c>
      <c r="D79" s="3">
        <v>488</v>
      </c>
      <c r="E79" s="3"/>
      <c r="F79" s="3"/>
    </row>
    <row r="80" spans="1:6" ht="12.75">
      <c r="A80" s="4" t="s">
        <v>84</v>
      </c>
      <c r="B80" s="4"/>
      <c r="C80" s="4"/>
      <c r="D80" s="4">
        <f>SUM(D79:D79)</f>
        <v>488</v>
      </c>
      <c r="E80" s="4">
        <v>865</v>
      </c>
      <c r="F80" s="4">
        <f>D80-E80</f>
        <v>-377</v>
      </c>
    </row>
    <row r="81" spans="1:6" ht="12.75">
      <c r="A81" s="3" t="s">
        <v>85</v>
      </c>
      <c r="B81" s="3" t="s">
        <v>86</v>
      </c>
      <c r="C81" s="3" t="s">
        <v>8</v>
      </c>
      <c r="D81" s="3">
        <v>488</v>
      </c>
      <c r="E81" s="3"/>
      <c r="F81" s="3"/>
    </row>
    <row r="82" spans="1:6" ht="12.75">
      <c r="A82" s="3" t="s">
        <v>85</v>
      </c>
      <c r="B82" s="3" t="s">
        <v>87</v>
      </c>
      <c r="C82" s="3"/>
      <c r="D82" s="3"/>
      <c r="E82" s="3">
        <v>456</v>
      </c>
      <c r="F82" s="3"/>
    </row>
    <row r="83" spans="1:6" ht="12.75">
      <c r="A83" s="4" t="s">
        <v>85</v>
      </c>
      <c r="B83" s="4"/>
      <c r="C83" s="4"/>
      <c r="D83" s="4">
        <f>SUM(D81:D82)</f>
        <v>488</v>
      </c>
      <c r="E83" s="4">
        <f>SUM(E81:E82)</f>
        <v>456</v>
      </c>
      <c r="F83" s="4">
        <f>D83-E83</f>
        <v>32</v>
      </c>
    </row>
    <row r="84" spans="1:6" ht="12.75">
      <c r="A84" s="3" t="s">
        <v>88</v>
      </c>
      <c r="B84" s="3" t="s">
        <v>89</v>
      </c>
      <c r="C84" s="3" t="s">
        <v>8</v>
      </c>
      <c r="D84" s="3">
        <v>488</v>
      </c>
      <c r="E84" s="3"/>
      <c r="F84" s="3"/>
    </row>
    <row r="85" spans="1:6" ht="12.75">
      <c r="A85" s="3" t="s">
        <v>88</v>
      </c>
      <c r="B85" s="3" t="s">
        <v>90</v>
      </c>
      <c r="C85" s="3"/>
      <c r="D85" s="3"/>
      <c r="E85" s="3">
        <v>456</v>
      </c>
      <c r="F85" s="3"/>
    </row>
    <row r="86" spans="1:6" ht="12.75">
      <c r="A86" s="4" t="s">
        <v>88</v>
      </c>
      <c r="B86" s="4"/>
      <c r="C86" s="4"/>
      <c r="D86" s="4">
        <f>SUM(D84:D85)</f>
        <v>488</v>
      </c>
      <c r="E86" s="4">
        <f>SUM(E84:E85)</f>
        <v>456</v>
      </c>
      <c r="F86" s="4">
        <f>D86-E86</f>
        <v>32</v>
      </c>
    </row>
    <row r="87" spans="1:6" ht="12.75">
      <c r="A87" s="3" t="s">
        <v>91</v>
      </c>
      <c r="B87" s="3" t="s">
        <v>15</v>
      </c>
      <c r="C87" s="3" t="s">
        <v>8</v>
      </c>
      <c r="D87" s="3">
        <v>488</v>
      </c>
      <c r="E87" s="3"/>
      <c r="F87" s="3"/>
    </row>
    <row r="88" spans="1:6" ht="12.75">
      <c r="A88" s="3" t="s">
        <v>91</v>
      </c>
      <c r="B88" s="3" t="s">
        <v>92</v>
      </c>
      <c r="C88" s="3"/>
      <c r="D88" s="3"/>
      <c r="E88" s="3">
        <v>456</v>
      </c>
      <c r="F88" s="3"/>
    </row>
    <row r="89" spans="1:6" ht="12.75">
      <c r="A89" s="4" t="s">
        <v>91</v>
      </c>
      <c r="B89" s="4"/>
      <c r="C89" s="4"/>
      <c r="D89" s="4">
        <f>SUM(D87:D88)</f>
        <v>488</v>
      </c>
      <c r="E89" s="4">
        <f>SUM(E87:E88)</f>
        <v>456</v>
      </c>
      <c r="F89" s="4">
        <f>D89-E89</f>
        <v>32</v>
      </c>
    </row>
    <row r="90" spans="1:6" ht="12.75">
      <c r="A90" s="3" t="s">
        <v>93</v>
      </c>
      <c r="B90" s="3" t="s">
        <v>57</v>
      </c>
      <c r="C90" s="3" t="s">
        <v>8</v>
      </c>
      <c r="D90" s="3">
        <v>488</v>
      </c>
      <c r="E90" s="3"/>
      <c r="F90" s="3"/>
    </row>
    <row r="91" spans="1:6" ht="12.75">
      <c r="A91" s="3" t="s">
        <v>93</v>
      </c>
      <c r="B91" s="3" t="s">
        <v>94</v>
      </c>
      <c r="C91" s="3"/>
      <c r="D91" s="3"/>
      <c r="E91" s="3">
        <v>456</v>
      </c>
      <c r="F91" s="3"/>
    </row>
    <row r="92" spans="1:6" ht="12.75">
      <c r="A92" s="4" t="s">
        <v>93</v>
      </c>
      <c r="B92" s="4"/>
      <c r="C92" s="4"/>
      <c r="D92" s="4">
        <f>SUM(D90:D91)</f>
        <v>488</v>
      </c>
      <c r="E92" s="4">
        <f>SUM(E90:E91)</f>
        <v>456</v>
      </c>
      <c r="F92" s="4">
        <f>D92-E92</f>
        <v>32</v>
      </c>
    </row>
    <row r="93" spans="1:6" ht="12.75">
      <c r="A93" s="3" t="s">
        <v>95</v>
      </c>
      <c r="B93" s="3" t="s">
        <v>11</v>
      </c>
      <c r="C93" s="3" t="s">
        <v>8</v>
      </c>
      <c r="D93" s="3">
        <v>488</v>
      </c>
      <c r="E93" s="3"/>
      <c r="F93" s="3"/>
    </row>
    <row r="94" spans="1:6" ht="12.75">
      <c r="A94" s="3" t="s">
        <v>95</v>
      </c>
      <c r="B94" s="3" t="s">
        <v>96</v>
      </c>
      <c r="C94" s="3"/>
      <c r="D94" s="3"/>
      <c r="E94" s="3">
        <v>456</v>
      </c>
      <c r="F94" s="3"/>
    </row>
    <row r="95" spans="1:6" ht="12.75">
      <c r="A95" s="4" t="s">
        <v>95</v>
      </c>
      <c r="B95" s="4"/>
      <c r="C95" s="4"/>
      <c r="D95" s="4">
        <f>SUM(D93:D94)</f>
        <v>488</v>
      </c>
      <c r="E95" s="4">
        <f>SUM(E93:E94)</f>
        <v>456</v>
      </c>
      <c r="F95" s="4">
        <f>D95-E95</f>
        <v>32</v>
      </c>
    </row>
    <row r="96" spans="1:6" ht="12.75">
      <c r="A96" s="3" t="s">
        <v>97</v>
      </c>
      <c r="B96" s="3" t="s">
        <v>98</v>
      </c>
      <c r="C96" s="3" t="s">
        <v>8</v>
      </c>
      <c r="D96" s="3">
        <v>488</v>
      </c>
      <c r="E96" s="3"/>
      <c r="F96" s="3"/>
    </row>
    <row r="97" spans="1:6" ht="12.75">
      <c r="A97" s="3" t="s">
        <v>97</v>
      </c>
      <c r="B97" s="3" t="s">
        <v>99</v>
      </c>
      <c r="C97" s="3"/>
      <c r="D97" s="3"/>
      <c r="E97" s="3">
        <v>456</v>
      </c>
      <c r="F97" s="3"/>
    </row>
    <row r="98" spans="1:6" ht="12.75">
      <c r="A98" s="4" t="s">
        <v>97</v>
      </c>
      <c r="B98" s="4"/>
      <c r="C98" s="4"/>
      <c r="D98" s="4">
        <f>SUM(D96:D97)</f>
        <v>488</v>
      </c>
      <c r="E98" s="4">
        <f>SUM(E96:E97)</f>
        <v>456</v>
      </c>
      <c r="F98" s="4">
        <f>D98-E98</f>
        <v>32</v>
      </c>
    </row>
    <row r="99" spans="1:6" ht="12.75">
      <c r="A99" s="3" t="s">
        <v>100</v>
      </c>
      <c r="B99" s="3" t="s">
        <v>101</v>
      </c>
      <c r="C99" s="3" t="s">
        <v>38</v>
      </c>
      <c r="D99" s="3">
        <v>374</v>
      </c>
      <c r="E99" s="3"/>
      <c r="F99" s="3"/>
    </row>
    <row r="100" spans="1:6" ht="12.75">
      <c r="A100" s="3" t="s">
        <v>100</v>
      </c>
      <c r="B100" s="3" t="s">
        <v>102</v>
      </c>
      <c r="C100" s="3"/>
      <c r="D100" s="3"/>
      <c r="E100" s="3">
        <v>344</v>
      </c>
      <c r="F100" s="3"/>
    </row>
    <row r="101" spans="1:6" ht="12.75">
      <c r="A101" s="4" t="s">
        <v>100</v>
      </c>
      <c r="B101" s="4"/>
      <c r="C101" s="4"/>
      <c r="D101" s="4">
        <f>SUM(D99:D100)</f>
        <v>374</v>
      </c>
      <c r="E101" s="4">
        <f>SUM(E99:E100)</f>
        <v>344</v>
      </c>
      <c r="F101" s="4">
        <f>D101-E101</f>
        <v>30</v>
      </c>
    </row>
    <row r="102" spans="1:6" ht="12.75">
      <c r="A102" s="3" t="s">
        <v>103</v>
      </c>
      <c r="B102" s="3" t="s">
        <v>57</v>
      </c>
      <c r="C102" s="3" t="s">
        <v>8</v>
      </c>
      <c r="D102" s="3">
        <v>488</v>
      </c>
      <c r="E102" s="3"/>
      <c r="F102" s="3"/>
    </row>
    <row r="103" spans="1:6" ht="12.75">
      <c r="A103" s="3" t="s">
        <v>103</v>
      </c>
      <c r="B103" s="3" t="s">
        <v>57</v>
      </c>
      <c r="C103" s="3" t="s">
        <v>8</v>
      </c>
      <c r="D103" s="3">
        <v>488</v>
      </c>
      <c r="E103" s="3"/>
      <c r="F103" s="3"/>
    </row>
    <row r="104" spans="1:6" ht="12.75">
      <c r="A104" s="3" t="s">
        <v>103</v>
      </c>
      <c r="B104" s="3" t="s">
        <v>104</v>
      </c>
      <c r="C104" s="3"/>
      <c r="D104" s="3"/>
      <c r="E104" s="3">
        <v>912</v>
      </c>
      <c r="F104" s="3"/>
    </row>
    <row r="105" spans="1:6" ht="12.75">
      <c r="A105" s="4" t="s">
        <v>103</v>
      </c>
      <c r="B105" s="4"/>
      <c r="C105" s="4"/>
      <c r="D105" s="4">
        <f>SUM(D102:D104)</f>
        <v>976</v>
      </c>
      <c r="E105" s="4">
        <f>SUM(E102:E104)</f>
        <v>912</v>
      </c>
      <c r="F105" s="4">
        <f>D105-E105</f>
        <v>64</v>
      </c>
    </row>
    <row r="106" spans="1:6" ht="12.75">
      <c r="A106" s="3" t="s">
        <v>105</v>
      </c>
      <c r="B106" s="3" t="s">
        <v>106</v>
      </c>
      <c r="C106" s="3" t="s">
        <v>8</v>
      </c>
      <c r="D106" s="3">
        <v>488</v>
      </c>
      <c r="E106" s="3"/>
      <c r="F106" s="3"/>
    </row>
    <row r="107" spans="1:6" ht="12.75">
      <c r="A107" s="3" t="s">
        <v>105</v>
      </c>
      <c r="B107" s="3" t="s">
        <v>107</v>
      </c>
      <c r="C107" s="3"/>
      <c r="D107" s="3"/>
      <c r="E107" s="3">
        <v>456</v>
      </c>
      <c r="F107" s="3"/>
    </row>
    <row r="108" spans="1:6" ht="12.75">
      <c r="A108" s="4" t="s">
        <v>105</v>
      </c>
      <c r="B108" s="4"/>
      <c r="C108" s="4"/>
      <c r="D108" s="4">
        <f>SUM(D106:D107)</f>
        <v>488</v>
      </c>
      <c r="E108" s="4">
        <f>SUM(E106:E107)</f>
        <v>456</v>
      </c>
      <c r="F108" s="4">
        <f>D108-E108</f>
        <v>32</v>
      </c>
    </row>
    <row r="109" spans="1:6" ht="12.75">
      <c r="A109" s="3" t="s">
        <v>108</v>
      </c>
      <c r="B109" s="3" t="s">
        <v>109</v>
      </c>
      <c r="C109" s="3" t="s">
        <v>38</v>
      </c>
      <c r="D109" s="3">
        <v>374</v>
      </c>
      <c r="E109" s="3"/>
      <c r="F109" s="3"/>
    </row>
    <row r="110" spans="1:6" ht="12.75">
      <c r="A110" s="3" t="s">
        <v>108</v>
      </c>
      <c r="B110" s="3" t="s">
        <v>15</v>
      </c>
      <c r="C110" s="3" t="s">
        <v>8</v>
      </c>
      <c r="D110" s="3">
        <v>488</v>
      </c>
      <c r="E110" s="3"/>
      <c r="F110" s="3"/>
    </row>
    <row r="111" spans="1:6" ht="12.75">
      <c r="A111" s="3" t="s">
        <v>108</v>
      </c>
      <c r="B111" s="3" t="s">
        <v>110</v>
      </c>
      <c r="C111" s="3"/>
      <c r="D111" s="3"/>
      <c r="E111" s="3">
        <v>344</v>
      </c>
      <c r="F111" s="3"/>
    </row>
    <row r="112" spans="1:6" ht="12.75">
      <c r="A112" s="3" t="s">
        <v>108</v>
      </c>
      <c r="B112" s="3" t="s">
        <v>111</v>
      </c>
      <c r="C112" s="3"/>
      <c r="D112" s="3"/>
      <c r="E112" s="3">
        <v>456</v>
      </c>
      <c r="F112" s="3"/>
    </row>
    <row r="113" spans="1:7" ht="12.75">
      <c r="A113" s="4" t="s">
        <v>108</v>
      </c>
      <c r="B113" s="4"/>
      <c r="C113" s="4"/>
      <c r="D113" s="4">
        <f>SUM(D109:D112)</f>
        <v>862</v>
      </c>
      <c r="E113" s="4">
        <f>SUM(E109:E112)</f>
        <v>800</v>
      </c>
      <c r="F113" s="4">
        <f>D113-E113</f>
        <v>62</v>
      </c>
      <c r="G113">
        <v>-53</v>
      </c>
    </row>
    <row r="114" spans="1:6" ht="12.75">
      <c r="A114" s="3" t="s">
        <v>112</v>
      </c>
      <c r="B114" s="3" t="s">
        <v>113</v>
      </c>
      <c r="C114" s="3" t="s">
        <v>8</v>
      </c>
      <c r="D114" s="3">
        <v>488</v>
      </c>
      <c r="E114" s="3"/>
      <c r="F114" s="3"/>
    </row>
    <row r="115" spans="1:6" ht="12.75">
      <c r="A115" s="3" t="s">
        <v>112</v>
      </c>
      <c r="B115" s="3" t="s">
        <v>114</v>
      </c>
      <c r="C115" s="3"/>
      <c r="D115" s="3"/>
      <c r="E115" s="3">
        <v>456</v>
      </c>
      <c r="F115" s="3"/>
    </row>
    <row r="116" spans="1:6" ht="12.75">
      <c r="A116" s="4" t="s">
        <v>112</v>
      </c>
      <c r="B116" s="4"/>
      <c r="C116" s="4"/>
      <c r="D116" s="4">
        <f>SUM(D114:D115)</f>
        <v>488</v>
      </c>
      <c r="E116" s="4">
        <f>SUM(E114:E115)</f>
        <v>456</v>
      </c>
      <c r="F116" s="4">
        <f>D116-E116</f>
        <v>32</v>
      </c>
    </row>
    <row r="117" spans="1:6" ht="12.75">
      <c r="A117" s="3" t="s">
        <v>115</v>
      </c>
      <c r="B117" s="3" t="s">
        <v>57</v>
      </c>
      <c r="C117" s="3" t="s">
        <v>8</v>
      </c>
      <c r="D117" s="3">
        <v>488</v>
      </c>
      <c r="E117" s="3"/>
      <c r="F117" s="3"/>
    </row>
    <row r="118" spans="1:6" ht="12.75">
      <c r="A118" s="3" t="s">
        <v>115</v>
      </c>
      <c r="B118" s="3" t="s">
        <v>116</v>
      </c>
      <c r="C118" s="3"/>
      <c r="D118" s="3"/>
      <c r="E118" s="3">
        <v>456</v>
      </c>
      <c r="F118" s="3"/>
    </row>
    <row r="119" spans="1:6" ht="12.75">
      <c r="A119" s="4" t="s">
        <v>115</v>
      </c>
      <c r="B119" s="4"/>
      <c r="C119" s="4"/>
      <c r="D119" s="4">
        <f>SUM(D117:D118)</f>
        <v>488</v>
      </c>
      <c r="E119" s="4">
        <f>SUM(E117:E118)</f>
        <v>456</v>
      </c>
      <c r="F119" s="4">
        <f>D119-E119</f>
        <v>32</v>
      </c>
    </row>
    <row r="120" spans="1:6" ht="12.75">
      <c r="A120" s="3" t="s">
        <v>117</v>
      </c>
      <c r="B120" s="3" t="s">
        <v>118</v>
      </c>
      <c r="C120" s="3" t="s">
        <v>8</v>
      </c>
      <c r="D120" s="3">
        <v>488</v>
      </c>
      <c r="E120" s="3"/>
      <c r="F120" s="3"/>
    </row>
    <row r="121" spans="1:6" ht="12.75">
      <c r="A121" s="3" t="s">
        <v>117</v>
      </c>
      <c r="B121" s="3" t="s">
        <v>119</v>
      </c>
      <c r="C121" s="3"/>
      <c r="D121" s="3"/>
      <c r="E121" s="3">
        <v>456</v>
      </c>
      <c r="F121" s="3"/>
    </row>
    <row r="122" spans="1:6" ht="12.75">
      <c r="A122" s="4" t="s">
        <v>117</v>
      </c>
      <c r="B122" s="4"/>
      <c r="C122" s="4"/>
      <c r="D122" s="4">
        <f>SUM(D120:D121)</f>
        <v>488</v>
      </c>
      <c r="E122" s="4">
        <f>SUM(E120:E121)</f>
        <v>456</v>
      </c>
      <c r="F122" s="4">
        <f>D122-E122</f>
        <v>32</v>
      </c>
    </row>
    <row r="123" spans="1:6" ht="12.75">
      <c r="A123" s="3" t="s">
        <v>120</v>
      </c>
      <c r="B123" s="3" t="s">
        <v>121</v>
      </c>
      <c r="C123" s="3" t="s">
        <v>21</v>
      </c>
      <c r="D123" s="3">
        <v>838</v>
      </c>
      <c r="E123" s="3"/>
      <c r="F123" s="3"/>
    </row>
    <row r="124" spans="1:6" ht="12.75">
      <c r="A124" s="3" t="s">
        <v>120</v>
      </c>
      <c r="B124" s="3" t="s">
        <v>122</v>
      </c>
      <c r="C124" s="3"/>
      <c r="D124" s="3"/>
      <c r="E124" s="3">
        <v>800</v>
      </c>
      <c r="F124" s="3"/>
    </row>
    <row r="125" spans="1:6" ht="12.75">
      <c r="A125" s="4" t="s">
        <v>120</v>
      </c>
      <c r="B125" s="4"/>
      <c r="C125" s="4"/>
      <c r="D125" s="4">
        <f>SUM(D123:D124)</f>
        <v>838</v>
      </c>
      <c r="E125" s="4">
        <f>SUM(E123:E124)</f>
        <v>800</v>
      </c>
      <c r="F125" s="4">
        <f>D125-E125</f>
        <v>38</v>
      </c>
    </row>
    <row r="126" spans="1:6" ht="12.75">
      <c r="A126" s="3" t="s">
        <v>123</v>
      </c>
      <c r="B126" s="3" t="s">
        <v>124</v>
      </c>
      <c r="C126" s="3" t="s">
        <v>8</v>
      </c>
      <c r="D126" s="3">
        <v>488</v>
      </c>
      <c r="E126" s="3"/>
      <c r="F126" s="3"/>
    </row>
    <row r="127" spans="1:6" ht="12.75">
      <c r="A127" s="3" t="s">
        <v>123</v>
      </c>
      <c r="B127" s="3" t="s">
        <v>125</v>
      </c>
      <c r="C127" s="3"/>
      <c r="D127" s="3"/>
      <c r="E127" s="3">
        <v>456</v>
      </c>
      <c r="F127" s="3"/>
    </row>
    <row r="128" spans="1:6" ht="12.75">
      <c r="A128" s="4" t="s">
        <v>123</v>
      </c>
      <c r="B128" s="4"/>
      <c r="C128" s="4"/>
      <c r="D128" s="4">
        <f>SUM(D126:D127)</f>
        <v>488</v>
      </c>
      <c r="E128" s="4">
        <f>SUM(E126:E127)</f>
        <v>456</v>
      </c>
      <c r="F128" s="4">
        <f>D128-E128</f>
        <v>32</v>
      </c>
    </row>
    <row r="129" spans="1:6" ht="12.75">
      <c r="A129" s="3" t="s">
        <v>126</v>
      </c>
      <c r="B129" s="3" t="s">
        <v>127</v>
      </c>
      <c r="C129" s="3" t="s">
        <v>38</v>
      </c>
      <c r="D129" s="3">
        <v>374</v>
      </c>
      <c r="E129" s="3"/>
      <c r="F129" s="3"/>
    </row>
    <row r="130" spans="1:6" ht="12.75">
      <c r="A130" s="3" t="s">
        <v>126</v>
      </c>
      <c r="B130" s="3" t="s">
        <v>128</v>
      </c>
      <c r="C130" s="3"/>
      <c r="D130" s="3"/>
      <c r="E130" s="3">
        <v>344</v>
      </c>
      <c r="F130" s="3"/>
    </row>
    <row r="131" spans="1:6" ht="12.75">
      <c r="A131" s="4" t="s">
        <v>126</v>
      </c>
      <c r="B131" s="4"/>
      <c r="C131" s="4"/>
      <c r="D131" s="4">
        <f>SUM(D129:D130)</f>
        <v>374</v>
      </c>
      <c r="E131" s="4">
        <f>SUM(E129:E130)</f>
        <v>344</v>
      </c>
      <c r="F131" s="4">
        <f>D131-E131</f>
        <v>30</v>
      </c>
    </row>
    <row r="132" spans="1:6" ht="12.75">
      <c r="A132" s="3" t="s">
        <v>129</v>
      </c>
      <c r="B132" s="3" t="s">
        <v>130</v>
      </c>
      <c r="C132" s="3" t="s">
        <v>8</v>
      </c>
      <c r="D132" s="3">
        <v>488</v>
      </c>
      <c r="E132" s="3"/>
      <c r="F132" s="3"/>
    </row>
    <row r="133" spans="1:6" ht="12.75">
      <c r="A133" s="3" t="s">
        <v>129</v>
      </c>
      <c r="B133" s="3" t="s">
        <v>131</v>
      </c>
      <c r="C133" s="3"/>
      <c r="D133" s="3"/>
      <c r="E133" s="3">
        <v>456</v>
      </c>
      <c r="F133" s="3"/>
    </row>
    <row r="134" spans="1:6" ht="12.75">
      <c r="A134" s="4" t="s">
        <v>129</v>
      </c>
      <c r="B134" s="4"/>
      <c r="C134" s="4"/>
      <c r="D134" s="4">
        <f>SUM(D132:D133)</f>
        <v>488</v>
      </c>
      <c r="E134" s="4">
        <f>SUM(E132:E133)</f>
        <v>456</v>
      </c>
      <c r="F134" s="4">
        <f>D134-E134</f>
        <v>32</v>
      </c>
    </row>
    <row r="135" spans="1:6" ht="12.75">
      <c r="A135" s="3" t="s">
        <v>132</v>
      </c>
      <c r="B135" s="3" t="s">
        <v>133</v>
      </c>
      <c r="C135" s="3" t="s">
        <v>38</v>
      </c>
      <c r="D135" s="3">
        <v>374</v>
      </c>
      <c r="E135" s="3"/>
      <c r="F135" s="3"/>
    </row>
    <row r="136" spans="1:6" ht="12.75">
      <c r="A136" s="3" t="s">
        <v>132</v>
      </c>
      <c r="B136" s="3" t="s">
        <v>134</v>
      </c>
      <c r="C136" s="3"/>
      <c r="D136" s="3"/>
      <c r="E136" s="3">
        <v>344</v>
      </c>
      <c r="F136" s="3"/>
    </row>
    <row r="137" spans="1:6" ht="12.75">
      <c r="A137" s="4" t="s">
        <v>132</v>
      </c>
      <c r="B137" s="4"/>
      <c r="C137" s="4"/>
      <c r="D137" s="4">
        <f>SUM(D135:D136)</f>
        <v>374</v>
      </c>
      <c r="E137" s="4">
        <f>SUM(E135:E136)</f>
        <v>344</v>
      </c>
      <c r="F137" s="4">
        <f>D137-E137</f>
        <v>30</v>
      </c>
    </row>
    <row r="138" spans="1:6" ht="12.75">
      <c r="A138" s="3" t="s">
        <v>135</v>
      </c>
      <c r="B138" s="3" t="s">
        <v>136</v>
      </c>
      <c r="C138" s="3" t="s">
        <v>38</v>
      </c>
      <c r="D138" s="3">
        <v>374</v>
      </c>
      <c r="E138" s="3"/>
      <c r="F138" s="3"/>
    </row>
    <row r="139" spans="1:6" ht="12.75">
      <c r="A139" s="3" t="s">
        <v>135</v>
      </c>
      <c r="B139" s="3" t="s">
        <v>137</v>
      </c>
      <c r="C139" s="3"/>
      <c r="D139" s="3"/>
      <c r="E139" s="3">
        <v>344</v>
      </c>
      <c r="F139" s="3"/>
    </row>
    <row r="140" spans="1:6" ht="12.75">
      <c r="A140" s="4" t="s">
        <v>135</v>
      </c>
      <c r="B140" s="4"/>
      <c r="C140" s="4"/>
      <c r="D140" s="4">
        <f>SUM(D138:D139)</f>
        <v>374</v>
      </c>
      <c r="E140" s="4">
        <f>SUM(E138:E139)</f>
        <v>344</v>
      </c>
      <c r="F140" s="4">
        <f>D140-E140</f>
        <v>30</v>
      </c>
    </row>
    <row r="141" spans="1:6" ht="12.75">
      <c r="A141" s="3" t="s">
        <v>138</v>
      </c>
      <c r="B141" s="3" t="s">
        <v>139</v>
      </c>
      <c r="C141" s="3" t="s">
        <v>38</v>
      </c>
      <c r="D141" s="3">
        <v>374</v>
      </c>
      <c r="E141" s="3"/>
      <c r="F141" s="3"/>
    </row>
    <row r="142" spans="1:6" ht="12.75">
      <c r="A142" s="3" t="s">
        <v>138</v>
      </c>
      <c r="B142" s="3" t="s">
        <v>140</v>
      </c>
      <c r="C142" s="3"/>
      <c r="D142" s="3"/>
      <c r="E142" s="3">
        <v>344</v>
      </c>
      <c r="F142" s="3"/>
    </row>
    <row r="143" spans="1:6" ht="12.75">
      <c r="A143" s="4" t="s">
        <v>138</v>
      </c>
      <c r="B143" s="4"/>
      <c r="C143" s="4"/>
      <c r="D143" s="4">
        <f>SUM(D141:D142)</f>
        <v>374</v>
      </c>
      <c r="E143" s="4">
        <f>SUM(E141:E142)</f>
        <v>344</v>
      </c>
      <c r="F143" s="4">
        <f>D143-E143</f>
        <v>30</v>
      </c>
    </row>
    <row r="144" spans="1:6" ht="12.75">
      <c r="A144" s="3" t="s">
        <v>141</v>
      </c>
      <c r="B144" s="3" t="s">
        <v>142</v>
      </c>
      <c r="C144" s="3" t="s">
        <v>38</v>
      </c>
      <c r="D144" s="3">
        <v>374</v>
      </c>
      <c r="E144" s="3"/>
      <c r="F144" s="3"/>
    </row>
    <row r="145" spans="1:6" ht="12.75">
      <c r="A145" s="3" t="s">
        <v>141</v>
      </c>
      <c r="B145" s="3" t="s">
        <v>143</v>
      </c>
      <c r="C145" s="3" t="s">
        <v>8</v>
      </c>
      <c r="D145" s="3">
        <v>488</v>
      </c>
      <c r="E145" s="3"/>
      <c r="F145" s="3"/>
    </row>
    <row r="146" spans="1:6" ht="12.75">
      <c r="A146" s="3" t="s">
        <v>141</v>
      </c>
      <c r="B146" s="3" t="s">
        <v>144</v>
      </c>
      <c r="C146" s="3"/>
      <c r="D146" s="3"/>
      <c r="E146" s="3">
        <v>800</v>
      </c>
      <c r="F146" s="3"/>
    </row>
    <row r="147" spans="1:6" ht="12.75">
      <c r="A147" s="4" t="s">
        <v>141</v>
      </c>
      <c r="B147" s="4"/>
      <c r="C147" s="4"/>
      <c r="D147" s="4">
        <f>SUM(D144:D146)</f>
        <v>862</v>
      </c>
      <c r="E147" s="4">
        <f>SUM(E144:E146)</f>
        <v>800</v>
      </c>
      <c r="F147" s="4">
        <f>D147-E147</f>
        <v>62</v>
      </c>
    </row>
    <row r="148" spans="1:6" ht="12.75">
      <c r="A148" s="3" t="s">
        <v>145</v>
      </c>
      <c r="B148" s="3" t="s">
        <v>146</v>
      </c>
      <c r="C148" s="3" t="s">
        <v>38</v>
      </c>
      <c r="D148" s="3">
        <v>374</v>
      </c>
      <c r="E148" s="3"/>
      <c r="F148" s="3"/>
    </row>
    <row r="149" spans="1:6" ht="12.75">
      <c r="A149" s="3" t="s">
        <v>145</v>
      </c>
      <c r="B149" s="3" t="s">
        <v>147</v>
      </c>
      <c r="C149" s="3"/>
      <c r="D149" s="3"/>
      <c r="E149" s="3">
        <v>344</v>
      </c>
      <c r="F149" s="3"/>
    </row>
    <row r="150" spans="1:6" ht="12.75">
      <c r="A150" s="4" t="s">
        <v>145</v>
      </c>
      <c r="B150" s="4"/>
      <c r="C150" s="4"/>
      <c r="D150" s="4">
        <f>SUM(D148:D149)</f>
        <v>374</v>
      </c>
      <c r="E150" s="4">
        <f>SUM(E148:E149)</f>
        <v>344</v>
      </c>
      <c r="F150" s="4">
        <f>D150-E150</f>
        <v>30</v>
      </c>
    </row>
    <row r="151" spans="1:6" ht="12.75">
      <c r="A151" s="3" t="s">
        <v>148</v>
      </c>
      <c r="B151" s="3" t="s">
        <v>149</v>
      </c>
      <c r="C151" s="3" t="s">
        <v>19</v>
      </c>
      <c r="D151" s="3">
        <v>509</v>
      </c>
      <c r="E151" s="3"/>
      <c r="F151" s="3"/>
    </row>
    <row r="152" spans="1:6" ht="12.75">
      <c r="A152" s="3" t="s">
        <v>148</v>
      </c>
      <c r="B152" s="3" t="s">
        <v>150</v>
      </c>
      <c r="C152" s="3"/>
      <c r="D152" s="3"/>
      <c r="E152" s="3">
        <v>459</v>
      </c>
      <c r="F152" s="3"/>
    </row>
    <row r="153" spans="1:6" ht="12.75">
      <c r="A153" s="4" t="s">
        <v>148</v>
      </c>
      <c r="B153" s="4"/>
      <c r="C153" s="4"/>
      <c r="D153" s="4">
        <f>SUM(D151:D152)</f>
        <v>509</v>
      </c>
      <c r="E153" s="4">
        <f>SUM(E151:E152)</f>
        <v>459</v>
      </c>
      <c r="F153" s="4">
        <f>D153-E153</f>
        <v>50</v>
      </c>
    </row>
    <row r="154" spans="1:6" ht="12.75">
      <c r="A154" s="3" t="s">
        <v>151</v>
      </c>
      <c r="B154" s="3" t="s">
        <v>11</v>
      </c>
      <c r="C154" s="3" t="s">
        <v>8</v>
      </c>
      <c r="D154" s="3">
        <v>488</v>
      </c>
      <c r="E154" s="3"/>
      <c r="F154" s="3"/>
    </row>
    <row r="155" spans="1:6" ht="12.75">
      <c r="A155" s="3" t="s">
        <v>151</v>
      </c>
      <c r="B155" s="3" t="s">
        <v>152</v>
      </c>
      <c r="C155" s="3"/>
      <c r="D155" s="3"/>
      <c r="E155" s="3">
        <v>456</v>
      </c>
      <c r="F155" s="3"/>
    </row>
    <row r="156" spans="1:6" ht="12.75">
      <c r="A156" s="4" t="s">
        <v>151</v>
      </c>
      <c r="B156" s="4"/>
      <c r="C156" s="4"/>
      <c r="D156" s="4">
        <f>SUM(D154:D155)</f>
        <v>488</v>
      </c>
      <c r="E156" s="4">
        <f>SUM(E154:E155)</f>
        <v>456</v>
      </c>
      <c r="F156" s="4">
        <f>D156-E156</f>
        <v>32</v>
      </c>
    </row>
    <row r="157" spans="1:6" ht="12.75">
      <c r="A157" s="3" t="s">
        <v>153</v>
      </c>
      <c r="B157" s="3" t="s">
        <v>57</v>
      </c>
      <c r="C157" s="3" t="s">
        <v>8</v>
      </c>
      <c r="D157" s="3">
        <v>488</v>
      </c>
      <c r="E157" s="3"/>
      <c r="F157" s="3"/>
    </row>
    <row r="158" spans="1:6" ht="12.75">
      <c r="A158" s="3" t="s">
        <v>153</v>
      </c>
      <c r="B158" s="3" t="s">
        <v>57</v>
      </c>
      <c r="C158" s="3" t="s">
        <v>154</v>
      </c>
      <c r="D158" s="3">
        <v>975</v>
      </c>
      <c r="E158" s="3"/>
      <c r="F158" s="3"/>
    </row>
    <row r="159" spans="1:6" ht="12.75">
      <c r="A159" s="3" t="s">
        <v>153</v>
      </c>
      <c r="B159" s="3" t="s">
        <v>155</v>
      </c>
      <c r="C159" s="3"/>
      <c r="D159" s="3"/>
      <c r="E159" s="3">
        <v>911</v>
      </c>
      <c r="F159" s="3"/>
    </row>
    <row r="160" spans="1:6" ht="12.75">
      <c r="A160" s="3" t="s">
        <v>153</v>
      </c>
      <c r="B160" s="3" t="s">
        <v>156</v>
      </c>
      <c r="C160" s="3"/>
      <c r="D160" s="3"/>
      <c r="E160" s="3">
        <v>456</v>
      </c>
      <c r="F160" s="3"/>
    </row>
    <row r="161" spans="1:6" ht="12.75">
      <c r="A161" s="4" t="s">
        <v>153</v>
      </c>
      <c r="B161" s="4"/>
      <c r="C161" s="4"/>
      <c r="D161" s="4">
        <f>SUM(D157:D160)</f>
        <v>1463</v>
      </c>
      <c r="E161" s="4">
        <f>SUM(E157:E160)</f>
        <v>1367</v>
      </c>
      <c r="F161" s="4">
        <f>D161-E161</f>
        <v>96</v>
      </c>
    </row>
    <row r="162" spans="1:6" ht="12.75">
      <c r="A162" s="3" t="s">
        <v>157</v>
      </c>
      <c r="B162" s="3" t="s">
        <v>158</v>
      </c>
      <c r="C162" s="3" t="s">
        <v>19</v>
      </c>
      <c r="D162" s="3">
        <v>509</v>
      </c>
      <c r="E162" s="3"/>
      <c r="F162" s="3"/>
    </row>
    <row r="163" spans="1:6" ht="12.75">
      <c r="A163" s="3" t="s">
        <v>157</v>
      </c>
      <c r="B163" s="3" t="s">
        <v>109</v>
      </c>
      <c r="C163" s="3" t="s">
        <v>38</v>
      </c>
      <c r="D163" s="3">
        <v>374</v>
      </c>
      <c r="E163" s="3"/>
      <c r="F163" s="3"/>
    </row>
    <row r="164" spans="1:6" ht="12.75">
      <c r="A164" s="3" t="s">
        <v>157</v>
      </c>
      <c r="B164" s="3" t="s">
        <v>159</v>
      </c>
      <c r="C164" s="3"/>
      <c r="D164" s="3"/>
      <c r="E164" s="3">
        <v>803</v>
      </c>
      <c r="F164" s="3"/>
    </row>
    <row r="165" spans="1:6" ht="12.75">
      <c r="A165" s="4" t="s">
        <v>157</v>
      </c>
      <c r="B165" s="4"/>
      <c r="C165" s="4"/>
      <c r="D165" s="4">
        <f>SUM(D162:D164)</f>
        <v>883</v>
      </c>
      <c r="E165" s="4">
        <f>SUM(E162:E164)</f>
        <v>803</v>
      </c>
      <c r="F165" s="4">
        <f>D165-E165</f>
        <v>80</v>
      </c>
    </row>
    <row r="166" spans="1:6" ht="12.75">
      <c r="A166" s="3" t="s">
        <v>160</v>
      </c>
      <c r="B166" s="3" t="s">
        <v>161</v>
      </c>
      <c r="C166" s="3" t="s">
        <v>38</v>
      </c>
      <c r="D166" s="3">
        <v>374</v>
      </c>
      <c r="E166" s="3"/>
      <c r="F166" s="3"/>
    </row>
    <row r="167" spans="1:6" ht="12.75">
      <c r="A167" s="3" t="s">
        <v>160</v>
      </c>
      <c r="B167" s="3" t="s">
        <v>162</v>
      </c>
      <c r="C167" s="3"/>
      <c r="D167" s="3"/>
      <c r="E167" s="3">
        <v>344</v>
      </c>
      <c r="F167" s="3"/>
    </row>
    <row r="168" spans="1:6" ht="12.75">
      <c r="A168" s="4" t="s">
        <v>160</v>
      </c>
      <c r="B168" s="4"/>
      <c r="C168" s="4"/>
      <c r="D168" s="4">
        <f>SUM(D166:D167)</f>
        <v>374</v>
      </c>
      <c r="E168" s="4">
        <f>SUM(E166:E167)</f>
        <v>344</v>
      </c>
      <c r="F168" s="4">
        <f>D168-E168</f>
        <v>30</v>
      </c>
    </row>
    <row r="169" spans="1:6" ht="12.75">
      <c r="A169" s="3" t="s">
        <v>163</v>
      </c>
      <c r="B169" s="3" t="s">
        <v>164</v>
      </c>
      <c r="C169" s="3" t="s">
        <v>21</v>
      </c>
      <c r="D169" s="3">
        <v>838</v>
      </c>
      <c r="E169" s="3"/>
      <c r="F169" s="3"/>
    </row>
    <row r="170" spans="1:6" ht="12.75">
      <c r="A170" s="3" t="s">
        <v>163</v>
      </c>
      <c r="B170" s="3" t="s">
        <v>165</v>
      </c>
      <c r="C170" s="3"/>
      <c r="D170" s="3"/>
      <c r="E170" s="3">
        <v>788</v>
      </c>
      <c r="F170" s="3"/>
    </row>
    <row r="171" spans="1:6" ht="12.75">
      <c r="A171" s="4" t="s">
        <v>163</v>
      </c>
      <c r="B171" s="4"/>
      <c r="C171" s="4"/>
      <c r="D171" s="4">
        <f>SUM(D169:D170)</f>
        <v>838</v>
      </c>
      <c r="E171" s="4">
        <f>SUM(E169:E170)</f>
        <v>788</v>
      </c>
      <c r="F171" s="4">
        <f>D171-E171</f>
        <v>50</v>
      </c>
    </row>
    <row r="172" spans="1:6" ht="12.75">
      <c r="A172" s="3" t="s">
        <v>166</v>
      </c>
      <c r="B172" s="3" t="s">
        <v>60</v>
      </c>
      <c r="C172" s="3" t="s">
        <v>8</v>
      </c>
      <c r="D172" s="3">
        <v>488</v>
      </c>
      <c r="E172" s="3"/>
      <c r="F172" s="3"/>
    </row>
    <row r="173" spans="1:6" ht="12.75">
      <c r="A173" s="3" t="s">
        <v>166</v>
      </c>
      <c r="B173" s="3" t="s">
        <v>167</v>
      </c>
      <c r="C173" s="3"/>
      <c r="D173" s="3"/>
      <c r="E173" s="3">
        <v>456</v>
      </c>
      <c r="F173" s="3"/>
    </row>
    <row r="174" spans="1:6" ht="12.75">
      <c r="A174" s="4" t="s">
        <v>166</v>
      </c>
      <c r="B174" s="4"/>
      <c r="C174" s="4"/>
      <c r="D174" s="4">
        <f>SUM(D172:D173)</f>
        <v>488</v>
      </c>
      <c r="E174" s="4">
        <f>SUM(E172:E173)</f>
        <v>456</v>
      </c>
      <c r="F174" s="4">
        <f>D174-E174</f>
        <v>32</v>
      </c>
    </row>
    <row r="175" spans="1:6" ht="12.75">
      <c r="A175" s="3" t="s">
        <v>168</v>
      </c>
      <c r="B175" s="3" t="s">
        <v>169</v>
      </c>
      <c r="C175" s="3" t="s">
        <v>8</v>
      </c>
      <c r="D175" s="3">
        <v>488</v>
      </c>
      <c r="E175" s="3"/>
      <c r="F175" s="3"/>
    </row>
    <row r="176" spans="1:6" ht="12.75">
      <c r="A176" s="3" t="s">
        <v>168</v>
      </c>
      <c r="B176" s="3" t="s">
        <v>169</v>
      </c>
      <c r="C176" s="3" t="s">
        <v>8</v>
      </c>
      <c r="D176" s="3">
        <v>488</v>
      </c>
      <c r="E176" s="3"/>
      <c r="F176" s="3"/>
    </row>
    <row r="177" spans="1:6" ht="12.75">
      <c r="A177" s="3" t="s">
        <v>168</v>
      </c>
      <c r="B177" s="3" t="s">
        <v>170</v>
      </c>
      <c r="C177" s="3" t="s">
        <v>8</v>
      </c>
      <c r="D177" s="3">
        <v>488</v>
      </c>
      <c r="E177" s="3"/>
      <c r="F177" s="3"/>
    </row>
    <row r="178" spans="1:6" ht="12.75">
      <c r="A178" s="3" t="s">
        <v>168</v>
      </c>
      <c r="B178" s="3" t="s">
        <v>171</v>
      </c>
      <c r="C178" s="3" t="s">
        <v>19</v>
      </c>
      <c r="D178" s="3">
        <v>509</v>
      </c>
      <c r="E178" s="3"/>
      <c r="F178" s="3"/>
    </row>
    <row r="179" spans="1:6" ht="12.75">
      <c r="A179" s="3" t="s">
        <v>168</v>
      </c>
      <c r="B179" s="3" t="s">
        <v>172</v>
      </c>
      <c r="C179" s="3"/>
      <c r="D179" s="3"/>
      <c r="E179" s="3">
        <v>1827</v>
      </c>
      <c r="F179" s="3"/>
    </row>
    <row r="180" spans="1:6" ht="12.75">
      <c r="A180" s="4" t="s">
        <v>168</v>
      </c>
      <c r="B180" s="4"/>
      <c r="C180" s="4"/>
      <c r="D180" s="4">
        <f>SUM(D175:D179)</f>
        <v>1973</v>
      </c>
      <c r="E180" s="4">
        <f>SUM(E175:E179)</f>
        <v>1827</v>
      </c>
      <c r="F180" s="4">
        <f>D180-E180</f>
        <v>146</v>
      </c>
    </row>
    <row r="181" spans="1:6" ht="12.75">
      <c r="A181" s="3" t="s">
        <v>173</v>
      </c>
      <c r="B181" s="3" t="s">
        <v>174</v>
      </c>
      <c r="C181" s="3" t="s">
        <v>19</v>
      </c>
      <c r="D181" s="3">
        <v>509</v>
      </c>
      <c r="E181" s="3"/>
      <c r="F181" s="3"/>
    </row>
    <row r="182" spans="1:6" ht="12.75">
      <c r="A182" s="3" t="s">
        <v>173</v>
      </c>
      <c r="B182" s="3" t="s">
        <v>175</v>
      </c>
      <c r="C182" s="3"/>
      <c r="D182" s="3"/>
      <c r="E182" s="3">
        <v>459</v>
      </c>
      <c r="F182" s="3"/>
    </row>
    <row r="183" spans="1:6" ht="12.75">
      <c r="A183" s="4" t="s">
        <v>173</v>
      </c>
      <c r="B183" s="4"/>
      <c r="C183" s="4"/>
      <c r="D183" s="4">
        <f>SUM(D181:D182)</f>
        <v>509</v>
      </c>
      <c r="E183" s="4">
        <f>SUM(E181:E182)</f>
        <v>459</v>
      </c>
      <c r="F183" s="4">
        <f>D183-E183</f>
        <v>50</v>
      </c>
    </row>
    <row r="184" spans="1:6" ht="12.75">
      <c r="A184" s="3" t="s">
        <v>176</v>
      </c>
      <c r="B184" s="3" t="s">
        <v>177</v>
      </c>
      <c r="C184" s="3" t="s">
        <v>21</v>
      </c>
      <c r="D184" s="3">
        <v>838</v>
      </c>
      <c r="E184" s="3"/>
      <c r="F184" s="3"/>
    </row>
    <row r="185" spans="1:6" ht="12.75">
      <c r="A185" s="3" t="s">
        <v>176</v>
      </c>
      <c r="B185" s="3" t="s">
        <v>178</v>
      </c>
      <c r="C185" s="3"/>
      <c r="D185" s="3"/>
      <c r="E185" s="3">
        <v>788</v>
      </c>
      <c r="F185" s="3"/>
    </row>
    <row r="186" spans="1:6" ht="12.75">
      <c r="A186" s="4" t="s">
        <v>176</v>
      </c>
      <c r="B186" s="4"/>
      <c r="C186" s="4"/>
      <c r="D186" s="4">
        <f>SUM(D184:D185)</f>
        <v>838</v>
      </c>
      <c r="E186" s="4">
        <f>SUM(E184:E185)</f>
        <v>788</v>
      </c>
      <c r="F186" s="4">
        <f>D186-E186</f>
        <v>50</v>
      </c>
    </row>
    <row r="187" spans="1:6" ht="12.75">
      <c r="A187" s="3" t="s">
        <v>179</v>
      </c>
      <c r="B187" s="3" t="s">
        <v>180</v>
      </c>
      <c r="C187" s="3" t="s">
        <v>8</v>
      </c>
      <c r="D187" s="3">
        <v>488</v>
      </c>
      <c r="E187" s="3"/>
      <c r="F187" s="3"/>
    </row>
    <row r="188" spans="1:6" ht="12.75">
      <c r="A188" s="3" t="s">
        <v>179</v>
      </c>
      <c r="B188" s="3" t="s">
        <v>181</v>
      </c>
      <c r="C188" s="3" t="s">
        <v>21</v>
      </c>
      <c r="D188" s="3">
        <v>838</v>
      </c>
      <c r="E188" s="3"/>
      <c r="F188" s="3"/>
    </row>
    <row r="189" spans="1:6" ht="12.75">
      <c r="A189" s="3" t="s">
        <v>179</v>
      </c>
      <c r="B189" s="3" t="s">
        <v>182</v>
      </c>
      <c r="C189" s="3"/>
      <c r="D189" s="3"/>
      <c r="E189" s="3">
        <v>1244</v>
      </c>
      <c r="F189" s="3"/>
    </row>
    <row r="190" spans="1:6" ht="12.75">
      <c r="A190" s="4" t="s">
        <v>179</v>
      </c>
      <c r="B190" s="4"/>
      <c r="C190" s="4"/>
      <c r="D190" s="4">
        <f>SUM(D187:D189)</f>
        <v>1326</v>
      </c>
      <c r="E190" s="4">
        <f>SUM(E187:E189)</f>
        <v>1244</v>
      </c>
      <c r="F190" s="4">
        <f>D190-E190</f>
        <v>82</v>
      </c>
    </row>
    <row r="191" spans="1:7" ht="12.75">
      <c r="A191" s="3" t="s">
        <v>183</v>
      </c>
      <c r="B191" s="3" t="s">
        <v>184</v>
      </c>
      <c r="C191" s="3" t="s">
        <v>38</v>
      </c>
      <c r="D191" s="3">
        <v>374</v>
      </c>
      <c r="E191" s="3"/>
      <c r="F191" s="3"/>
      <c r="G191" s="6" t="s">
        <v>233</v>
      </c>
    </row>
    <row r="192" spans="1:6" ht="12.75">
      <c r="A192" s="3" t="s">
        <v>183</v>
      </c>
      <c r="B192" s="3" t="s">
        <v>185</v>
      </c>
      <c r="C192" s="3"/>
      <c r="D192" s="3"/>
      <c r="E192" s="3">
        <v>344</v>
      </c>
      <c r="F192" s="3"/>
    </row>
    <row r="193" spans="1:6" ht="12.75">
      <c r="A193" s="4" t="s">
        <v>183</v>
      </c>
      <c r="B193" s="4"/>
      <c r="C193" s="4"/>
      <c r="D193" s="4">
        <f>SUM(D191:D192)</f>
        <v>374</v>
      </c>
      <c r="E193" s="4">
        <f>SUM(E191:E192)</f>
        <v>344</v>
      </c>
      <c r="F193" s="4">
        <f>D193-E193</f>
        <v>30</v>
      </c>
    </row>
    <row r="194" spans="1:6" ht="12.75">
      <c r="A194" s="3" t="s">
        <v>186</v>
      </c>
      <c r="B194" s="3" t="s">
        <v>187</v>
      </c>
      <c r="C194" s="3" t="s">
        <v>21</v>
      </c>
      <c r="D194" s="3">
        <v>838</v>
      </c>
      <c r="E194" s="3"/>
      <c r="F194" s="3"/>
    </row>
    <row r="195" spans="1:6" ht="12.75">
      <c r="A195" s="3" t="s">
        <v>186</v>
      </c>
      <c r="B195" s="3" t="s">
        <v>188</v>
      </c>
      <c r="C195" s="3" t="s">
        <v>8</v>
      </c>
      <c r="D195" s="3">
        <v>488</v>
      </c>
      <c r="E195" s="3"/>
      <c r="F195" s="3"/>
    </row>
    <row r="196" spans="1:6" ht="12.75">
      <c r="A196" s="3" t="s">
        <v>186</v>
      </c>
      <c r="B196" s="3" t="s">
        <v>189</v>
      </c>
      <c r="C196" s="3"/>
      <c r="D196" s="3"/>
      <c r="E196" s="3">
        <v>1244</v>
      </c>
      <c r="F196" s="3"/>
    </row>
    <row r="197" spans="1:6" ht="12.75">
      <c r="A197" s="4" t="s">
        <v>186</v>
      </c>
      <c r="B197" s="4"/>
      <c r="C197" s="4"/>
      <c r="D197" s="4">
        <f>SUM(D194:D196)</f>
        <v>1326</v>
      </c>
      <c r="E197" s="4">
        <f>SUM(E194:E196)</f>
        <v>1244</v>
      </c>
      <c r="F197" s="4">
        <f>D197-E197</f>
        <v>82</v>
      </c>
    </row>
    <row r="198" spans="1:6" ht="12.75">
      <c r="A198" s="3" t="s">
        <v>190</v>
      </c>
      <c r="B198" s="3" t="s">
        <v>15</v>
      </c>
      <c r="C198" s="3" t="s">
        <v>8</v>
      </c>
      <c r="D198" s="3">
        <v>488</v>
      </c>
      <c r="E198" s="3"/>
      <c r="F198" s="3"/>
    </row>
    <row r="199" spans="1:6" ht="12.75">
      <c r="A199" s="3" t="s">
        <v>190</v>
      </c>
      <c r="B199" s="3" t="s">
        <v>191</v>
      </c>
      <c r="C199" s="3"/>
      <c r="D199" s="3"/>
      <c r="E199" s="3">
        <v>456</v>
      </c>
      <c r="F199" s="3"/>
    </row>
    <row r="200" spans="1:6" ht="12.75">
      <c r="A200" s="4" t="s">
        <v>190</v>
      </c>
      <c r="B200" s="4"/>
      <c r="C200" s="4"/>
      <c r="D200" s="4">
        <f>SUM(D198:D199)</f>
        <v>488</v>
      </c>
      <c r="E200" s="4">
        <f>SUM(E198:E199)</f>
        <v>456</v>
      </c>
      <c r="F200" s="4">
        <f>D200-E200</f>
        <v>32</v>
      </c>
    </row>
    <row r="201" spans="1:6" ht="12.75">
      <c r="A201" s="3" t="s">
        <v>192</v>
      </c>
      <c r="B201" s="3" t="s">
        <v>193</v>
      </c>
      <c r="C201" s="3" t="s">
        <v>38</v>
      </c>
      <c r="D201" s="3">
        <v>374</v>
      </c>
      <c r="E201" s="3"/>
      <c r="F201" s="3"/>
    </row>
    <row r="202" spans="1:6" ht="12.75">
      <c r="A202" s="3" t="s">
        <v>192</v>
      </c>
      <c r="B202" s="3" t="s">
        <v>194</v>
      </c>
      <c r="C202" s="3"/>
      <c r="D202" s="3"/>
      <c r="E202" s="3">
        <v>344</v>
      </c>
      <c r="F202" s="3"/>
    </row>
    <row r="203" spans="1:6" ht="12.75">
      <c r="A203" s="4" t="s">
        <v>192</v>
      </c>
      <c r="B203" s="4"/>
      <c r="C203" s="4"/>
      <c r="D203" s="4">
        <f>SUM(D201:D202)</f>
        <v>374</v>
      </c>
      <c r="E203" s="4">
        <f>SUM(E201:E202)</f>
        <v>344</v>
      </c>
      <c r="F203" s="4">
        <f>D203-E203</f>
        <v>30</v>
      </c>
    </row>
    <row r="204" spans="1:6" ht="12.75">
      <c r="A204" s="3" t="s">
        <v>195</v>
      </c>
      <c r="B204" s="3" t="s">
        <v>196</v>
      </c>
      <c r="C204" s="3" t="s">
        <v>8</v>
      </c>
      <c r="D204" s="3">
        <v>488</v>
      </c>
      <c r="E204" s="3"/>
      <c r="F204" s="3"/>
    </row>
    <row r="205" spans="1:6" ht="12.75">
      <c r="A205" s="3" t="s">
        <v>195</v>
      </c>
      <c r="B205" s="3" t="s">
        <v>106</v>
      </c>
      <c r="C205" s="3" t="s">
        <v>8</v>
      </c>
      <c r="D205" s="3">
        <v>488</v>
      </c>
      <c r="E205" s="3"/>
      <c r="F205" s="3"/>
    </row>
    <row r="206" spans="1:6" ht="12.75">
      <c r="A206" s="3" t="s">
        <v>195</v>
      </c>
      <c r="B206" s="3" t="s">
        <v>197</v>
      </c>
      <c r="C206" s="3"/>
      <c r="D206" s="3"/>
      <c r="E206" s="3">
        <v>912</v>
      </c>
      <c r="F206" s="3"/>
    </row>
    <row r="207" spans="1:6" ht="12.75">
      <c r="A207" s="4" t="s">
        <v>195</v>
      </c>
      <c r="B207" s="4"/>
      <c r="C207" s="4"/>
      <c r="D207" s="4">
        <f>SUM(D204:D206)</f>
        <v>976</v>
      </c>
      <c r="E207" s="4">
        <f>SUM(E204:E206)</f>
        <v>912</v>
      </c>
      <c r="F207" s="4">
        <f>D207-E207</f>
        <v>64</v>
      </c>
    </row>
    <row r="208" spans="1:6" ht="12.75">
      <c r="A208" s="3" t="s">
        <v>198</v>
      </c>
      <c r="B208" s="3" t="s">
        <v>199</v>
      </c>
      <c r="C208" s="3" t="s">
        <v>8</v>
      </c>
      <c r="D208" s="3">
        <v>488</v>
      </c>
      <c r="E208" s="3"/>
      <c r="F208" s="3"/>
    </row>
    <row r="209" spans="1:6" ht="12.75">
      <c r="A209" s="3" t="s">
        <v>198</v>
      </c>
      <c r="B209" s="3" t="s">
        <v>200</v>
      </c>
      <c r="C209" s="3" t="s">
        <v>8</v>
      </c>
      <c r="D209" s="3">
        <v>488</v>
      </c>
      <c r="E209" s="3"/>
      <c r="F209" s="3"/>
    </row>
    <row r="210" spans="1:6" ht="12.75">
      <c r="A210" s="3" t="s">
        <v>198</v>
      </c>
      <c r="B210" s="3" t="s">
        <v>201</v>
      </c>
      <c r="C210" s="3" t="s">
        <v>38</v>
      </c>
      <c r="D210" s="3">
        <v>374</v>
      </c>
      <c r="E210" s="3"/>
      <c r="F210" s="3"/>
    </row>
    <row r="211" spans="1:6" ht="12.75">
      <c r="A211" s="3" t="s">
        <v>198</v>
      </c>
      <c r="B211" s="3" t="s">
        <v>202</v>
      </c>
      <c r="C211" s="3" t="s">
        <v>38</v>
      </c>
      <c r="D211" s="3">
        <v>374</v>
      </c>
      <c r="E211" s="3"/>
      <c r="F211" s="3"/>
    </row>
    <row r="212" spans="1:6" ht="12.75">
      <c r="A212" s="3" t="s">
        <v>198</v>
      </c>
      <c r="B212" s="3" t="s">
        <v>203</v>
      </c>
      <c r="C212" s="3" t="s">
        <v>19</v>
      </c>
      <c r="D212" s="3">
        <v>509</v>
      </c>
      <c r="E212" s="3"/>
      <c r="F212" s="3"/>
    </row>
    <row r="213" spans="1:6" ht="12.75">
      <c r="A213" s="3" t="s">
        <v>198</v>
      </c>
      <c r="B213" s="3" t="s">
        <v>204</v>
      </c>
      <c r="C213" s="3"/>
      <c r="D213" s="3"/>
      <c r="E213" s="3">
        <v>2059</v>
      </c>
      <c r="F213" s="3"/>
    </row>
    <row r="214" spans="1:6" ht="12.75">
      <c r="A214" s="4" t="s">
        <v>198</v>
      </c>
      <c r="B214" s="4"/>
      <c r="C214" s="4"/>
      <c r="D214" s="4">
        <f>SUM(D208:D213)</f>
        <v>2233</v>
      </c>
      <c r="E214" s="4">
        <f>SUM(E208:E213)</f>
        <v>2059</v>
      </c>
      <c r="F214" s="4">
        <f>D214-E214</f>
        <v>174</v>
      </c>
    </row>
    <row r="215" spans="1:7" ht="12.75">
      <c r="A215" s="3" t="s">
        <v>205</v>
      </c>
      <c r="B215" s="3" t="s">
        <v>206</v>
      </c>
      <c r="C215" s="3" t="s">
        <v>38</v>
      </c>
      <c r="D215" s="3">
        <v>374</v>
      </c>
      <c r="E215" s="3"/>
      <c r="F215" s="3"/>
      <c r="G215" s="6" t="s">
        <v>232</v>
      </c>
    </row>
    <row r="216" spans="1:6" ht="12.75">
      <c r="A216" s="3" t="s">
        <v>205</v>
      </c>
      <c r="B216" s="3" t="s">
        <v>207</v>
      </c>
      <c r="C216" s="3"/>
      <c r="D216" s="3"/>
      <c r="E216" s="3">
        <v>344</v>
      </c>
      <c r="F216" s="3"/>
    </row>
    <row r="217" spans="1:6" ht="12.75">
      <c r="A217" s="4" t="s">
        <v>205</v>
      </c>
      <c r="B217" s="4"/>
      <c r="C217" s="4"/>
      <c r="D217" s="4">
        <f>SUM(D215:D216)</f>
        <v>374</v>
      </c>
      <c r="E217" s="4">
        <f>SUM(E215:E216)</f>
        <v>344</v>
      </c>
      <c r="F217" s="4">
        <f>D217-E217</f>
        <v>30</v>
      </c>
    </row>
    <row r="218" spans="1:6" ht="12.75">
      <c r="A218" s="3" t="s">
        <v>208</v>
      </c>
      <c r="B218" s="3" t="s">
        <v>209</v>
      </c>
      <c r="C218" s="3" t="s">
        <v>154</v>
      </c>
      <c r="D218" s="3">
        <v>975</v>
      </c>
      <c r="E218" s="3"/>
      <c r="F218" s="3"/>
    </row>
    <row r="219" spans="1:6" ht="12.75">
      <c r="A219" s="3" t="s">
        <v>208</v>
      </c>
      <c r="B219" s="3" t="s">
        <v>210</v>
      </c>
      <c r="C219" s="3"/>
      <c r="D219" s="3"/>
      <c r="E219" s="3">
        <v>911</v>
      </c>
      <c r="F219" s="3"/>
    </row>
    <row r="220" spans="1:6" ht="12.75">
      <c r="A220" s="4" t="s">
        <v>208</v>
      </c>
      <c r="B220" s="4"/>
      <c r="C220" s="4"/>
      <c r="D220" s="4">
        <f>SUM(D218:D219)</f>
        <v>975</v>
      </c>
      <c r="E220" s="4">
        <f>SUM(E218:E219)</f>
        <v>911</v>
      </c>
      <c r="F220" s="4">
        <f>D220-E220</f>
        <v>64</v>
      </c>
    </row>
    <row r="221" spans="1:6" ht="12.75">
      <c r="A221" s="3" t="s">
        <v>211</v>
      </c>
      <c r="B221" s="3" t="s">
        <v>11</v>
      </c>
      <c r="C221" s="3" t="s">
        <v>8</v>
      </c>
      <c r="D221" s="3">
        <v>488</v>
      </c>
      <c r="E221" s="3"/>
      <c r="F221" s="3"/>
    </row>
    <row r="222" spans="1:6" ht="12.75">
      <c r="A222" s="3" t="s">
        <v>211</v>
      </c>
      <c r="B222" s="3" t="s">
        <v>212</v>
      </c>
      <c r="C222" s="3"/>
      <c r="D222" s="3"/>
      <c r="E222" s="3">
        <v>425</v>
      </c>
      <c r="F222" s="3"/>
    </row>
    <row r="223" spans="1:6" ht="12.75">
      <c r="A223" s="4" t="s">
        <v>211</v>
      </c>
      <c r="B223" s="4"/>
      <c r="C223" s="4"/>
      <c r="D223" s="4">
        <f>SUM(D221:D222)</f>
        <v>488</v>
      </c>
      <c r="E223" s="4">
        <f>SUM(E221:E222)</f>
        <v>425</v>
      </c>
      <c r="F223" s="4">
        <f>D223-E223</f>
        <v>63</v>
      </c>
    </row>
    <row r="224" spans="1:6" ht="12.75">
      <c r="A224" s="3" t="s">
        <v>213</v>
      </c>
      <c r="B224" s="3" t="s">
        <v>31</v>
      </c>
      <c r="C224" s="3" t="s">
        <v>8</v>
      </c>
      <c r="D224" s="3">
        <v>488</v>
      </c>
      <c r="E224" s="3"/>
      <c r="F224" s="3"/>
    </row>
    <row r="225" spans="1:6" ht="12.75">
      <c r="A225" s="3" t="s">
        <v>213</v>
      </c>
      <c r="B225" s="3" t="s">
        <v>214</v>
      </c>
      <c r="C225" s="3"/>
      <c r="D225" s="3"/>
      <c r="E225" s="3">
        <v>456</v>
      </c>
      <c r="F225" s="3"/>
    </row>
    <row r="226" spans="1:6" ht="12.75">
      <c r="A226" s="4" t="s">
        <v>213</v>
      </c>
      <c r="B226" s="4"/>
      <c r="C226" s="4"/>
      <c r="D226" s="4">
        <f>SUM(D224:D225)</f>
        <v>488</v>
      </c>
      <c r="E226" s="4">
        <f>SUM(E224:E225)</f>
        <v>456</v>
      </c>
      <c r="F226" s="4">
        <f>D226-E226</f>
        <v>32</v>
      </c>
    </row>
    <row r="227" spans="1:6" ht="12.75">
      <c r="A227" s="3" t="s">
        <v>215</v>
      </c>
      <c r="B227" s="3" t="s">
        <v>57</v>
      </c>
      <c r="C227" s="3" t="s">
        <v>8</v>
      </c>
      <c r="D227" s="3">
        <v>488</v>
      </c>
      <c r="E227" s="3"/>
      <c r="F227" s="3"/>
    </row>
    <row r="228" spans="1:6" ht="12.75">
      <c r="A228" s="3" t="s">
        <v>215</v>
      </c>
      <c r="B228" s="3" t="s">
        <v>216</v>
      </c>
      <c r="C228" s="3"/>
      <c r="D228" s="3"/>
      <c r="E228" s="3">
        <v>400</v>
      </c>
      <c r="F228" s="3"/>
    </row>
    <row r="229" spans="1:6" ht="12.75">
      <c r="A229" s="4" t="s">
        <v>215</v>
      </c>
      <c r="B229" s="4"/>
      <c r="C229" s="4"/>
      <c r="D229" s="4">
        <f>SUM(D227:D228)</f>
        <v>488</v>
      </c>
      <c r="E229" s="4">
        <f>SUM(E227:E228)</f>
        <v>400</v>
      </c>
      <c r="F229" s="4">
        <f>D229-E229</f>
        <v>88</v>
      </c>
    </row>
    <row r="230" spans="1:6" ht="12.75">
      <c r="A230" s="3" t="s">
        <v>217</v>
      </c>
      <c r="B230" s="3" t="s">
        <v>7</v>
      </c>
      <c r="C230" s="3" t="s">
        <v>8</v>
      </c>
      <c r="D230" s="3">
        <v>488</v>
      </c>
      <c r="E230" s="3"/>
      <c r="F230" s="3"/>
    </row>
    <row r="231" spans="1:6" ht="12.75">
      <c r="A231" s="3" t="s">
        <v>217</v>
      </c>
      <c r="B231" s="3" t="s">
        <v>218</v>
      </c>
      <c r="C231" s="3"/>
      <c r="D231" s="3"/>
      <c r="E231" s="3">
        <v>456</v>
      </c>
      <c r="F231" s="3"/>
    </row>
    <row r="232" spans="1:6" ht="12.75">
      <c r="A232" s="4" t="s">
        <v>217</v>
      </c>
      <c r="B232" s="4"/>
      <c r="C232" s="4"/>
      <c r="D232" s="4">
        <f>SUM(D230:D231)</f>
        <v>488</v>
      </c>
      <c r="E232" s="4">
        <f>SUM(E230:E231)</f>
        <v>456</v>
      </c>
      <c r="F232" s="4">
        <f>D232-E232</f>
        <v>32</v>
      </c>
    </row>
    <row r="233" spans="1:6" ht="12.75">
      <c r="A233" s="3" t="s">
        <v>219</v>
      </c>
      <c r="B233" s="3" t="s">
        <v>220</v>
      </c>
      <c r="C233" s="3" t="s">
        <v>21</v>
      </c>
      <c r="D233" s="3">
        <v>838</v>
      </c>
      <c r="E233" s="3"/>
      <c r="F233" s="3"/>
    </row>
    <row r="234" spans="1:6" ht="12.75">
      <c r="A234" s="3" t="s">
        <v>219</v>
      </c>
      <c r="B234" s="3" t="s">
        <v>221</v>
      </c>
      <c r="C234" s="3" t="s">
        <v>38</v>
      </c>
      <c r="D234" s="3">
        <v>374</v>
      </c>
      <c r="E234" s="3"/>
      <c r="F234" s="3"/>
    </row>
    <row r="235" spans="1:6" ht="12.75">
      <c r="A235" s="3" t="s">
        <v>219</v>
      </c>
      <c r="B235" s="3" t="s">
        <v>222</v>
      </c>
      <c r="C235" s="3"/>
      <c r="D235" s="3"/>
      <c r="E235" s="3">
        <v>788</v>
      </c>
      <c r="F235" s="3"/>
    </row>
    <row r="236" spans="1:6" ht="12.75">
      <c r="A236" s="3" t="s">
        <v>219</v>
      </c>
      <c r="B236" s="3" t="s">
        <v>223</v>
      </c>
      <c r="C236" s="3"/>
      <c r="D236" s="3"/>
      <c r="E236" s="3">
        <v>344</v>
      </c>
      <c r="F236" s="3"/>
    </row>
    <row r="237" spans="1:6" ht="12.75">
      <c r="A237" s="4" t="s">
        <v>219</v>
      </c>
      <c r="B237" s="4"/>
      <c r="C237" s="4"/>
      <c r="D237" s="4">
        <f>SUM(D233:D236)</f>
        <v>1212</v>
      </c>
      <c r="E237" s="4">
        <f>SUM(E233:E236)</f>
        <v>1132</v>
      </c>
      <c r="F237" s="4">
        <f>D237-E237</f>
        <v>80</v>
      </c>
    </row>
    <row r="238" spans="1:6" ht="12.75">
      <c r="A238" s="3" t="s">
        <v>224</v>
      </c>
      <c r="B238" s="3" t="s">
        <v>225</v>
      </c>
      <c r="C238" s="3" t="s">
        <v>38</v>
      </c>
      <c r="D238" s="3">
        <v>374</v>
      </c>
      <c r="E238" s="3"/>
      <c r="F238" s="3"/>
    </row>
    <row r="239" spans="1:6" ht="12.75">
      <c r="A239" s="3" t="s">
        <v>224</v>
      </c>
      <c r="B239" s="3" t="s">
        <v>226</v>
      </c>
      <c r="C239" s="3"/>
      <c r="D239" s="3"/>
      <c r="E239" s="3">
        <v>344</v>
      </c>
      <c r="F239" s="3"/>
    </row>
    <row r="240" spans="1:6" ht="12.75">
      <c r="A240" s="4" t="s">
        <v>224</v>
      </c>
      <c r="B240" s="4"/>
      <c r="C240" s="4"/>
      <c r="D240" s="4">
        <f>SUM(D238:D239)</f>
        <v>374</v>
      </c>
      <c r="E240" s="4">
        <f>SUM(E238:E239)</f>
        <v>344</v>
      </c>
      <c r="F240" s="4">
        <f>D240-E240</f>
        <v>30</v>
      </c>
    </row>
    <row r="241" spans="1:6" ht="12.75">
      <c r="A241" s="5" t="s">
        <v>227</v>
      </c>
      <c r="B241" s="3" t="s">
        <v>228</v>
      </c>
      <c r="C241" s="3" t="s">
        <v>19</v>
      </c>
      <c r="D241" s="3">
        <v>509</v>
      </c>
      <c r="E241" s="3"/>
      <c r="F241" s="3"/>
    </row>
    <row r="242" spans="1:6" ht="12.75">
      <c r="A242" s="4" t="s">
        <v>227</v>
      </c>
      <c r="B242" s="4"/>
      <c r="C242" s="4"/>
      <c r="D242" s="4">
        <f>SUM(D241:D241)</f>
        <v>509</v>
      </c>
      <c r="E242" s="4">
        <v>509</v>
      </c>
      <c r="F242" s="4">
        <f>D242-E242</f>
        <v>0</v>
      </c>
    </row>
    <row r="243" spans="1:6" ht="12.75">
      <c r="A243" s="3" t="s">
        <v>229</v>
      </c>
      <c r="B243" s="3" t="s">
        <v>230</v>
      </c>
      <c r="C243" s="3" t="s">
        <v>38</v>
      </c>
      <c r="D243" s="3">
        <v>374</v>
      </c>
      <c r="E243" s="3"/>
      <c r="F243" s="3"/>
    </row>
    <row r="244" spans="1:6" ht="12.75">
      <c r="A244" s="3" t="s">
        <v>229</v>
      </c>
      <c r="B244" s="3" t="s">
        <v>231</v>
      </c>
      <c r="C244" s="3"/>
      <c r="D244" s="3"/>
      <c r="E244" s="3">
        <v>344</v>
      </c>
      <c r="F244" s="3"/>
    </row>
    <row r="245" spans="1:6" ht="12.75">
      <c r="A245" s="4" t="s">
        <v>229</v>
      </c>
      <c r="B245" s="4"/>
      <c r="C245" s="4"/>
      <c r="D245" s="4">
        <f>SUM(D243:D244)</f>
        <v>374</v>
      </c>
      <c r="E245" s="4">
        <f>SUM(E243:E244)</f>
        <v>344</v>
      </c>
      <c r="F245" s="4">
        <f>D245-E245</f>
        <v>30</v>
      </c>
    </row>
  </sheetData>
  <sheetProtection formatCells="0" formatColumns="0" formatRows="0" insertColumns="0" insertRows="0" insertHyperlinks="0" deleteColumns="0" deleteRows="0" sort="0" autoFilter="0" pivotTables="0"/>
  <hyperlinks>
    <hyperlink ref="A241" r:id="rId1" display="Юлианк@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2013-11-14T20:20:35Z</dcterms:created>
  <dcterms:modified xsi:type="dcterms:W3CDTF">2013-11-14T13:37:39Z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