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<sst xmlns="http://schemas.openxmlformats.org/spreadsheetml/2006/main" count="78" uniqueCount="44">
  <si>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</si>
  <si>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</si>
  <si>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</si>
  <si>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</si>
  <si>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</si>
  <si>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</si>
  <si>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</si>
  <si>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Виктор (Размер 26 Цвет любой Замена любые на мальчика подошва толстая стельки оранжевая )</t>
  </si>
  <si>
    <t>1x1210+10%+33TP</t>
  </si>
  <si>
    <t>Аполло (Размер 27 Цвет любой Замена любые на мальльчика подошва толстая стельки оранжевая )</t>
  </si>
  <si>
    <t>Стельки (Размер 22-23 Цвет оранж Замена - подошва не принципиально стельки оранжевая )</t>
  </si>
  <si>
    <t>1x220+10%+3TP</t>
  </si>
  <si>
    <t>Стельки (Размер 30 Цвет оранж Замена - подошва не принципиально стельки оранжевая )</t>
  </si>
  <si>
    <t>2x220+10%+6TP</t>
  </si>
  <si>
    <t>Вики (Размер 30 Цвет фиолетовый Замена Атена, Белона подошва толстая )</t>
  </si>
  <si>
    <t>1x990+10%+30TP</t>
  </si>
  <si>
    <t>Аполо (Размер 27 Цвет любой Замена мальчик. подошва толстая стельки оранжевая )</t>
  </si>
  <si>
    <t>Вики (Размер 24 Цвет фиолетовый Замена Атена(розовый) подошва толстая )</t>
  </si>
  <si>
    <t>Принцесса (Размер 23 Цвет розовый Замена красн, синий подошва толстая )</t>
  </si>
  <si>
    <t>1x1100+10%+30TP</t>
  </si>
  <si>
    <t>Гелиос (Размер 33 Цвет синий Замена зеленый подошва толстая )</t>
  </si>
  <si>
    <t>1x1050+10%+30TP</t>
  </si>
  <si>
    <t>способ: онлайн, время: 13-34,  дата: 02/07/14,  дополн: ***2655</t>
  </si>
  <si>
    <t>Analyst</t>
  </si>
  <si>
    <t>Виртус (кожа) (Размер 31 Цвет синий Замена Виртус (нубук), Гелиос (нубук) подошва не принципиально стельки оранжевая )</t>
  </si>
  <si>
    <t>способ: Sberbank online, время: 13:25,  дата: 03/07/14,  дополн: 6177</t>
  </si>
  <si>
    <t>Eight</t>
  </si>
  <si>
    <t>Виртус (Размер 26 Цвет любой Замена Виртус другого цвета подошва не принципиально стельки оранжевая )</t>
  </si>
  <si>
    <t>Вики (Размер 29 Цвет фиолетовый Замена Беллона29, бежевый подошва не принципиально стельки оранжевая )</t>
  </si>
  <si>
    <t>способ: сберонлайн, время: 21-17,  дата: 02/07/14,  дополн: 2004</t>
  </si>
  <si>
    <t>Gruzana</t>
  </si>
  <si>
    <t>Атена кожа акция (Размер 23 Цвет розовый Замена Беллона кожа акция цвет бежевый подошва толстая стельки оранжевая )</t>
  </si>
  <si>
    <t>способ: сбербанк онлайн, время: 23:15,  дата: 02/07/14,  дополн: 6358</t>
  </si>
  <si>
    <t>LoraS</t>
  </si>
  <si>
    <t>стельки оранжевые (Размер 25-27 Цвет оранжевый Замена нет подошва не принципиально )</t>
  </si>
  <si>
    <t>атена (Размер 26 Цвет розовый Замена белона бежевый подошва толстая стельки оранжевая )</t>
  </si>
  <si>
    <t>способ: С карты сбера, время: Примерно,  дата: 02/07/14,  дополн: 9517</t>
  </si>
  <si>
    <t>RoKsen</t>
  </si>
  <si>
    <t>Атена, кожа (Размер 25 Цвет розовый подошва тонкая стельки оранжевая )</t>
  </si>
  <si>
    <t>1x1750+10%+33TP</t>
  </si>
  <si>
    <t>способ: сбер, время: 22:05,  дата: 01/07/14,  дополн: 7004</t>
  </si>
  <si>
    <t>МаняИванова</t>
  </si>
  <si>
    <t>Виртус кожа или замша (Размер 27 Цвет синий Замена аполло подошва толстая )</t>
  </si>
  <si>
    <t>способ: Сбер, время: 8-00,  дата: 02/07/14,  дополн: 9417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</si>
</sst>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F3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1364</v>
      </c>
      <c r="E2" s="3"/>
      <c r="F2" s="3"/>
    </row>
    <row r="3" spans="1:6" ht="12.75">
      <c r="A3" s="3" t="s">
        <v>6</v>
      </c>
      <c r="B3" s="3" t="s">
        <v>9</v>
      </c>
      <c r="C3" s="3" t="s">
        <v>8</v>
      </c>
      <c r="D3" s="3">
        <v>1364</v>
      </c>
      <c r="E3" s="3"/>
      <c r="F3" s="3"/>
    </row>
    <row r="4" spans="1:6" ht="12.75">
      <c r="A4" s="3" t="s">
        <v>6</v>
      </c>
      <c r="B4" s="3" t="s">
        <v>10</v>
      </c>
      <c r="C4" s="3" t="s">
        <v>11</v>
      </c>
      <c r="D4" s="3">
        <v>245</v>
      </c>
      <c r="E4" s="3"/>
      <c r="F4" s="3"/>
    </row>
    <row r="5" spans="1:6" ht="12.75">
      <c r="A5" s="3" t="s">
        <v>6</v>
      </c>
      <c r="B5" s="3" t="s">
        <v>12</v>
      </c>
      <c r="C5" s="3" t="s">
        <v>13</v>
      </c>
      <c r="D5" s="3">
        <v>490</v>
      </c>
      <c r="E5" s="3"/>
      <c r="F5" s="3"/>
    </row>
    <row r="6" spans="1:6" ht="12.75">
      <c r="A6" s="3" t="s">
        <v>6</v>
      </c>
      <c r="B6" s="3" t="s">
        <v>14</v>
      </c>
      <c r="C6" s="3" t="s">
        <v>15</v>
      </c>
      <c r="D6" s="3">
        <v>1119</v>
      </c>
      <c r="E6" s="3"/>
      <c r="F6" s="3"/>
    </row>
    <row r="7" spans="1:6" ht="12.75">
      <c r="A7" s="3" t="s">
        <v>6</v>
      </c>
      <c r="B7" s="3" t="s">
        <v>16</v>
      </c>
      <c r="C7" s="3" t="s">
        <v>8</v>
      </c>
      <c r="D7" s="3">
        <v>1364</v>
      </c>
      <c r="E7" s="3"/>
      <c r="F7" s="3"/>
    </row>
    <row r="8" spans="1:6" ht="12.75">
      <c r="A8" s="3" t="s">
        <v>6</v>
      </c>
      <c r="B8" s="3" t="s">
        <v>17</v>
      </c>
      <c r="C8" s="3" t="s">
        <v>15</v>
      </c>
      <c r="D8" s="3">
        <v>1119</v>
      </c>
      <c r="E8" s="3"/>
      <c r="F8" s="3"/>
    </row>
    <row r="9" spans="1:6" ht="12.75">
      <c r="A9" s="3" t="s">
        <v>6</v>
      </c>
      <c r="B9" s="3" t="s">
        <v>18</v>
      </c>
      <c r="C9" s="3" t="s">
        <v>19</v>
      </c>
      <c r="D9" s="3">
        <v>1240</v>
      </c>
      <c r="E9" s="3"/>
      <c r="F9" s="3"/>
    </row>
    <row r="10" spans="1:6" ht="12.75">
      <c r="A10" s="3" t="s">
        <v>6</v>
      </c>
      <c r="B10" s="3" t="s">
        <v>20</v>
      </c>
      <c r="C10" s="3" t="s">
        <v>21</v>
      </c>
      <c r="D10" s="3">
        <v>1185</v>
      </c>
      <c r="E10" s="3"/>
      <c r="F10" s="3"/>
    </row>
    <row r="11" spans="1:6" ht="12.75">
      <c r="A11" s="3" t="s">
        <v>6</v>
      </c>
      <c r="B11" s="3" t="s">
        <v>22</v>
      </c>
      <c r="C11" s="3"/>
      <c r="D11" s="3"/>
      <c r="E11" s="3">
        <v>9262</v>
      </c>
      <c r="F11" s="3"/>
    </row>
    <row r="12" spans="1:6" ht="12.75">
      <c r="A12" s="4" t="s">
        <v>6</v>
      </c>
      <c r="B12" s="4"/>
      <c r="C12" s="4"/>
      <c r="D12" s="4">
        <f>SUM(D2:D11)</f>
        <v>9490</v>
      </c>
      <c r="E12" s="4">
        <f>SUM(E2:E11)</f>
        <v>9262</v>
      </c>
      <c r="F12" s="4">
        <f>D12-E12</f>
        <v>228</v>
      </c>
    </row>
    <row r="13" spans="1:6" ht="12.75">
      <c r="A13" s="3" t="s">
        <v>23</v>
      </c>
      <c r="B13" s="3" t="s">
        <v>24</v>
      </c>
      <c r="C13" s="3" t="s">
        <v>8</v>
      </c>
      <c r="D13" s="3">
        <v>1364</v>
      </c>
      <c r="E13" s="3"/>
      <c r="F13" s="3"/>
    </row>
    <row r="14" spans="1:6" ht="12.75">
      <c r="A14" s="3" t="s">
        <v>23</v>
      </c>
      <c r="B14" s="3" t="s">
        <v>25</v>
      </c>
      <c r="C14" s="3"/>
      <c r="D14" s="3"/>
      <c r="E14" s="3">
        <v>1331</v>
      </c>
      <c r="F14" s="3"/>
    </row>
    <row r="15" spans="1:6" ht="12.75">
      <c r="A15" s="4" t="s">
        <v>23</v>
      </c>
      <c r="B15" s="4"/>
      <c r="C15" s="4"/>
      <c r="D15" s="4">
        <f>SUM(D13:D14)</f>
        <v>1364</v>
      </c>
      <c r="E15" s="4">
        <f>SUM(E13:E14)</f>
        <v>1331</v>
      </c>
      <c r="F15" s="4">
        <f>D15-E15</f>
        <v>33</v>
      </c>
    </row>
    <row r="16" spans="1:6" ht="12.75">
      <c r="A16" s="3" t="s">
        <v>26</v>
      </c>
      <c r="B16" s="3" t="s">
        <v>27</v>
      </c>
      <c r="C16" s="3" t="s">
        <v>8</v>
      </c>
      <c r="D16" s="3">
        <v>1364</v>
      </c>
      <c r="E16" s="3"/>
      <c r="F16" s="3"/>
    </row>
    <row r="17" spans="1:6" ht="12.75">
      <c r="A17" s="3" t="s">
        <v>26</v>
      </c>
      <c r="B17" s="3" t="s">
        <v>28</v>
      </c>
      <c r="C17" s="3" t="s">
        <v>8</v>
      </c>
      <c r="D17" s="3">
        <v>1364</v>
      </c>
      <c r="E17" s="3"/>
      <c r="F17" s="3"/>
    </row>
    <row r="18" spans="1:6" ht="12.75">
      <c r="A18" s="3" t="s">
        <v>26</v>
      </c>
      <c r="B18" s="3" t="s">
        <v>29</v>
      </c>
      <c r="C18" s="3"/>
      <c r="D18" s="3"/>
      <c r="E18" s="3">
        <v>2662</v>
      </c>
      <c r="F18" s="3"/>
    </row>
    <row r="19" spans="1:6" ht="12.75">
      <c r="A19" s="4" t="s">
        <v>26</v>
      </c>
      <c r="B19" s="4"/>
      <c r="C19" s="4"/>
      <c r="D19" s="4">
        <f>SUM(D16:D18)</f>
        <v>2728</v>
      </c>
      <c r="E19" s="4">
        <f>SUM(E16:E18)</f>
        <v>2662</v>
      </c>
      <c r="F19" s="4">
        <f>D19-E19</f>
        <v>66</v>
      </c>
    </row>
    <row r="20" spans="1:6" ht="12.75">
      <c r="A20" s="3" t="s">
        <v>30</v>
      </c>
      <c r="B20" s="3" t="s">
        <v>31</v>
      </c>
      <c r="C20" s="3" t="s">
        <v>8</v>
      </c>
      <c r="D20" s="3">
        <v>1364</v>
      </c>
      <c r="E20" s="3"/>
      <c r="F20" s="3"/>
    </row>
    <row r="21" spans="1:6" ht="12.75">
      <c r="A21" s="3" t="s">
        <v>30</v>
      </c>
      <c r="B21" s="3" t="s">
        <v>32</v>
      </c>
      <c r="C21" s="3"/>
      <c r="D21" s="3"/>
      <c r="E21" s="3">
        <v>1331</v>
      </c>
      <c r="F21" s="3"/>
    </row>
    <row r="22" spans="1:6" ht="12.75">
      <c r="A22" s="4" t="s">
        <v>30</v>
      </c>
      <c r="B22" s="4"/>
      <c r="C22" s="4"/>
      <c r="D22" s="4">
        <f>SUM(D20:D21)</f>
        <v>1364</v>
      </c>
      <c r="E22" s="4">
        <f>SUM(E20:E21)</f>
        <v>1331</v>
      </c>
      <c r="F22" s="4">
        <f>D22-E22</f>
        <v>33</v>
      </c>
    </row>
    <row r="23" spans="1:6" ht="12.75">
      <c r="A23" s="3" t="s">
        <v>33</v>
      </c>
      <c r="B23" s="3" t="s">
        <v>34</v>
      </c>
      <c r="C23" s="3" t="s">
        <v>11</v>
      </c>
      <c r="D23" s="3">
        <v>245</v>
      </c>
      <c r="E23" s="3"/>
      <c r="F23" s="3"/>
    </row>
    <row r="24" spans="1:6" ht="12.75">
      <c r="A24" s="3" t="s">
        <v>33</v>
      </c>
      <c r="B24" s="3" t="s">
        <v>35</v>
      </c>
      <c r="C24" s="3" t="s">
        <v>8</v>
      </c>
      <c r="D24" s="3">
        <v>1364</v>
      </c>
      <c r="E24" s="3"/>
      <c r="F24" s="3"/>
    </row>
    <row r="25" spans="1:6" ht="12.75">
      <c r="A25" s="3" t="s">
        <v>33</v>
      </c>
      <c r="B25" s="3" t="s">
        <v>36</v>
      </c>
      <c r="C25" s="3"/>
      <c r="D25" s="3"/>
      <c r="E25" s="3">
        <v>1573</v>
      </c>
      <c r="F25" s="3"/>
    </row>
    <row r="26" spans="1:6" ht="12.75">
      <c r="A26" s="4" t="s">
        <v>33</v>
      </c>
      <c r="B26" s="4"/>
      <c r="C26" s="4"/>
      <c r="D26" s="4">
        <f>SUM(D23:D25)</f>
        <v>1609</v>
      </c>
      <c r="E26" s="4">
        <f>SUM(E23:E25)</f>
        <v>1573</v>
      </c>
      <c r="F26" s="4">
        <f>D26-E26</f>
        <v>36</v>
      </c>
    </row>
    <row r="27" spans="1:6" ht="12.75">
      <c r="A27" s="3" t="s">
        <v>37</v>
      </c>
      <c r="B27" s="3" t="s">
        <v>38</v>
      </c>
      <c r="C27" s="3" t="s">
        <v>39</v>
      </c>
      <c r="D27" s="3">
        <v>1958</v>
      </c>
      <c r="E27" s="3"/>
      <c r="F27" s="3"/>
    </row>
    <row r="28" spans="1:6" ht="12.75">
      <c r="A28" s="3" t="s">
        <v>37</v>
      </c>
      <c r="B28" s="3" t="s">
        <v>40</v>
      </c>
      <c r="C28" s="3"/>
      <c r="D28" s="3"/>
      <c r="E28" s="3">
        <v>1925</v>
      </c>
      <c r="F28" s="3"/>
    </row>
    <row r="29" spans="1:6" ht="12.75">
      <c r="A29" s="4" t="s">
        <v>37</v>
      </c>
      <c r="B29" s="4"/>
      <c r="C29" s="4"/>
      <c r="D29" s="4">
        <f>SUM(D27:D28)</f>
        <v>1958</v>
      </c>
      <c r="E29" s="4">
        <f>SUM(E27:E28)</f>
        <v>1925</v>
      </c>
      <c r="F29" s="4">
        <f>D29-E29</f>
        <v>33</v>
      </c>
    </row>
    <row r="30" spans="1:6" ht="12.75">
      <c r="A30" s="3" t="s">
        <v>41</v>
      </c>
      <c r="B30" s="3" t="s">
        <v>42</v>
      </c>
      <c r="C30" s="3" t="s">
        <v>15</v>
      </c>
      <c r="D30" s="3">
        <v>1119</v>
      </c>
      <c r="E30" s="3"/>
      <c r="F30" s="3"/>
    </row>
    <row r="31" spans="1:6" ht="12.75">
      <c r="A31" s="3" t="s">
        <v>41</v>
      </c>
      <c r="B31" s="3" t="s">
        <v>43</v>
      </c>
      <c r="C31" s="3"/>
      <c r="D31" s="3"/>
      <c r="E31" s="3">
        <v>1089</v>
      </c>
      <c r="F31" s="3"/>
    </row>
    <row r="32" spans="1:6" ht="12.75">
      <c r="A32" s="4" t="s">
        <v>41</v>
      </c>
      <c r="B32" s="4"/>
      <c r="C32" s="4"/>
      <c r="D32" s="4">
        <f>SUM(D30:D31)</f>
        <v>1119</v>
      </c>
      <c r="E32" s="4">
        <f>SUM(E30:E31)</f>
        <v>1089</v>
      </c>
      <c r="F32" s="4">
        <f>D32-E32</f>
        <v>30</v>
      </c>
    </row>
    <row r="33" spans="1:6" ht="12.75">
      <c r="A33" s="5"/>
      <c r="B33" s="5"/>
      <c r="C33" s="5"/>
      <c r="D33" s="5">
        <f>D12+D15+D19+D22+D26+D29+D32</f>
        <v>19632</v>
      </c>
      <c r="E33" s="5">
        <f>E12+E15+E19+E22+E26+E29+E32</f>
        <v>19173</v>
      </c>
      <c r="F33" s="5">
        <f>D33-E33</f>
        <v>459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2014-07-17T19:54:40Z</dcterms:created>
  <dcterms:modified xsi:type="dcterms:W3CDTF">2014-07-17T20:08:29Z</dcterms:modified>
  <cp:category/>
  <cp:version/>
  <cp:contentType/>
  <cp:contentStatus/>
</cp:coreProperties>
</file>