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96069" sheetId="1" r:id="rId1"/>
  </sheets>
  <definedNames/>
  <calcPr fullCalcOnLoad="1" refMode="R1C1"/>
</workbook>
</file>

<file path=xl/sharedStrings.xml><?xml version="1.0" encoding="utf-8"?>
<sst xmlns="http://schemas.openxmlformats.org/spreadsheetml/2006/main" count="494" uniqueCount="270">
  <si>
    <t>УЗ</t>
  </si>
  <si>
    <t>Описание</t>
  </si>
  <si>
    <t>Формула</t>
  </si>
  <si>
    <t>Стоимость</t>
  </si>
  <si>
    <t>Оплачено</t>
  </si>
  <si>
    <t>Сальдо</t>
  </si>
  <si>
    <t>4ertenok#13</t>
  </si>
  <si>
    <t>Вуаль 2009 300 Цвет №51 замена Вуаль 2009 300 Цвет №53 или близкий цвет НЕтемный</t>
  </si>
  <si>
    <t>10x82.5+15%+35TP</t>
  </si>
  <si>
    <t>Тюль Вуаль арт. 2009 цвет 9</t>
  </si>
  <si>
    <t>30x82.5+15%+105TP</t>
  </si>
  <si>
    <t>способ: с карты сбера, время: 19:58,  дата: 09/04/15,  дополн: 8846</t>
  </si>
  <si>
    <t>Anyyy</t>
  </si>
  <si>
    <t>Тюль органза-флок CF39B 280 Цвет 1</t>
  </si>
  <si>
    <t>6x172.9+15%+21TP</t>
  </si>
  <si>
    <t>способ: сбол, время: 14:37,  дата: 10/04/15,  дополн: 6811</t>
  </si>
  <si>
    <t>aoy-1982</t>
  </si>
  <si>
    <t>Тюль органза-флок CF39B</t>
  </si>
  <si>
    <t>12.3x172.9+15%+44TP</t>
  </si>
  <si>
    <t>способ: терминал сбербанка, время: 10:33(МС,  дата: 12/04/15,  дополн: карта 1901</t>
  </si>
  <si>
    <t>bmv-cc-053</t>
  </si>
  <si>
    <t>3x82.5+15%+11TP</t>
  </si>
  <si>
    <t>Тюль вуаль однотонная с утяжелителем 2009L 300 Цвет 1</t>
  </si>
  <si>
    <t>4.2x89.78+15%+15TP</t>
  </si>
  <si>
    <t>способ: сбер онлайн, время: 14.40,  дата: 08/04/15,  дополн: 3579</t>
  </si>
  <si>
    <t>способ: сбер онлайн, время: 22.19,  дата: 11/04/15,  дополн: 3579</t>
  </si>
  <si>
    <t>D.Ostin</t>
  </si>
  <si>
    <t>Вуаль арт. 2009 цвет 9 Цена 82,5р</t>
  </si>
  <si>
    <t>6x82.5+15%+21TP</t>
  </si>
  <si>
    <t>Ткань портьерная "Блэкаут" M 280 Цвет 4 Цена СВЕТОНЕПРОНИЦАЕМАЯ</t>
  </si>
  <si>
    <t>4x349.8+15%+14TP</t>
  </si>
  <si>
    <t>способ: он-лайн, время: 18-01,  дата: 08/04/15,  дополн: 4997</t>
  </si>
  <si>
    <t>способ: он-лайн, время: 11-29,  дата: 16/04/15,  дополн: 4997</t>
  </si>
  <si>
    <t>Evgera</t>
  </si>
  <si>
    <t>Органза с вышивкой арт. ORE2649 цвет 4</t>
  </si>
  <si>
    <t>6x372.4+15%+21TP</t>
  </si>
  <si>
    <t>способ: сбербанк онлайн, время: 9-46,  дата: 09/04/15,  дополн: **4384</t>
  </si>
  <si>
    <t>jEnYuSa</t>
  </si>
  <si>
    <t>Ткань портьерная "Блэкаут" M 280 Цвет 4</t>
  </si>
  <si>
    <t>способ: Сбер, время: 23.30,  дата: 12/04/15,  дополн: 573</t>
  </si>
  <si>
    <t>JKragzhda</t>
  </si>
  <si>
    <t>Ткань портьерная "ПЕСОК" 553 150 Цвет №100</t>
  </si>
  <si>
    <t>6x94.43+15%+21TP</t>
  </si>
  <si>
    <t>способ: сбербанк онлайн, время: 10:27,  дата: 09/04/15,  дополн: 8271</t>
  </si>
  <si>
    <t>juliaks</t>
  </si>
  <si>
    <t>Тюль вуаль однотонная с утяжелителем 2009L 300 Цвет 1 Цена 89,78 р</t>
  </si>
  <si>
    <t>5x89.78+15%+18TP</t>
  </si>
  <si>
    <t>способ: ПЕРЕВОД СБЕР ОНЛАЙН, время: 22*07,  дата: 08/04/15,  дополн: карта ****1180</t>
  </si>
  <si>
    <t>Kattterina</t>
  </si>
  <si>
    <t>тюль вуаль 2009 цвет 9</t>
  </si>
  <si>
    <t>ТЕСЬМА_Д/ШТОР_ЕВРО 606O ПРОЗР</t>
  </si>
  <si>
    <t>50x10.9+15%+20TP</t>
  </si>
  <si>
    <t>Тюль вуаль однотонная с утяжелителем 2009L 300 Цвет 1</t>
  </si>
  <si>
    <t>8x89.78+15%+28TP</t>
  </si>
  <si>
    <t>Блэкаут D2, выс.280см, цв.8 (горький шоколад) 280</t>
  </si>
  <si>
    <t>4.9x343.14+15%+18TP</t>
  </si>
  <si>
    <t>способ: Сбербанк онлайн, время: 21.07,  дата: 07/04/15,  дополн: 2083</t>
  </si>
  <si>
    <t>laeval</t>
  </si>
  <si>
    <t>Ткань портьерная "Блэкаут" M 280 Цвет 4 Цена 349,8 СВЕТОНЕПРОНИЦАЕМАЯ</t>
  </si>
  <si>
    <t>6x349.8+15%+21TP</t>
  </si>
  <si>
    <t>способ: онлайн, время: 23,29,  дата: 15/04/15,  дополн: 6103</t>
  </si>
  <si>
    <t>Leka</t>
  </si>
  <si>
    <t>Тюль вуаль однотонная с утяжелителем 2009L 300 Цвет 1 Цена р</t>
  </si>
  <si>
    <t>способ: перевод альфа-клик, время: 12:08,  дата: 08/04/15,  дополн: Референс C010804150002821</t>
  </si>
  <si>
    <t>lezia</t>
  </si>
  <si>
    <t>Блэкаут 37844 шир.150см, цвет 307 цена</t>
  </si>
  <si>
    <t>12.5x206.15+15%+44TP</t>
  </si>
  <si>
    <t>способ: сбе, время: 12.00,  дата: 08/04/15,  дополн: 0942</t>
  </si>
  <si>
    <t>Ljusja</t>
  </si>
  <si>
    <t>18x89.78+15%+63TP</t>
  </si>
  <si>
    <t>способ: терминал 440584 СБ, время: 08:42:06,  дата: 09/04/15,  дополн: ***7629 СБ 44 8047/00364</t>
  </si>
  <si>
    <t>Lyulichka</t>
  </si>
  <si>
    <t>Блэкаут 37844 шир.150см, цвет 307</t>
  </si>
  <si>
    <t>6.5x206.15+15%+23TP</t>
  </si>
  <si>
    <t>способ: сберонлайн, время: 06:40,  дата: 09/04/15,  дополн: 3401</t>
  </si>
  <si>
    <t>Margo20</t>
  </si>
  <si>
    <t>ПОРТ_ЖАКК_БЛЭКАУТ_ПРИНТ_280 PDX207 Цвет 2 Цена 6,628</t>
  </si>
  <si>
    <t>6x338.58+15%+21TP</t>
  </si>
  <si>
    <t>арт.17036-840,арка Турция ,шампань,цена 180р</t>
  </si>
  <si>
    <t>9x180+15%+32TP</t>
  </si>
  <si>
    <t>способ: сбербанк онлайн, время: 11:11,  дата: 08/04/15,  дополн: 8672</t>
  </si>
  <si>
    <t>Marina_1980</t>
  </si>
  <si>
    <t>Ткань портьерная жаккардовая "Пэчворк" 157 280 Цвет 3</t>
  </si>
  <si>
    <t>4x168.96+15%+14TP</t>
  </si>
  <si>
    <t>5x94.43+15%+18TP</t>
  </si>
  <si>
    <t>способ: сберонлайн, время: 16.23,  дата: 19/04/15,  дополн: 0097</t>
  </si>
  <si>
    <t>mramari</t>
  </si>
  <si>
    <t>Тюль органза-флок CF39B 280 Цвет 1 Цена 172,9м</t>
  </si>
  <si>
    <t>10.65x172.9+15%+38TP</t>
  </si>
  <si>
    <t>способ: онлайн, время: 19 31,  дата: 08/04/15,  дополн: 4113</t>
  </si>
  <si>
    <t>nata1373</t>
  </si>
  <si>
    <t>Блэкаут D2, выс.280см, цв.8 (горький шоколад)</t>
  </si>
  <si>
    <t>3x343.14+15%+11TP</t>
  </si>
  <si>
    <t>способ: онлайн, время: 09.04.15,  дата: 09/04/15,  дополн: с карты ***4346</t>
  </si>
  <si>
    <t>Nata_dug</t>
  </si>
  <si>
    <t>Ткань портьерная "ПЕСОК" 553 150 Цвет №100</t>
  </si>
  <si>
    <t>способ: он-лайн, время: 11-57,  дата: 09/04/15,  дополн: **1678</t>
  </si>
  <si>
    <t>nata_m</t>
  </si>
  <si>
    <t>Вуаль "КАРНАВАЛ" ZXY408 280 Цвет №14</t>
  </si>
  <si>
    <t>6x166.25+15%+21TP</t>
  </si>
  <si>
    <t>способ: сберонлайн, время: 21-46,  дата: 07/04/15,  дополн: *8036</t>
  </si>
  <si>
    <t>oxana_ko</t>
  </si>
  <si>
    <t>Ткань портьерная жаккардовая "Пэчворк" 157 280 Цвет 3 Цена 3,721$ минус скидка 20%</t>
  </si>
  <si>
    <t>3x168.96+15%+11TP</t>
  </si>
  <si>
    <t>способ: сберонлайн, время: 21*13,  дата: 09/04/15,  дополн: 8628</t>
  </si>
  <si>
    <t>SOUL001</t>
  </si>
  <si>
    <t>12x166.25+15%+42TP</t>
  </si>
  <si>
    <t>заколка для штор улитка артикул 2017</t>
  </si>
  <si>
    <t>2x32.85+15%+5TP</t>
  </si>
  <si>
    <t>способ: сбербанк, время: 15:53,  дата: 08/04/15,  дополн: 7218</t>
  </si>
  <si>
    <t>svetlana161972</t>
  </si>
  <si>
    <t>5x343.14+15%+18TP</t>
  </si>
  <si>
    <t>Органза Флок арт. 25B цвет 5</t>
  </si>
  <si>
    <t>8x119.7+15%+28TP</t>
  </si>
  <si>
    <t>способ: альфа банк, время: 14-04,  дата: 08/04/15,  дополн: ***3969</t>
  </si>
  <si>
    <t>Yule4ik</t>
  </si>
  <si>
    <t>ПОРТ_ЖАКК_БЛЭКАУТ_ПРИНТ_280   PDX207 цвет - синий</t>
  </si>
  <si>
    <t>4x338.58+15%+14TP</t>
  </si>
  <si>
    <t>способ: сбербанк онлайн, время: 21:36,  дата: 07/04/15,  дополн: 8390</t>
  </si>
  <si>
    <t>Алтай</t>
  </si>
  <si>
    <t>Ткань портьерная жаккардовая "Пэчворк" 157 280 Цвет 3 Цена 3,721$ минус скидка 20% Цена за минусом скидки 168,96р</t>
  </si>
  <si>
    <t>6x168.96+15%+21TP</t>
  </si>
  <si>
    <t>способ: сберкарта, время: 08-45,  дата: 08/04/15,  дополн: № карты *******7662</t>
  </si>
  <si>
    <t>Ангеллина</t>
  </si>
  <si>
    <t>Блэкаут 37844 шир.150см, цвет 307 цена 206,15</t>
  </si>
  <si>
    <t>способ: сбербанк онлайн, время: 23-30,  дата: 07/04/15,  дополн: 2083</t>
  </si>
  <si>
    <t>армани</t>
  </si>
  <si>
    <t>ПОРТ_ЖАКК_БЛЭКАУТ_ПРИНТ_280 PDX207 Цвет 2 % Цена за минусом скидки 338,58 в</t>
  </si>
  <si>
    <t>2.85x338.58+15%+10TP</t>
  </si>
  <si>
    <t>Ткань портьерная "ПЕСОК" 553 150 Цвет №100 Цена 94,43р</t>
  </si>
  <si>
    <t>7x94.43+15%+25TP</t>
  </si>
  <si>
    <t>способ: сбер-онлайн, время: 23.39,  дата: 09/04/15,  дополн: 9380</t>
  </si>
  <si>
    <t>Арония</t>
  </si>
  <si>
    <t>3x172.9+15%+11TP</t>
  </si>
  <si>
    <t>способ: СберОнлайн, время: 18:38,  дата: 08/04/15,  дополн: ххх8328</t>
  </si>
  <si>
    <t>Баядерка</t>
  </si>
  <si>
    <t>Ткань портьерная жаккардовая "Пэчворк" 157 280 Цвет 3</t>
  </si>
  <si>
    <t>5x168.96+15%+18TP</t>
  </si>
  <si>
    <t>способ: Сбербанк банкомат, время: 14:42,  дата: 09/04/15,  дополн: карта 5097 ОСБ 8047  00175</t>
  </si>
  <si>
    <t>Большая вредина</t>
  </si>
  <si>
    <t>Блэк-аут принт арт.1593 280</t>
  </si>
  <si>
    <t>6x362.34+15%+21TP</t>
  </si>
  <si>
    <t>способ: СБ-онлайн, время: 16-00,  дата: 08/04/15,  дополн: карта 8673</t>
  </si>
  <si>
    <t>Буська</t>
  </si>
  <si>
    <t>7x89.78+15%+25TP</t>
  </si>
  <si>
    <t>способ: карта сб, время: 10:10,  дата: 09/04/15,  дополн: 4463</t>
  </si>
  <si>
    <t>викос</t>
  </si>
  <si>
    <t>9x82.5+15%+32TP</t>
  </si>
  <si>
    <t>ТЕСЬМА_Д/ШТОР_ЕВРО 251O ПРОЗР 100</t>
  </si>
  <si>
    <t>100x5.55+15%+40TP</t>
  </si>
  <si>
    <t>способ: альфа-клик, время: 22-38,  дата: 07/04/15,  дополн: 4063</t>
  </si>
  <si>
    <t>Галаген</t>
  </si>
  <si>
    <t>4.7x168.96+15%+17TP</t>
  </si>
  <si>
    <t>способ: Сбербанк онлайн, время: 19:05,  дата: 07/04/15,  дополн: 3760</t>
  </si>
  <si>
    <t>Дана.</t>
  </si>
  <si>
    <t>Ткань портьерная Блэкаут арт. 1593 цв.2</t>
  </si>
  <si>
    <t>5x362.34+15%+18TP</t>
  </si>
  <si>
    <t>способ: сбербанк онлайн, время: 01.51,  дата: 09/04/15,  дополн: 5391</t>
  </si>
  <si>
    <t>Деньга</t>
  </si>
  <si>
    <t>способ: Сбер онлайн, время: 7/13,  дата: 08/04/15,  дополн: •••• 7463</t>
  </si>
  <si>
    <t>ЕЛЕНА ПАВЛОВНА</t>
  </si>
  <si>
    <t>Тесьма для штор евро 401 (белая)</t>
  </si>
  <si>
    <t>100x3.9+15%+40TP</t>
  </si>
  <si>
    <t>тесьма для штор евро   251О   (прозрачная)</t>
  </si>
  <si>
    <t>Тюль Вуаль арт. 2009 цвет 52</t>
  </si>
  <si>
    <t>20x82.5+15%+70TP</t>
  </si>
  <si>
    <t>способ: онлайн банк, время: 09:00,  дата: 08/04/15,  дополн: *6176</t>
  </si>
  <si>
    <t>Еночка</t>
  </si>
  <si>
    <t>Шторы кружевные Зара Нить арт. DS цвет 15, размер 300*300</t>
  </si>
  <si>
    <t>1x571.9+15%+10TP</t>
  </si>
  <si>
    <t>способ: сбер онлайн, время: 9.13,  дата: 08/04/15,  дополн: 1649</t>
  </si>
  <si>
    <t>Ёяя</t>
  </si>
  <si>
    <t>Блэк-аут принт арт.1593 280 Цена 7$ минус скидка 10%</t>
  </si>
  <si>
    <t>5x172.9+15%+18TP</t>
  </si>
  <si>
    <t>способ: сбер онлайн, время: 11:58,  дата: 09/04/15,  дополн: 1911</t>
  </si>
  <si>
    <t>Календарик</t>
  </si>
  <si>
    <t>10x343.14+15%+35TP</t>
  </si>
  <si>
    <t>способ: Сбербанк онлайн, время: 21:51,  дата: 07/04/15,  дополн: 5862</t>
  </si>
  <si>
    <t>каракан</t>
  </si>
  <si>
    <t>Тюль вуаль однотонная с утяжелителем 2009L 300 Цвет 1 Цена р</t>
  </si>
  <si>
    <t>6x89.78+15%+21TP</t>
  </si>
  <si>
    <t>Шторы кружевные Зара Нить "Шарик" арт. LLQ цвет 153</t>
  </si>
  <si>
    <t>1x1276.8+15%+10TP</t>
  </si>
  <si>
    <t>Тюль Вуаль арт. 2009 цвет 9 Цена р</t>
  </si>
  <si>
    <t>17x82.5+15%+60TP</t>
  </si>
  <si>
    <t>способ: сбербанк онлай, время: 22:04,  дата: 09/04/15,  дополн: карта 6289</t>
  </si>
  <si>
    <t>Катеринка85</t>
  </si>
  <si>
    <t>Блэкаут-печать 2,8 арт.207-2-синий</t>
  </si>
  <si>
    <t>5x338.58+15%+18TP</t>
  </si>
  <si>
    <t>способ: альфа-банк онлайн, время: 21.22,  дата: 07/04/15,  дополн: C010704150011634</t>
  </si>
  <si>
    <t>Консуэло</t>
  </si>
  <si>
    <t>3.6x343.14+15%+13TP</t>
  </si>
  <si>
    <t>Органза с вышивкой арт. ORE2649 цвет 4 280</t>
  </si>
  <si>
    <t>5x372.4+15%+18TP</t>
  </si>
  <si>
    <t>способ: сберонлайн, время: 1200,  дата: 09/04/15,  дополн: ***9547</t>
  </si>
  <si>
    <t>Котофеечка</t>
  </si>
  <si>
    <t>способ: сбер онлайн, время: 10/44,  дата: 18/04/15,  дополн: •••• 0256</t>
  </si>
  <si>
    <t>Кристалл</t>
  </si>
  <si>
    <t>14x372.4+15%+49TP</t>
  </si>
  <si>
    <t>арт.17036-840,арка Турция ,шампань,цена 168р</t>
  </si>
  <si>
    <t>3x180+15%+11TP</t>
  </si>
  <si>
    <t>способ: Сбер онлайн, время: 13-09,  дата: 08/04/15,  дополн: ***6464</t>
  </si>
  <si>
    <t>Лёлик ео</t>
  </si>
  <si>
    <t>способ: Сбер. онлайн, время: 6-02,  дата: 08/04/15,  дополн: 3137</t>
  </si>
  <si>
    <t>людМИЛАчка</t>
  </si>
  <si>
    <t>10x89.78+15%+35TP</t>
  </si>
  <si>
    <t>способ: сб онлайн, время: 18:21,  дата: 08/04/15,  дополн: 7412</t>
  </si>
  <si>
    <t>МАРИНА1503</t>
  </si>
  <si>
    <t>Ткань портьерная Блэкаут Мираж арт. M цв. 4</t>
  </si>
  <si>
    <t>5x349.8+15%+18TP</t>
  </si>
  <si>
    <t>способ: Сб онлайн, время: 21:14,  дата: 07/04/15,  дополн: 2764</t>
  </si>
  <si>
    <t>Миллионерша</t>
  </si>
  <si>
    <t>10x362.34+15%+35TP</t>
  </si>
  <si>
    <t>способ: о, время: 10.10,  дата: 11/04/15,  дополн: 6776</t>
  </si>
  <si>
    <t>Мотюнька</t>
  </si>
  <si>
    <t>Ткань портьерная "Блэкаут" M 280 Цвет 4</t>
  </si>
  <si>
    <t>7x349.8+15%+25TP</t>
  </si>
  <si>
    <t>способ: CБ-онлайн, время: 20:16,  дата: 07/04/15,  дополн: *1421</t>
  </si>
  <si>
    <t>Нади 82</t>
  </si>
  <si>
    <t>15x89.78+15%+53TP</t>
  </si>
  <si>
    <t>способ: сбербанк онлайн, время: 07:11,  дата: 09/04/15,  дополн: 5405</t>
  </si>
  <si>
    <t>Нат-ник</t>
  </si>
  <si>
    <t>10x172.9+15%+35TP</t>
  </si>
  <si>
    <t>способ: терминал сбер, время: 13.33,  дата: 12/04/15,  дополн: 8777</t>
  </si>
  <si>
    <t>Нина1402</t>
  </si>
  <si>
    <t>Ткань портьерная "Блэкаут" M 280 Цвет 4 СВЕТОНЕПРОНИЦАЕМАЯ</t>
  </si>
  <si>
    <t>2x349.8+15%+7TP</t>
  </si>
  <si>
    <t>способ: сбербанк онлайн, время: 22-07,  дата: 17/04/15,  дополн: 2688</t>
  </si>
  <si>
    <t>Окс1978</t>
  </si>
  <si>
    <t>Вуаль 2009 300 Цвет №52 Цена 82,5р</t>
  </si>
  <si>
    <t>5x82.5+15%+18TP</t>
  </si>
  <si>
    <t>способ: сберонлайн, время: 17/29,  дата: 10/04/15,  дополн: 0295</t>
  </si>
  <si>
    <t>ОКСАНА270679</t>
  </si>
  <si>
    <t>ПОРТ_ЖАКК_БЛЭКАУТ_ПРИНТ_280 PDX207 Цвет 2 Цена 6,628 минус скидка 10%</t>
  </si>
  <si>
    <t>способ: сбер, время: 18:54,  дата: 07/04/15,  дополн: 1766</t>
  </si>
  <si>
    <t>Ольга-Ольга</t>
  </si>
  <si>
    <t>способ: сб онлайн, время: 9.45,  дата: 08/04/15,  дополн: 8150</t>
  </si>
  <si>
    <t>Рябинка25</t>
  </si>
  <si>
    <t>способ: сбербанк, время: 17:27,  дата: 09/04/15,  дополн: *04*32</t>
  </si>
  <si>
    <t>Света З</t>
  </si>
  <si>
    <t>способ: сберонлайн, время: 23-08,  дата: 19/04/15,  дополн: 2917</t>
  </si>
  <si>
    <t>Свирестель_333</t>
  </si>
  <si>
    <t>Тюль вуаль однотонная с утяжелителем 2009L 300 Цвет 1</t>
  </si>
  <si>
    <t>9x89.78+15%+32TP</t>
  </si>
  <si>
    <t>способ: сбербанк онлайн, время: 00:00,  дата: 23/02/15,  дополн: 9208</t>
  </si>
  <si>
    <t>Связистка</t>
  </si>
  <si>
    <t>4x172.9+15%+14TP</t>
  </si>
  <si>
    <t>способ: сбер онлайн, время: 10-37,  дата: 08/04/15,  дополн: **7940</t>
  </si>
  <si>
    <t>СоНюшка</t>
  </si>
  <si>
    <t>арт.17036-840,арка Турция ,шампань</t>
  </si>
  <si>
    <t>Ткань портьерная Пэчворк арт. 157 цвет 3</t>
  </si>
  <si>
    <t>способ: сберонлайн, время: 18:38,  дата: 08/04/15,  дополн: 4146</t>
  </si>
  <si>
    <t>способ: сберонлайн, время: 20:42,  дата: 12/04/15,  дополн: 4146</t>
  </si>
  <si>
    <t>Софья Аладышева</t>
  </si>
  <si>
    <t>способ: карта сберонлайн, время: 16-40,  дата: 08/04/15,  дополн: карта ххх1619 сбербанк</t>
  </si>
  <si>
    <t>ТанечкаТанюша</t>
  </si>
  <si>
    <t>способ: безналично, время: 13:30,  дата: 09/04/15,  дополн: 6017,448047/00388</t>
  </si>
  <si>
    <t>способ: безналично, время: 13:31,  дата: 09/04/15,  дополн: 6017,448047/00388</t>
  </si>
  <si>
    <t>Татьяна04</t>
  </si>
  <si>
    <t>способ: сбер он-лайн, время: 9/45,  дата: 09/04/15,  дополн: ***5712</t>
  </si>
  <si>
    <t>тетушка</t>
  </si>
  <si>
    <t>способ: с карты сбер, время: 18:57,  дата: 07/04/15,  дополн: ***7859</t>
  </si>
  <si>
    <t>ТЁТЯ ГРУША</t>
  </si>
  <si>
    <t>Шторы кружевные Зара Нить "Бусы" арт. ZLBH цвет 18</t>
  </si>
  <si>
    <t>1x1183.7+15%+10TP</t>
  </si>
  <si>
    <t>способ: карта сбер, время: 20-45,  дата: 09/04/15,  дополн: 8523</t>
  </si>
  <si>
    <t>Шестакова Ольга</t>
  </si>
  <si>
    <t>Шторы кружевные Кантри Нить арт. 41 цвет White</t>
  </si>
  <si>
    <t>2x263.34+15%+20TP</t>
  </si>
  <si>
    <t>способ: сбербанк онлайн, время: 21.35,  дата: 07/04/15,  дополн: 9469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</si>
</sst>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selection activeCell="E89" sqref="E89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984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2952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3796</v>
      </c>
      <c r="F4" s="3"/>
    </row>
    <row r="5" spans="1:6" ht="12.75">
      <c r="A5" s="4" t="s">
        <v>6</v>
      </c>
      <c r="B5" s="4"/>
      <c r="C5" s="4"/>
      <c r="D5" s="4">
        <f>SUM(D2:D4)</f>
        <v>3936</v>
      </c>
      <c r="E5" s="4">
        <f>SUM(E2:E4)</f>
        <v>3796</v>
      </c>
      <c r="F5" s="4">
        <f>D5-E5</f>
        <v>140</v>
      </c>
    </row>
    <row r="6" spans="1:6" ht="12.75">
      <c r="A6" s="3" t="s">
        <v>12</v>
      </c>
      <c r="B6" s="3" t="s">
        <v>13</v>
      </c>
      <c r="C6" s="3" t="s">
        <v>14</v>
      </c>
      <c r="D6" s="3">
        <v>1215</v>
      </c>
      <c r="E6" s="3"/>
      <c r="F6" s="3"/>
    </row>
    <row r="7" spans="1:6" ht="12.75">
      <c r="A7" s="3" t="s">
        <v>12</v>
      </c>
      <c r="B7" s="3" t="s">
        <v>15</v>
      </c>
      <c r="C7" s="3"/>
      <c r="D7" s="3"/>
      <c r="E7" s="3">
        <v>1194</v>
      </c>
      <c r="F7" s="3"/>
    </row>
    <row r="8" spans="1:6" ht="12.75">
      <c r="A8" s="4" t="s">
        <v>12</v>
      </c>
      <c r="B8" s="4"/>
      <c r="C8" s="4"/>
      <c r="D8" s="4">
        <f>SUM(D6:D7)</f>
        <v>1215</v>
      </c>
      <c r="E8" s="4">
        <f>SUM(E6:E7)</f>
        <v>1194</v>
      </c>
      <c r="F8" s="4">
        <f>D8-E8</f>
        <v>21</v>
      </c>
    </row>
    <row r="9" spans="1:6" ht="12.75">
      <c r="A9" s="3" t="s">
        <v>16</v>
      </c>
      <c r="B9" s="3" t="s">
        <v>17</v>
      </c>
      <c r="C9" s="3" t="s">
        <v>18</v>
      </c>
      <c r="D9" s="3">
        <v>2490</v>
      </c>
      <c r="E9" s="3"/>
      <c r="F9" s="3"/>
    </row>
    <row r="10" spans="1:6" ht="12.75">
      <c r="A10" s="3" t="s">
        <v>16</v>
      </c>
      <c r="B10" s="3" t="s">
        <v>19</v>
      </c>
      <c r="C10" s="3"/>
      <c r="D10" s="3"/>
      <c r="E10" s="3">
        <v>2585</v>
      </c>
      <c r="F10" s="3"/>
    </row>
    <row r="11" spans="1:6" ht="12.75">
      <c r="A11" s="4" t="s">
        <v>16</v>
      </c>
      <c r="B11" s="4"/>
      <c r="C11" s="4"/>
      <c r="D11" s="4">
        <f>SUM(D9:D10)</f>
        <v>2490</v>
      </c>
      <c r="E11" s="4">
        <f>SUM(E9:E10)</f>
        <v>2585</v>
      </c>
      <c r="F11" s="4">
        <f>D11-E11</f>
        <v>-95</v>
      </c>
    </row>
    <row r="12" spans="1:6" ht="12.75">
      <c r="A12" s="3" t="s">
        <v>20</v>
      </c>
      <c r="B12" s="3" t="s">
        <v>9</v>
      </c>
      <c r="C12" s="3" t="s">
        <v>21</v>
      </c>
      <c r="D12" s="3">
        <v>296</v>
      </c>
      <c r="E12" s="3"/>
      <c r="F12" s="3"/>
    </row>
    <row r="13" spans="1:6" ht="12.75">
      <c r="A13" s="3" t="s">
        <v>20</v>
      </c>
      <c r="B13" s="3" t="s">
        <v>22</v>
      </c>
      <c r="C13" s="3" t="s">
        <v>23</v>
      </c>
      <c r="D13" s="3">
        <v>449</v>
      </c>
      <c r="E13" s="3"/>
      <c r="F13" s="3"/>
    </row>
    <row r="14" spans="1:6" ht="12.75">
      <c r="A14" s="3" t="s">
        <v>20</v>
      </c>
      <c r="B14" s="3" t="s">
        <v>24</v>
      </c>
      <c r="C14" s="3"/>
      <c r="D14" s="3"/>
      <c r="E14" s="3">
        <v>434</v>
      </c>
      <c r="F14" s="3"/>
    </row>
    <row r="15" spans="1:6" ht="12.75">
      <c r="A15" s="3" t="s">
        <v>20</v>
      </c>
      <c r="B15" s="3" t="s">
        <v>25</v>
      </c>
      <c r="C15" s="3"/>
      <c r="D15" s="3"/>
      <c r="E15" s="3">
        <v>285</v>
      </c>
      <c r="F15" s="3"/>
    </row>
    <row r="16" spans="1:6" ht="12.75">
      <c r="A16" s="4" t="s">
        <v>20</v>
      </c>
      <c r="B16" s="4"/>
      <c r="C16" s="4"/>
      <c r="D16" s="4">
        <f>SUM(D12:D15)</f>
        <v>745</v>
      </c>
      <c r="E16" s="4">
        <f>SUM(E12:E15)</f>
        <v>719</v>
      </c>
      <c r="F16" s="4">
        <f>D16-E16</f>
        <v>26</v>
      </c>
    </row>
    <row r="17" spans="1:6" ht="12.75">
      <c r="A17" s="3" t="s">
        <v>26</v>
      </c>
      <c r="B17" s="3" t="s">
        <v>27</v>
      </c>
      <c r="C17" s="3" t="s">
        <v>28</v>
      </c>
      <c r="D17" s="3">
        <v>591</v>
      </c>
      <c r="E17" s="3"/>
      <c r="F17" s="3"/>
    </row>
    <row r="18" spans="1:6" ht="12.75">
      <c r="A18" s="5" t="s">
        <v>26</v>
      </c>
      <c r="B18" s="3" t="s">
        <v>29</v>
      </c>
      <c r="C18" s="3" t="s">
        <v>30</v>
      </c>
      <c r="D18" s="3">
        <v>1624</v>
      </c>
      <c r="E18" s="3"/>
      <c r="F18" s="3"/>
    </row>
    <row r="19" spans="1:6" ht="12.75">
      <c r="A19" s="3" t="s">
        <v>26</v>
      </c>
      <c r="B19" s="3" t="s">
        <v>31</v>
      </c>
      <c r="C19" s="3"/>
      <c r="D19" s="3"/>
      <c r="E19" s="3">
        <v>1610</v>
      </c>
      <c r="F19" s="3"/>
    </row>
    <row r="20" spans="1:6" ht="12.75">
      <c r="A20" s="3" t="s">
        <v>26</v>
      </c>
      <c r="B20" s="3" t="s">
        <v>32</v>
      </c>
      <c r="C20" s="3"/>
      <c r="D20" s="3"/>
      <c r="E20" s="3">
        <v>570</v>
      </c>
      <c r="F20" s="3"/>
    </row>
    <row r="21" spans="1:6" ht="12.75">
      <c r="A21" s="4" t="s">
        <v>26</v>
      </c>
      <c r="B21" s="4"/>
      <c r="C21" s="4"/>
      <c r="D21" s="4">
        <f>SUM(D17:D20)</f>
        <v>2215</v>
      </c>
      <c r="E21" s="4">
        <f>SUM(E17:E20)</f>
        <v>2180</v>
      </c>
      <c r="F21" s="4">
        <f>D21-E21</f>
        <v>35</v>
      </c>
    </row>
    <row r="22" spans="1:6" ht="12.75">
      <c r="A22" s="3" t="s">
        <v>33</v>
      </c>
      <c r="B22" s="3" t="s">
        <v>34</v>
      </c>
      <c r="C22" s="3" t="s">
        <v>35</v>
      </c>
      <c r="D22" s="3">
        <v>2591</v>
      </c>
      <c r="E22" s="3"/>
      <c r="F22" s="3"/>
    </row>
    <row r="23" spans="1:6" ht="12.75">
      <c r="A23" s="3" t="s">
        <v>33</v>
      </c>
      <c r="B23" s="3" t="s">
        <v>36</v>
      </c>
      <c r="C23" s="3"/>
      <c r="D23" s="3"/>
      <c r="E23" s="3">
        <v>2570</v>
      </c>
      <c r="F23" s="3"/>
    </row>
    <row r="24" spans="1:6" ht="12.75">
      <c r="A24" s="4" t="s">
        <v>33</v>
      </c>
      <c r="B24" s="4"/>
      <c r="C24" s="4"/>
      <c r="D24" s="4">
        <f>SUM(D22:D23)</f>
        <v>2591</v>
      </c>
      <c r="E24" s="4">
        <f>SUM(E22:E23)</f>
        <v>2570</v>
      </c>
      <c r="F24" s="4">
        <f>D24-E24</f>
        <v>21</v>
      </c>
    </row>
    <row r="25" spans="1:6" ht="12.75">
      <c r="A25" s="3" t="s">
        <v>37</v>
      </c>
      <c r="B25" s="3" t="s">
        <v>38</v>
      </c>
      <c r="C25" s="3" t="s">
        <v>30</v>
      </c>
      <c r="D25" s="3">
        <v>1624</v>
      </c>
      <c r="E25" s="3"/>
      <c r="F25" s="3"/>
    </row>
    <row r="26" spans="1:6" ht="12.75">
      <c r="A26" s="3" t="s">
        <v>37</v>
      </c>
      <c r="B26" s="3" t="s">
        <v>39</v>
      </c>
      <c r="C26" s="3"/>
      <c r="D26" s="3"/>
      <c r="E26" s="3">
        <v>1610</v>
      </c>
      <c r="F26" s="3"/>
    </row>
    <row r="27" spans="1:6" ht="12.75">
      <c r="A27" s="4" t="s">
        <v>37</v>
      </c>
      <c r="B27" s="4"/>
      <c r="C27" s="4"/>
      <c r="D27" s="4">
        <f>SUM(D25:D26)</f>
        <v>1624</v>
      </c>
      <c r="E27" s="4">
        <f>SUM(E25:E26)</f>
        <v>1610</v>
      </c>
      <c r="F27" s="4">
        <f>D27-E27</f>
        <v>14</v>
      </c>
    </row>
    <row r="28" spans="1:6" ht="12.75">
      <c r="A28" s="3" t="s">
        <v>40</v>
      </c>
      <c r="B28" s="3" t="s">
        <v>41</v>
      </c>
      <c r="C28" s="3" t="s">
        <v>42</v>
      </c>
      <c r="D28" s="3">
        <v>673</v>
      </c>
      <c r="E28" s="3"/>
      <c r="F28" s="3"/>
    </row>
    <row r="29" spans="1:6" ht="12.75">
      <c r="A29" s="3" t="s">
        <v>40</v>
      </c>
      <c r="B29" s="3" t="s">
        <v>43</v>
      </c>
      <c r="C29" s="3"/>
      <c r="D29" s="3"/>
      <c r="E29" s="3">
        <v>652</v>
      </c>
      <c r="F29" s="3"/>
    </row>
    <row r="30" spans="1:6" ht="12.75">
      <c r="A30" s="4" t="s">
        <v>40</v>
      </c>
      <c r="B30" s="4"/>
      <c r="C30" s="4"/>
      <c r="D30" s="4">
        <f>SUM(D28:D29)</f>
        <v>673</v>
      </c>
      <c r="E30" s="4">
        <f>SUM(E28:E29)</f>
        <v>652</v>
      </c>
      <c r="F30" s="4">
        <f>D30-E30</f>
        <v>21</v>
      </c>
    </row>
    <row r="31" spans="1:6" ht="12.75">
      <c r="A31" s="3" t="s">
        <v>44</v>
      </c>
      <c r="B31" s="3" t="s">
        <v>45</v>
      </c>
      <c r="C31" s="3" t="s">
        <v>46</v>
      </c>
      <c r="D31" s="3">
        <v>535</v>
      </c>
      <c r="E31" s="3"/>
      <c r="F31" s="3"/>
    </row>
    <row r="32" spans="1:6" ht="12.75">
      <c r="A32" s="3" t="s">
        <v>44</v>
      </c>
      <c r="B32" s="3" t="s">
        <v>47</v>
      </c>
      <c r="C32" s="3"/>
      <c r="D32" s="3"/>
      <c r="E32" s="3">
        <v>517</v>
      </c>
      <c r="F32" s="3"/>
    </row>
    <row r="33" spans="1:6" ht="12.75">
      <c r="A33" s="4" t="s">
        <v>44</v>
      </c>
      <c r="B33" s="4"/>
      <c r="C33" s="4"/>
      <c r="D33" s="4">
        <f>SUM(D31:D32)</f>
        <v>535</v>
      </c>
      <c r="E33" s="4">
        <f>SUM(E31:E32)</f>
        <v>517</v>
      </c>
      <c r="F33" s="4">
        <f>D33-E33</f>
        <v>18</v>
      </c>
    </row>
    <row r="34" spans="1:6" ht="12.75">
      <c r="A34" s="3" t="s">
        <v>48</v>
      </c>
      <c r="B34" s="3" t="s">
        <v>49</v>
      </c>
      <c r="C34" s="3" t="s">
        <v>28</v>
      </c>
      <c r="D34" s="3">
        <v>591</v>
      </c>
      <c r="E34" s="3"/>
      <c r="F34" s="3"/>
    </row>
    <row r="35" spans="1:6" ht="12.75">
      <c r="A35" s="3" t="s">
        <v>48</v>
      </c>
      <c r="B35" s="3" t="s">
        <v>50</v>
      </c>
      <c r="C35" s="3" t="s">
        <v>51</v>
      </c>
      <c r="D35" s="3">
        <v>647</v>
      </c>
      <c r="E35" s="3"/>
      <c r="F35" s="3"/>
    </row>
    <row r="36" spans="1:6" ht="12.75">
      <c r="A36" s="3" t="s">
        <v>48</v>
      </c>
      <c r="B36" s="3" t="s">
        <v>52</v>
      </c>
      <c r="C36" s="3" t="s">
        <v>53</v>
      </c>
      <c r="D36" s="3">
        <v>854</v>
      </c>
      <c r="E36" s="3"/>
      <c r="F36" s="3"/>
    </row>
    <row r="37" spans="1:6" ht="12.75">
      <c r="A37" s="3" t="s">
        <v>48</v>
      </c>
      <c r="B37" s="3" t="s">
        <v>54</v>
      </c>
      <c r="C37" s="3" t="s">
        <v>55</v>
      </c>
      <c r="D37" s="3">
        <v>1952</v>
      </c>
      <c r="E37" s="3"/>
      <c r="F37" s="3"/>
    </row>
    <row r="38" spans="1:6" ht="12.75">
      <c r="A38" s="3" t="s">
        <v>48</v>
      </c>
      <c r="B38" s="3" t="s">
        <v>56</v>
      </c>
      <c r="C38" s="3"/>
      <c r="D38" s="3"/>
      <c r="E38" s="3">
        <v>3997</v>
      </c>
      <c r="F38" s="3"/>
    </row>
    <row r="39" spans="1:6" ht="12.75">
      <c r="A39" s="4" t="s">
        <v>48</v>
      </c>
      <c r="B39" s="4"/>
      <c r="C39" s="4"/>
      <c r="D39" s="4">
        <f>SUM(D34:D38)</f>
        <v>4044</v>
      </c>
      <c r="E39" s="4">
        <f>SUM(E34:E38)</f>
        <v>3997</v>
      </c>
      <c r="F39" s="4">
        <f>D39-E39</f>
        <v>47</v>
      </c>
    </row>
    <row r="40" spans="1:6" ht="12.75">
      <c r="A40" s="3" t="s">
        <v>57</v>
      </c>
      <c r="B40" s="3" t="s">
        <v>58</v>
      </c>
      <c r="C40" s="3" t="s">
        <v>59</v>
      </c>
      <c r="D40" s="3">
        <v>2435</v>
      </c>
      <c r="E40" s="3"/>
      <c r="F40" s="3"/>
    </row>
    <row r="41" spans="1:6" ht="12.75">
      <c r="A41" s="3" t="s">
        <v>57</v>
      </c>
      <c r="B41" s="3" t="s">
        <v>60</v>
      </c>
      <c r="C41" s="3"/>
      <c r="D41" s="3"/>
      <c r="E41" s="3">
        <v>2414</v>
      </c>
      <c r="F41" s="3"/>
    </row>
    <row r="42" spans="1:6" ht="12.75">
      <c r="A42" s="4" t="s">
        <v>57</v>
      </c>
      <c r="B42" s="4"/>
      <c r="C42" s="4"/>
      <c r="D42" s="4">
        <f>SUM(D40:D41)</f>
        <v>2435</v>
      </c>
      <c r="E42" s="4">
        <f>SUM(E40:E41)</f>
        <v>2414</v>
      </c>
      <c r="F42" s="4">
        <f>D42-E42</f>
        <v>21</v>
      </c>
    </row>
    <row r="43" spans="1:6" ht="12.75">
      <c r="A43" s="3" t="s">
        <v>61</v>
      </c>
      <c r="B43" s="3" t="s">
        <v>62</v>
      </c>
      <c r="C43" s="3" t="s">
        <v>53</v>
      </c>
      <c r="D43" s="3">
        <v>854</v>
      </c>
      <c r="E43" s="3"/>
      <c r="F43" s="3"/>
    </row>
    <row r="44" spans="1:6" ht="12.75">
      <c r="A44" s="3" t="s">
        <v>61</v>
      </c>
      <c r="B44" s="3" t="s">
        <v>63</v>
      </c>
      <c r="C44" s="3"/>
      <c r="D44" s="3"/>
      <c r="E44" s="3">
        <v>826</v>
      </c>
      <c r="F44" s="3"/>
    </row>
    <row r="45" spans="1:6" ht="12.75">
      <c r="A45" s="4" t="s">
        <v>61</v>
      </c>
      <c r="B45" s="4"/>
      <c r="C45" s="4"/>
      <c r="D45" s="4">
        <f>SUM(D43:D44)</f>
        <v>854</v>
      </c>
      <c r="E45" s="4">
        <f>SUM(E43:E44)</f>
        <v>826</v>
      </c>
      <c r="F45" s="4">
        <f>D45-E45</f>
        <v>28</v>
      </c>
    </row>
    <row r="46" spans="1:6" ht="12.75">
      <c r="A46" s="3" t="s">
        <v>64</v>
      </c>
      <c r="B46" s="3" t="s">
        <v>65</v>
      </c>
      <c r="C46" s="3" t="s">
        <v>66</v>
      </c>
      <c r="D46" s="3">
        <v>3008</v>
      </c>
      <c r="E46" s="3"/>
      <c r="F46" s="3"/>
    </row>
    <row r="47" spans="1:6" ht="12.75">
      <c r="A47" s="3" t="s">
        <v>64</v>
      </c>
      <c r="B47" s="3" t="s">
        <v>67</v>
      </c>
      <c r="C47" s="3"/>
      <c r="D47" s="3"/>
      <c r="E47" s="3">
        <v>2845</v>
      </c>
      <c r="F47" s="3"/>
    </row>
    <row r="48" spans="1:6" ht="12.75">
      <c r="A48" s="4" t="s">
        <v>64</v>
      </c>
      <c r="B48" s="4"/>
      <c r="C48" s="4"/>
      <c r="D48" s="4">
        <f>SUM(D46:D47)</f>
        <v>3008</v>
      </c>
      <c r="E48" s="4">
        <f>SUM(E46:E47)</f>
        <v>2845</v>
      </c>
      <c r="F48" s="4">
        <f>D48-E48</f>
        <v>163</v>
      </c>
    </row>
    <row r="49" spans="1:6" ht="12.75">
      <c r="A49" s="3" t="s">
        <v>68</v>
      </c>
      <c r="B49" s="3" t="s">
        <v>52</v>
      </c>
      <c r="C49" s="3" t="s">
        <v>69</v>
      </c>
      <c r="D49" s="3">
        <v>1922</v>
      </c>
      <c r="E49" s="3"/>
      <c r="F49" s="3"/>
    </row>
    <row r="50" spans="1:6" ht="12.75">
      <c r="A50" s="3" t="s">
        <v>68</v>
      </c>
      <c r="B50" s="3" t="s">
        <v>70</v>
      </c>
      <c r="C50" s="3"/>
      <c r="D50" s="3"/>
      <c r="E50" s="3">
        <v>1900</v>
      </c>
      <c r="F50" s="3"/>
    </row>
    <row r="51" spans="1:6" ht="12.75">
      <c r="A51" s="4" t="s">
        <v>68</v>
      </c>
      <c r="B51" s="4"/>
      <c r="C51" s="4"/>
      <c r="D51" s="4">
        <f>SUM(D49:D50)</f>
        <v>1922</v>
      </c>
      <c r="E51" s="4">
        <f>SUM(E49:E50)</f>
        <v>1900</v>
      </c>
      <c r="F51" s="4">
        <f>D51-E51</f>
        <v>22</v>
      </c>
    </row>
    <row r="52" spans="1:6" ht="12.75">
      <c r="A52" s="3" t="s">
        <v>71</v>
      </c>
      <c r="B52" s="3" t="s">
        <v>72</v>
      </c>
      <c r="C52" s="3" t="s">
        <v>73</v>
      </c>
      <c r="D52" s="3">
        <v>1564</v>
      </c>
      <c r="E52" s="3"/>
      <c r="F52" s="3"/>
    </row>
    <row r="53" spans="1:6" ht="12.75">
      <c r="A53" s="3" t="s">
        <v>71</v>
      </c>
      <c r="B53" s="3" t="s">
        <v>13</v>
      </c>
      <c r="C53" s="3" t="s">
        <v>14</v>
      </c>
      <c r="D53" s="3">
        <v>1215</v>
      </c>
      <c r="E53" s="3"/>
      <c r="F53" s="3"/>
    </row>
    <row r="54" spans="1:6" ht="12.75">
      <c r="A54" s="3" t="s">
        <v>71</v>
      </c>
      <c r="B54" s="3" t="s">
        <v>74</v>
      </c>
      <c r="C54" s="3"/>
      <c r="D54" s="3"/>
      <c r="E54" s="3">
        <v>2617</v>
      </c>
      <c r="F54" s="3"/>
    </row>
    <row r="55" spans="1:6" ht="12.75">
      <c r="A55" s="4" t="s">
        <v>71</v>
      </c>
      <c r="B55" s="4"/>
      <c r="C55" s="4"/>
      <c r="D55" s="4">
        <f>SUM(D52:D54)</f>
        <v>2779</v>
      </c>
      <c r="E55" s="4">
        <f>SUM(E52:E54)</f>
        <v>2617</v>
      </c>
      <c r="F55" s="4">
        <f>D55-E55</f>
        <v>162</v>
      </c>
    </row>
    <row r="56" spans="1:6" ht="12.75">
      <c r="A56" s="3" t="s">
        <v>75</v>
      </c>
      <c r="B56" s="3" t="s">
        <v>76</v>
      </c>
      <c r="C56" s="3" t="s">
        <v>77</v>
      </c>
      <c r="D56" s="3">
        <v>2358</v>
      </c>
      <c r="E56" s="3"/>
      <c r="F56" s="3"/>
    </row>
    <row r="57" spans="1:6" ht="12.75">
      <c r="A57" s="3" t="s">
        <v>75</v>
      </c>
      <c r="B57" s="3" t="s">
        <v>78</v>
      </c>
      <c r="C57" s="3" t="s">
        <v>79</v>
      </c>
      <c r="D57" s="3">
        <v>1895</v>
      </c>
      <c r="E57" s="3"/>
      <c r="F57" s="3"/>
    </row>
    <row r="58" spans="1:6" ht="12.75">
      <c r="A58" s="3" t="s">
        <v>75</v>
      </c>
      <c r="B58" s="3" t="s">
        <v>80</v>
      </c>
      <c r="C58" s="3"/>
      <c r="D58" s="3"/>
      <c r="E58" s="3">
        <v>4253</v>
      </c>
      <c r="F58" s="3"/>
    </row>
    <row r="59" spans="1:6" ht="12.75">
      <c r="A59" s="4" t="s">
        <v>75</v>
      </c>
      <c r="B59" s="4"/>
      <c r="C59" s="4"/>
      <c r="D59" s="4">
        <f>SUM(D56:D58)</f>
        <v>4253</v>
      </c>
      <c r="E59" s="4">
        <f>SUM(E56:E58)</f>
        <v>4253</v>
      </c>
      <c r="F59" s="4">
        <f>D59-E59</f>
        <v>0</v>
      </c>
    </row>
    <row r="60" spans="1:6" ht="12.75">
      <c r="A60" s="3" t="s">
        <v>81</v>
      </c>
      <c r="B60" s="3" t="s">
        <v>82</v>
      </c>
      <c r="C60" s="3" t="s">
        <v>83</v>
      </c>
      <c r="D60" s="3">
        <v>792</v>
      </c>
      <c r="E60" s="3"/>
      <c r="F60" s="3"/>
    </row>
    <row r="61" spans="1:6" ht="12.75">
      <c r="A61" s="3" t="s">
        <v>81</v>
      </c>
      <c r="B61" s="3" t="s">
        <v>41</v>
      </c>
      <c r="C61" s="3" t="s">
        <v>84</v>
      </c>
      <c r="D61" s="3">
        <v>561</v>
      </c>
      <c r="E61" s="3"/>
      <c r="F61" s="3"/>
    </row>
    <row r="62" spans="1:6" ht="12.75">
      <c r="A62" s="3" t="s">
        <v>81</v>
      </c>
      <c r="B62" s="3" t="s">
        <v>85</v>
      </c>
      <c r="C62" s="3"/>
      <c r="D62" s="3"/>
      <c r="E62" s="3">
        <v>1321</v>
      </c>
      <c r="F62" s="3"/>
    </row>
    <row r="63" spans="1:6" ht="12.75">
      <c r="A63" s="4" t="s">
        <v>81</v>
      </c>
      <c r="B63" s="4"/>
      <c r="C63" s="4"/>
      <c r="D63" s="4">
        <f>SUM(D60:D62)</f>
        <v>1353</v>
      </c>
      <c r="E63" s="4">
        <f>SUM(E60:E62)</f>
        <v>1321</v>
      </c>
      <c r="F63" s="4">
        <f>D63-E63</f>
        <v>32</v>
      </c>
    </row>
    <row r="64" spans="1:6" ht="12.75">
      <c r="A64" s="3" t="s">
        <v>86</v>
      </c>
      <c r="B64" s="3" t="s">
        <v>87</v>
      </c>
      <c r="C64" s="3" t="s">
        <v>88</v>
      </c>
      <c r="D64" s="3">
        <v>2156</v>
      </c>
      <c r="E64" s="3"/>
      <c r="F64" s="3"/>
    </row>
    <row r="65" spans="1:6" ht="12.75">
      <c r="A65" s="3" t="s">
        <v>86</v>
      </c>
      <c r="B65" s="3" t="s">
        <v>89</v>
      </c>
      <c r="C65" s="3"/>
      <c r="D65" s="3"/>
      <c r="E65" s="3">
        <v>2188</v>
      </c>
      <c r="F65" s="3"/>
    </row>
    <row r="66" spans="1:6" ht="12.75">
      <c r="A66" s="4" t="s">
        <v>86</v>
      </c>
      <c r="B66" s="4"/>
      <c r="C66" s="4"/>
      <c r="D66" s="4">
        <f>SUM(D64:D65)</f>
        <v>2156</v>
      </c>
      <c r="E66" s="4">
        <f>SUM(E64:E65)</f>
        <v>2188</v>
      </c>
      <c r="F66" s="4">
        <f>D66-E66</f>
        <v>-32</v>
      </c>
    </row>
    <row r="67" spans="1:6" ht="12.75">
      <c r="A67" s="3" t="s">
        <v>90</v>
      </c>
      <c r="B67" s="3" t="s">
        <v>91</v>
      </c>
      <c r="C67" s="3" t="s">
        <v>92</v>
      </c>
      <c r="D67" s="3">
        <v>1195</v>
      </c>
      <c r="E67" s="3"/>
      <c r="F67" s="3"/>
    </row>
    <row r="68" spans="1:6" ht="12.75">
      <c r="A68" s="3" t="s">
        <v>90</v>
      </c>
      <c r="B68" s="3" t="s">
        <v>93</v>
      </c>
      <c r="C68" s="3"/>
      <c r="D68" s="3"/>
      <c r="E68" s="3">
        <v>1184</v>
      </c>
      <c r="F68" s="3"/>
    </row>
    <row r="69" spans="1:6" ht="12.75">
      <c r="A69" s="4" t="s">
        <v>90</v>
      </c>
      <c r="B69" s="4"/>
      <c r="C69" s="4"/>
      <c r="D69" s="4">
        <f>SUM(D67:D68)</f>
        <v>1195</v>
      </c>
      <c r="E69" s="4">
        <f>SUM(E67:E68)</f>
        <v>1184</v>
      </c>
      <c r="F69" s="4">
        <f>D69-E69</f>
        <v>11</v>
      </c>
    </row>
    <row r="70" spans="1:6" ht="12.75">
      <c r="A70" s="5" t="s">
        <v>94</v>
      </c>
      <c r="B70" s="3" t="s">
        <v>95</v>
      </c>
      <c r="C70" s="3" t="s">
        <v>42</v>
      </c>
      <c r="D70" s="3">
        <v>673</v>
      </c>
      <c r="E70" s="3"/>
      <c r="F70" s="3"/>
    </row>
    <row r="71" spans="1:6" ht="12.75">
      <c r="A71" s="3" t="s">
        <v>94</v>
      </c>
      <c r="B71" s="3" t="s">
        <v>96</v>
      </c>
      <c r="C71" s="3"/>
      <c r="D71" s="3"/>
      <c r="E71" s="3">
        <v>652</v>
      </c>
      <c r="F71" s="3"/>
    </row>
    <row r="72" spans="1:6" ht="12.75">
      <c r="A72" s="4" t="s">
        <v>94</v>
      </c>
      <c r="B72" s="4"/>
      <c r="C72" s="4"/>
      <c r="D72" s="4">
        <f>SUM(D70:D71)</f>
        <v>673</v>
      </c>
      <c r="E72" s="4">
        <f>SUM(E70:E71)</f>
        <v>652</v>
      </c>
      <c r="F72" s="4">
        <f>D72-E72</f>
        <v>21</v>
      </c>
    </row>
    <row r="73" spans="1:6" ht="12.75">
      <c r="A73" s="3" t="s">
        <v>97</v>
      </c>
      <c r="B73" s="3" t="s">
        <v>98</v>
      </c>
      <c r="C73" s="3" t="s">
        <v>99</v>
      </c>
      <c r="D73" s="3">
        <v>1169</v>
      </c>
      <c r="E73" s="3"/>
      <c r="F73" s="3"/>
    </row>
    <row r="74" spans="1:6" ht="12.75">
      <c r="A74" s="3" t="s">
        <v>97</v>
      </c>
      <c r="B74" s="3" t="s">
        <v>100</v>
      </c>
      <c r="C74" s="3"/>
      <c r="D74" s="3"/>
      <c r="E74" s="3">
        <v>1148</v>
      </c>
      <c r="F74" s="3"/>
    </row>
    <row r="75" spans="1:6" ht="12.75">
      <c r="A75" s="4" t="s">
        <v>97</v>
      </c>
      <c r="B75" s="4"/>
      <c r="C75" s="4"/>
      <c r="D75" s="4">
        <f>SUM(D73:D74)</f>
        <v>1169</v>
      </c>
      <c r="E75" s="4">
        <f>SUM(E73:E74)</f>
        <v>1148</v>
      </c>
      <c r="F75" s="4">
        <f>D75-E75</f>
        <v>21</v>
      </c>
    </row>
    <row r="76" spans="1:6" ht="12.75">
      <c r="A76" s="3" t="s">
        <v>101</v>
      </c>
      <c r="B76" s="3" t="s">
        <v>102</v>
      </c>
      <c r="C76" s="3" t="s">
        <v>103</v>
      </c>
      <c r="D76" s="3">
        <v>594</v>
      </c>
      <c r="E76" s="3"/>
      <c r="F76" s="3"/>
    </row>
    <row r="77" spans="1:6" ht="12.75">
      <c r="A77" s="3" t="s">
        <v>101</v>
      </c>
      <c r="B77" s="3" t="s">
        <v>104</v>
      </c>
      <c r="C77" s="3"/>
      <c r="D77" s="3"/>
      <c r="E77" s="3">
        <v>583</v>
      </c>
      <c r="F77" s="3"/>
    </row>
    <row r="78" spans="1:6" ht="12.75">
      <c r="A78" s="4" t="s">
        <v>101</v>
      </c>
      <c r="B78" s="4"/>
      <c r="C78" s="4"/>
      <c r="D78" s="4">
        <f>SUM(D76:D77)</f>
        <v>594</v>
      </c>
      <c r="E78" s="4">
        <f>SUM(E76:E77)</f>
        <v>583</v>
      </c>
      <c r="F78" s="4">
        <f>D78-E78</f>
        <v>11</v>
      </c>
    </row>
    <row r="79" spans="1:6" ht="12.75">
      <c r="A79" s="3" t="s">
        <v>105</v>
      </c>
      <c r="B79" s="3" t="s">
        <v>98</v>
      </c>
      <c r="C79" s="3" t="s">
        <v>106</v>
      </c>
      <c r="D79" s="3">
        <v>2337</v>
      </c>
      <c r="E79" s="3"/>
      <c r="F79" s="3"/>
    </row>
    <row r="80" spans="1:6" ht="12.75">
      <c r="A80" s="3" t="s">
        <v>105</v>
      </c>
      <c r="B80" s="3" t="s">
        <v>107</v>
      </c>
      <c r="C80" s="3" t="s">
        <v>108</v>
      </c>
      <c r="D80" s="3">
        <v>81</v>
      </c>
      <c r="E80" s="3"/>
      <c r="F80" s="3"/>
    </row>
    <row r="81" spans="1:6" ht="12.75">
      <c r="A81" s="3" t="s">
        <v>105</v>
      </c>
      <c r="B81" s="3" t="s">
        <v>109</v>
      </c>
      <c r="C81" s="3"/>
      <c r="D81" s="3"/>
      <c r="E81" s="3">
        <v>2371</v>
      </c>
      <c r="F81" s="3"/>
    </row>
    <row r="82" spans="1:6" ht="12.75">
      <c r="A82" s="4" t="s">
        <v>105</v>
      </c>
      <c r="B82" s="4"/>
      <c r="C82" s="4"/>
      <c r="D82" s="4">
        <f>SUM(D79:D81)</f>
        <v>2418</v>
      </c>
      <c r="E82" s="4">
        <f>SUM(E79:E81)</f>
        <v>2371</v>
      </c>
      <c r="F82" s="4">
        <f>D82-E82</f>
        <v>47</v>
      </c>
    </row>
    <row r="83" spans="1:6" ht="12.75">
      <c r="A83" s="3" t="s">
        <v>110</v>
      </c>
      <c r="B83" s="3" t="s">
        <v>91</v>
      </c>
      <c r="C83" s="3" t="s">
        <v>111</v>
      </c>
      <c r="D83" s="3">
        <v>1992</v>
      </c>
      <c r="E83" s="3"/>
      <c r="F83" s="3"/>
    </row>
    <row r="84" spans="1:6" ht="12.75">
      <c r="A84" s="3" t="s">
        <v>110</v>
      </c>
      <c r="B84" s="3" t="s">
        <v>112</v>
      </c>
      <c r="C84" s="3" t="s">
        <v>113</v>
      </c>
      <c r="D84" s="3">
        <v>1130</v>
      </c>
      <c r="E84" s="3"/>
      <c r="F84" s="3"/>
    </row>
    <row r="85" spans="1:6" ht="12.75">
      <c r="A85" s="3" t="s">
        <v>110</v>
      </c>
      <c r="B85" s="3" t="s">
        <v>114</v>
      </c>
      <c r="C85" s="3"/>
      <c r="D85" s="3"/>
      <c r="E85" s="3">
        <v>3076</v>
      </c>
      <c r="F85" s="3"/>
    </row>
    <row r="86" spans="1:6" ht="12.75">
      <c r="A86" s="4" t="s">
        <v>110</v>
      </c>
      <c r="B86" s="4"/>
      <c r="C86" s="4"/>
      <c r="D86" s="4">
        <f>SUM(D83:D85)</f>
        <v>3122</v>
      </c>
      <c r="E86" s="4">
        <f>SUM(E83:E85)</f>
        <v>3076</v>
      </c>
      <c r="F86" s="4">
        <f>D86-E86</f>
        <v>46</v>
      </c>
    </row>
    <row r="87" spans="1:6" ht="12.75">
      <c r="A87" s="3" t="s">
        <v>115</v>
      </c>
      <c r="B87" s="3" t="s">
        <v>116</v>
      </c>
      <c r="C87" s="3" t="s">
        <v>117</v>
      </c>
      <c r="D87" s="3">
        <v>1572</v>
      </c>
      <c r="E87" s="3"/>
      <c r="F87" s="3"/>
    </row>
    <row r="88" spans="1:9" ht="12.75">
      <c r="A88" s="3" t="s">
        <v>115</v>
      </c>
      <c r="B88" s="3" t="s">
        <v>118</v>
      </c>
      <c r="C88" s="3"/>
      <c r="D88" s="3"/>
      <c r="E88" s="3">
        <v>1558</v>
      </c>
      <c r="F88" s="3"/>
      <c r="I88" s="6"/>
    </row>
    <row r="89" spans="1:6" ht="12.75">
      <c r="A89" s="4" t="s">
        <v>115</v>
      </c>
      <c r="B89" s="4"/>
      <c r="C89" s="4"/>
      <c r="D89" s="4">
        <f>SUM(D87:D88)</f>
        <v>1572</v>
      </c>
      <c r="E89" s="4">
        <f>SUM(E87:E88)</f>
        <v>1558</v>
      </c>
      <c r="F89" s="7">
        <v>14</v>
      </c>
    </row>
    <row r="90" spans="1:6" ht="12.75">
      <c r="A90" s="3" t="s">
        <v>119</v>
      </c>
      <c r="B90" s="3" t="s">
        <v>120</v>
      </c>
      <c r="C90" s="3" t="s">
        <v>121</v>
      </c>
      <c r="D90" s="3">
        <v>1187</v>
      </c>
      <c r="E90" s="3"/>
      <c r="F90" s="3"/>
    </row>
    <row r="91" spans="1:6" ht="12.75">
      <c r="A91" s="3" t="s">
        <v>119</v>
      </c>
      <c r="B91" s="3" t="s">
        <v>122</v>
      </c>
      <c r="C91" s="3"/>
      <c r="D91" s="3"/>
      <c r="E91" s="3">
        <v>1200</v>
      </c>
      <c r="F91" s="3"/>
    </row>
    <row r="92" spans="1:6" ht="12.75">
      <c r="A92" s="4" t="s">
        <v>119</v>
      </c>
      <c r="B92" s="4"/>
      <c r="C92" s="4"/>
      <c r="D92" s="4">
        <f>SUM(D90:D91)</f>
        <v>1187</v>
      </c>
      <c r="E92" s="4">
        <f>SUM(E90:E91)</f>
        <v>1200</v>
      </c>
      <c r="F92" s="4">
        <f>D92-E92</f>
        <v>-13</v>
      </c>
    </row>
    <row r="93" spans="1:6" ht="12.75">
      <c r="A93" s="3" t="s">
        <v>123</v>
      </c>
      <c r="B93" s="3" t="s">
        <v>124</v>
      </c>
      <c r="C93" s="3" t="s">
        <v>73</v>
      </c>
      <c r="D93" s="3">
        <v>1564</v>
      </c>
      <c r="E93" s="3"/>
      <c r="F93" s="3"/>
    </row>
    <row r="94" spans="1:6" ht="12.75">
      <c r="A94" s="3" t="s">
        <v>123</v>
      </c>
      <c r="B94" s="3" t="s">
        <v>125</v>
      </c>
      <c r="C94" s="3"/>
      <c r="D94" s="3"/>
      <c r="E94" s="3">
        <v>1423</v>
      </c>
      <c r="F94" s="3"/>
    </row>
    <row r="95" spans="1:6" ht="12.75">
      <c r="A95" s="4" t="s">
        <v>123</v>
      </c>
      <c r="B95" s="4"/>
      <c r="C95" s="4"/>
      <c r="D95" s="4">
        <f>SUM(D93:D94)</f>
        <v>1564</v>
      </c>
      <c r="E95" s="4">
        <f>SUM(E93:E94)</f>
        <v>1423</v>
      </c>
      <c r="F95" s="4">
        <f>D95-E95</f>
        <v>141</v>
      </c>
    </row>
    <row r="96" spans="1:6" ht="12.75">
      <c r="A96" s="3" t="s">
        <v>126</v>
      </c>
      <c r="B96" s="3" t="s">
        <v>127</v>
      </c>
      <c r="C96" s="3" t="s">
        <v>128</v>
      </c>
      <c r="D96" s="3">
        <v>1120</v>
      </c>
      <c r="E96" s="3"/>
      <c r="F96" s="3"/>
    </row>
    <row r="97" spans="1:6" ht="12.75">
      <c r="A97" s="3" t="s">
        <v>126</v>
      </c>
      <c r="B97" s="3" t="s">
        <v>129</v>
      </c>
      <c r="C97" s="3" t="s">
        <v>130</v>
      </c>
      <c r="D97" s="3">
        <v>786</v>
      </c>
      <c r="E97" s="3"/>
      <c r="F97" s="3"/>
    </row>
    <row r="98" spans="1:6" ht="12.75">
      <c r="A98" s="3" t="s">
        <v>126</v>
      </c>
      <c r="B98" s="3" t="s">
        <v>131</v>
      </c>
      <c r="C98" s="3"/>
      <c r="D98" s="3"/>
      <c r="E98" s="3">
        <v>2005</v>
      </c>
      <c r="F98" s="3"/>
    </row>
    <row r="99" spans="1:6" ht="12.75">
      <c r="A99" s="4" t="s">
        <v>126</v>
      </c>
      <c r="B99" s="4"/>
      <c r="C99" s="4"/>
      <c r="D99" s="4">
        <f>SUM(D96:D98)</f>
        <v>1906</v>
      </c>
      <c r="E99" s="4">
        <f>SUM(E96:E98)</f>
        <v>2005</v>
      </c>
      <c r="F99" s="4">
        <f>D99-E99</f>
        <v>-99</v>
      </c>
    </row>
    <row r="100" spans="1:6" ht="12.75">
      <c r="A100" s="3" t="s">
        <v>132</v>
      </c>
      <c r="B100" s="3" t="s">
        <v>13</v>
      </c>
      <c r="C100" s="3" t="s">
        <v>133</v>
      </c>
      <c r="D100" s="3">
        <v>608</v>
      </c>
      <c r="E100" s="3"/>
      <c r="F100" s="3"/>
    </row>
    <row r="101" spans="1:6" ht="12.75">
      <c r="A101" s="3" t="s">
        <v>132</v>
      </c>
      <c r="B101" s="3" t="s">
        <v>50</v>
      </c>
      <c r="C101" s="3" t="s">
        <v>51</v>
      </c>
      <c r="D101" s="3">
        <v>647</v>
      </c>
      <c r="E101" s="3"/>
      <c r="F101" s="3"/>
    </row>
    <row r="102" spans="1:6" ht="12.75">
      <c r="A102" s="3" t="s">
        <v>132</v>
      </c>
      <c r="B102" s="3" t="s">
        <v>134</v>
      </c>
      <c r="C102" s="3"/>
      <c r="D102" s="3"/>
      <c r="E102" s="3">
        <v>1224</v>
      </c>
      <c r="F102" s="3"/>
    </row>
    <row r="103" spans="1:6" ht="12.75">
      <c r="A103" s="4" t="s">
        <v>132</v>
      </c>
      <c r="B103" s="4"/>
      <c r="C103" s="4"/>
      <c r="D103" s="4">
        <f>SUM(D100:D102)</f>
        <v>1255</v>
      </c>
      <c r="E103" s="4">
        <f>SUM(E100:E102)</f>
        <v>1224</v>
      </c>
      <c r="F103" s="4">
        <f>D103-E103</f>
        <v>31</v>
      </c>
    </row>
    <row r="104" spans="1:6" ht="12.75">
      <c r="A104" s="3" t="s">
        <v>135</v>
      </c>
      <c r="B104" s="3" t="s">
        <v>136</v>
      </c>
      <c r="C104" s="3" t="s">
        <v>137</v>
      </c>
      <c r="D104" s="3">
        <v>990</v>
      </c>
      <c r="E104" s="3"/>
      <c r="F104" s="3"/>
    </row>
    <row r="105" spans="1:6" ht="12.75">
      <c r="A105" s="3" t="s">
        <v>135</v>
      </c>
      <c r="B105" s="3" t="s">
        <v>138</v>
      </c>
      <c r="C105" s="3"/>
      <c r="D105" s="3"/>
      <c r="E105" s="3">
        <v>972</v>
      </c>
      <c r="F105" s="3"/>
    </row>
    <row r="106" spans="1:6" ht="12.75">
      <c r="A106" s="4" t="s">
        <v>135</v>
      </c>
      <c r="B106" s="4"/>
      <c r="C106" s="4"/>
      <c r="D106" s="4">
        <f>SUM(D104:D105)</f>
        <v>990</v>
      </c>
      <c r="E106" s="4">
        <f>SUM(E104:E105)</f>
        <v>972</v>
      </c>
      <c r="F106" s="4">
        <f>D106-E106</f>
        <v>18</v>
      </c>
    </row>
    <row r="107" spans="1:6" ht="12.75">
      <c r="A107" s="3" t="s">
        <v>139</v>
      </c>
      <c r="B107" s="3" t="s">
        <v>140</v>
      </c>
      <c r="C107" s="3" t="s">
        <v>141</v>
      </c>
      <c r="D107" s="3">
        <v>2522</v>
      </c>
      <c r="E107" s="3"/>
      <c r="F107" s="3"/>
    </row>
    <row r="108" spans="1:6" ht="12.75">
      <c r="A108" s="3" t="s">
        <v>139</v>
      </c>
      <c r="B108" s="3" t="s">
        <v>142</v>
      </c>
      <c r="C108" s="3"/>
      <c r="D108" s="3"/>
      <c r="E108" s="3">
        <v>2501</v>
      </c>
      <c r="F108" s="3"/>
    </row>
    <row r="109" spans="1:6" ht="12.75">
      <c r="A109" s="4" t="s">
        <v>139</v>
      </c>
      <c r="B109" s="4"/>
      <c r="C109" s="4"/>
      <c r="D109" s="4">
        <f>SUM(D107:D108)</f>
        <v>2522</v>
      </c>
      <c r="E109" s="4">
        <f>SUM(E107:E108)</f>
        <v>2501</v>
      </c>
      <c r="F109" s="4">
        <f>D109-E109</f>
        <v>21</v>
      </c>
    </row>
    <row r="110" spans="1:6" ht="12.75">
      <c r="A110" s="3" t="s">
        <v>143</v>
      </c>
      <c r="B110" s="3" t="s">
        <v>22</v>
      </c>
      <c r="C110" s="3" t="s">
        <v>144</v>
      </c>
      <c r="D110" s="3">
        <v>748</v>
      </c>
      <c r="E110" s="3"/>
      <c r="F110" s="3"/>
    </row>
    <row r="111" spans="1:6" ht="12.75">
      <c r="A111" s="3" t="s">
        <v>143</v>
      </c>
      <c r="B111" s="3" t="s">
        <v>145</v>
      </c>
      <c r="C111" s="3"/>
      <c r="D111" s="3"/>
      <c r="E111" s="3">
        <v>723</v>
      </c>
      <c r="F111" s="3"/>
    </row>
    <row r="112" spans="1:6" ht="12.75">
      <c r="A112" s="4" t="s">
        <v>143</v>
      </c>
      <c r="B112" s="4"/>
      <c r="C112" s="4"/>
      <c r="D112" s="4">
        <f>SUM(D110:D111)</f>
        <v>748</v>
      </c>
      <c r="E112" s="4">
        <f>SUM(E110:E111)</f>
        <v>723</v>
      </c>
      <c r="F112" s="4">
        <f>D112-E112</f>
        <v>25</v>
      </c>
    </row>
    <row r="113" spans="1:6" ht="12.75">
      <c r="A113" s="3" t="s">
        <v>146</v>
      </c>
      <c r="B113" s="3" t="s">
        <v>9</v>
      </c>
      <c r="C113" s="3" t="s">
        <v>147</v>
      </c>
      <c r="D113" s="3">
        <v>886</v>
      </c>
      <c r="E113" s="3"/>
      <c r="F113" s="3"/>
    </row>
    <row r="114" spans="1:6" ht="12.75">
      <c r="A114" s="3" t="s">
        <v>146</v>
      </c>
      <c r="B114" s="3" t="s">
        <v>82</v>
      </c>
      <c r="C114" s="3" t="s">
        <v>121</v>
      </c>
      <c r="D114" s="3">
        <v>1187</v>
      </c>
      <c r="E114" s="3"/>
      <c r="F114" s="3"/>
    </row>
    <row r="115" spans="1:6" ht="12.75">
      <c r="A115" s="3" t="s">
        <v>146</v>
      </c>
      <c r="B115" s="3" t="s">
        <v>148</v>
      </c>
      <c r="C115" s="3" t="s">
        <v>149</v>
      </c>
      <c r="D115" s="3">
        <v>679</v>
      </c>
      <c r="E115" s="3"/>
      <c r="F115" s="3"/>
    </row>
    <row r="116" spans="1:6" ht="12.75">
      <c r="A116" s="3" t="s">
        <v>146</v>
      </c>
      <c r="B116" s="3" t="s">
        <v>150</v>
      </c>
      <c r="C116" s="3"/>
      <c r="D116" s="3"/>
      <c r="E116" s="3">
        <v>2659</v>
      </c>
      <c r="F116" s="3"/>
    </row>
    <row r="117" spans="1:6" ht="12.75">
      <c r="A117" s="4" t="s">
        <v>146</v>
      </c>
      <c r="B117" s="4"/>
      <c r="C117" s="4"/>
      <c r="D117" s="4">
        <f>SUM(D113:D116)</f>
        <v>2752</v>
      </c>
      <c r="E117" s="4">
        <f>SUM(E113:E116)</f>
        <v>2659</v>
      </c>
      <c r="F117" s="4">
        <f>D117-E117</f>
        <v>93</v>
      </c>
    </row>
    <row r="118" spans="1:6" ht="12.75">
      <c r="A118" s="3" t="s">
        <v>151</v>
      </c>
      <c r="B118" s="3" t="s">
        <v>136</v>
      </c>
      <c r="C118" s="3" t="s">
        <v>152</v>
      </c>
      <c r="D118" s="3">
        <v>931</v>
      </c>
      <c r="E118" s="3"/>
      <c r="F118" s="3"/>
    </row>
    <row r="119" spans="1:6" ht="12.75">
      <c r="A119" s="3" t="s">
        <v>151</v>
      </c>
      <c r="B119" s="3" t="s">
        <v>153</v>
      </c>
      <c r="C119" s="3"/>
      <c r="D119" s="3"/>
      <c r="E119" s="3">
        <v>914</v>
      </c>
      <c r="F119" s="3"/>
    </row>
    <row r="120" spans="1:6" ht="12.75">
      <c r="A120" s="4" t="s">
        <v>151</v>
      </c>
      <c r="B120" s="4"/>
      <c r="C120" s="4"/>
      <c r="D120" s="4">
        <f>SUM(D118:D119)</f>
        <v>931</v>
      </c>
      <c r="E120" s="4">
        <f>SUM(E118:E119)</f>
        <v>914</v>
      </c>
      <c r="F120" s="4">
        <f>D120-E120</f>
        <v>17</v>
      </c>
    </row>
    <row r="121" spans="1:6" ht="12.75">
      <c r="A121" s="3" t="s">
        <v>154</v>
      </c>
      <c r="B121" s="3" t="s">
        <v>155</v>
      </c>
      <c r="C121" s="3" t="s">
        <v>156</v>
      </c>
      <c r="D121" s="3">
        <v>2102</v>
      </c>
      <c r="E121" s="3"/>
      <c r="F121" s="3"/>
    </row>
    <row r="122" spans="1:6" ht="12.75">
      <c r="A122" s="3" t="s">
        <v>154</v>
      </c>
      <c r="B122" s="3" t="s">
        <v>157</v>
      </c>
      <c r="C122" s="3"/>
      <c r="D122" s="3"/>
      <c r="E122" s="3">
        <v>2084</v>
      </c>
      <c r="F122" s="3"/>
    </row>
    <row r="123" spans="1:6" ht="12.75">
      <c r="A123" s="4" t="s">
        <v>154</v>
      </c>
      <c r="B123" s="4"/>
      <c r="C123" s="4"/>
      <c r="D123" s="4">
        <f>SUM(D121:D122)</f>
        <v>2102</v>
      </c>
      <c r="E123" s="4">
        <f>SUM(E121:E122)</f>
        <v>2084</v>
      </c>
      <c r="F123" s="4">
        <f>D123-E123</f>
        <v>18</v>
      </c>
    </row>
    <row r="124" spans="1:6" ht="12.75">
      <c r="A124" s="3" t="s">
        <v>158</v>
      </c>
      <c r="B124" s="3" t="s">
        <v>82</v>
      </c>
      <c r="C124" s="3" t="s">
        <v>121</v>
      </c>
      <c r="D124" s="3">
        <v>1187</v>
      </c>
      <c r="E124" s="3"/>
      <c r="F124" s="3"/>
    </row>
    <row r="125" spans="1:6" ht="12.75">
      <c r="A125" s="3" t="s">
        <v>158</v>
      </c>
      <c r="B125" s="3" t="s">
        <v>159</v>
      </c>
      <c r="C125" s="3"/>
      <c r="D125" s="3"/>
      <c r="E125" s="3">
        <v>1166</v>
      </c>
      <c r="F125" s="3"/>
    </row>
    <row r="126" spans="1:6" ht="12.75">
      <c r="A126" s="4" t="s">
        <v>158</v>
      </c>
      <c r="B126" s="4"/>
      <c r="C126" s="4"/>
      <c r="D126" s="4">
        <f>SUM(D124:D125)</f>
        <v>1187</v>
      </c>
      <c r="E126" s="4">
        <f>SUM(E124:E125)</f>
        <v>1166</v>
      </c>
      <c r="F126" s="4">
        <f>D126-E126</f>
        <v>21</v>
      </c>
    </row>
    <row r="127" spans="1:6" ht="12.75">
      <c r="A127" s="3" t="s">
        <v>160</v>
      </c>
      <c r="B127" s="3" t="s">
        <v>161</v>
      </c>
      <c r="C127" s="3" t="s">
        <v>162</v>
      </c>
      <c r="D127" s="3">
        <v>489</v>
      </c>
      <c r="E127" s="3"/>
      <c r="F127" s="3"/>
    </row>
    <row r="128" spans="1:6" ht="12.75">
      <c r="A128" s="3" t="s">
        <v>160</v>
      </c>
      <c r="B128" s="3" t="s">
        <v>163</v>
      </c>
      <c r="C128" s="3" t="s">
        <v>149</v>
      </c>
      <c r="D128" s="3">
        <v>679</v>
      </c>
      <c r="E128" s="3"/>
      <c r="F128" s="3"/>
    </row>
    <row r="129" spans="1:6" ht="12.75">
      <c r="A129" s="3" t="s">
        <v>160</v>
      </c>
      <c r="B129" s="3" t="s">
        <v>164</v>
      </c>
      <c r="C129" s="3" t="s">
        <v>165</v>
      </c>
      <c r="D129" s="3">
        <v>1968</v>
      </c>
      <c r="E129" s="3"/>
      <c r="F129" s="3"/>
    </row>
    <row r="130" spans="1:6" ht="12.75">
      <c r="A130" s="3" t="s">
        <v>160</v>
      </c>
      <c r="B130" s="3" t="s">
        <v>166</v>
      </c>
      <c r="C130" s="3"/>
      <c r="D130" s="3"/>
      <c r="E130" s="3">
        <v>2986</v>
      </c>
      <c r="F130" s="3"/>
    </row>
    <row r="131" spans="1:6" ht="12.75">
      <c r="A131" s="4" t="s">
        <v>160</v>
      </c>
      <c r="B131" s="4"/>
      <c r="C131" s="4"/>
      <c r="D131" s="4">
        <f>SUM(D127:D130)</f>
        <v>3136</v>
      </c>
      <c r="E131" s="4">
        <f>SUM(E127:E130)</f>
        <v>2986</v>
      </c>
      <c r="F131" s="4">
        <f>D131-E131</f>
        <v>150</v>
      </c>
    </row>
    <row r="132" spans="1:6" ht="12.75">
      <c r="A132" s="3" t="s">
        <v>167</v>
      </c>
      <c r="B132" s="3" t="s">
        <v>168</v>
      </c>
      <c r="C132" s="3" t="s">
        <v>169</v>
      </c>
      <c r="D132" s="3">
        <v>668</v>
      </c>
      <c r="E132" s="3"/>
      <c r="F132" s="3"/>
    </row>
    <row r="133" spans="1:6" ht="12.75">
      <c r="A133" s="3" t="s">
        <v>167</v>
      </c>
      <c r="B133" s="3" t="s">
        <v>170</v>
      </c>
      <c r="C133" s="3"/>
      <c r="D133" s="3"/>
      <c r="E133" s="3">
        <v>658</v>
      </c>
      <c r="F133" s="3"/>
    </row>
    <row r="134" spans="1:6" ht="12.75">
      <c r="A134" s="4" t="s">
        <v>167</v>
      </c>
      <c r="B134" s="4"/>
      <c r="C134" s="4"/>
      <c r="D134" s="4">
        <f>SUM(D132:D133)</f>
        <v>668</v>
      </c>
      <c r="E134" s="4">
        <f>SUM(E132:E133)</f>
        <v>658</v>
      </c>
      <c r="F134" s="4">
        <f>D134-E134</f>
        <v>10</v>
      </c>
    </row>
    <row r="135" spans="1:6" ht="12.75">
      <c r="A135" s="3" t="s">
        <v>171</v>
      </c>
      <c r="B135" s="3" t="s">
        <v>172</v>
      </c>
      <c r="C135" s="3" t="s">
        <v>156</v>
      </c>
      <c r="D135" s="3">
        <v>2102</v>
      </c>
      <c r="E135" s="3"/>
      <c r="F135" s="3"/>
    </row>
    <row r="136" spans="1:6" ht="12.75">
      <c r="A136" s="3" t="s">
        <v>171</v>
      </c>
      <c r="B136" s="3" t="s">
        <v>87</v>
      </c>
      <c r="C136" s="3" t="s">
        <v>173</v>
      </c>
      <c r="D136" s="3">
        <v>1013</v>
      </c>
      <c r="E136" s="3"/>
      <c r="F136" s="3"/>
    </row>
    <row r="137" spans="1:6" ht="12.75">
      <c r="A137" s="3" t="s">
        <v>171</v>
      </c>
      <c r="B137" s="3" t="s">
        <v>174</v>
      </c>
      <c r="C137" s="3"/>
      <c r="D137" s="3"/>
      <c r="E137" s="3">
        <v>3079</v>
      </c>
      <c r="F137" s="3"/>
    </row>
    <row r="138" spans="1:6" ht="12.75">
      <c r="A138" s="4" t="s">
        <v>171</v>
      </c>
      <c r="B138" s="4"/>
      <c r="C138" s="4"/>
      <c r="D138" s="4">
        <f>SUM(D135:D137)</f>
        <v>3115</v>
      </c>
      <c r="E138" s="4">
        <f>SUM(E135:E137)</f>
        <v>3079</v>
      </c>
      <c r="F138" s="4">
        <f>D138-E138</f>
        <v>36</v>
      </c>
    </row>
    <row r="139" spans="1:6" ht="12.75">
      <c r="A139" s="3" t="s">
        <v>175</v>
      </c>
      <c r="B139" s="3" t="s">
        <v>54</v>
      </c>
      <c r="C139" s="3" t="s">
        <v>176</v>
      </c>
      <c r="D139" s="3">
        <v>3982</v>
      </c>
      <c r="E139" s="3"/>
      <c r="F139" s="3"/>
    </row>
    <row r="140" spans="1:6" ht="12.75">
      <c r="A140" s="3" t="s">
        <v>175</v>
      </c>
      <c r="B140" s="3" t="s">
        <v>177</v>
      </c>
      <c r="C140" s="3"/>
      <c r="D140" s="3"/>
      <c r="E140" s="3">
        <v>3947</v>
      </c>
      <c r="F140" s="3"/>
    </row>
    <row r="141" spans="1:6" ht="12.75">
      <c r="A141" s="4" t="s">
        <v>175</v>
      </c>
      <c r="B141" s="4"/>
      <c r="C141" s="4"/>
      <c r="D141" s="4">
        <f>SUM(D139:D140)</f>
        <v>3982</v>
      </c>
      <c r="E141" s="4">
        <f>SUM(E139:E140)</f>
        <v>3947</v>
      </c>
      <c r="F141" s="4">
        <f>D141-E141</f>
        <v>35</v>
      </c>
    </row>
    <row r="142" spans="1:6" ht="12.75">
      <c r="A142" s="3" t="s">
        <v>178</v>
      </c>
      <c r="B142" s="3" t="s">
        <v>179</v>
      </c>
      <c r="C142" s="3" t="s">
        <v>180</v>
      </c>
      <c r="D142" s="3">
        <v>641</v>
      </c>
      <c r="E142" s="3"/>
      <c r="F142" s="3"/>
    </row>
    <row r="143" spans="1:6" ht="12.75">
      <c r="A143" s="3" t="s">
        <v>178</v>
      </c>
      <c r="B143" s="3" t="s">
        <v>181</v>
      </c>
      <c r="C143" s="3" t="s">
        <v>182</v>
      </c>
      <c r="D143" s="3">
        <v>1479</v>
      </c>
      <c r="E143" s="3"/>
      <c r="F143" s="3"/>
    </row>
    <row r="144" spans="1:6" ht="12.75">
      <c r="A144" s="3" t="s">
        <v>178</v>
      </c>
      <c r="B144" s="3" t="s">
        <v>183</v>
      </c>
      <c r="C144" s="3" t="s">
        <v>184</v>
      </c>
      <c r="D144" s="3">
        <v>1673</v>
      </c>
      <c r="E144" s="3"/>
      <c r="F144" s="3"/>
    </row>
    <row r="145" spans="1:6" ht="12.75">
      <c r="A145" s="3" t="s">
        <v>178</v>
      </c>
      <c r="B145" s="3" t="s">
        <v>185</v>
      </c>
      <c r="C145" s="3"/>
      <c r="D145" s="3"/>
      <c r="E145" s="3">
        <v>3702</v>
      </c>
      <c r="F145" s="3"/>
    </row>
    <row r="146" spans="1:6" ht="12.75">
      <c r="A146" s="4" t="s">
        <v>178</v>
      </c>
      <c r="B146" s="4"/>
      <c r="C146" s="4"/>
      <c r="D146" s="4">
        <f>SUM(D142:D145)</f>
        <v>3793</v>
      </c>
      <c r="E146" s="4">
        <f>SUM(E142:E145)</f>
        <v>3702</v>
      </c>
      <c r="F146" s="4">
        <f>D146-E146</f>
        <v>91</v>
      </c>
    </row>
    <row r="147" spans="1:6" ht="12.75">
      <c r="A147" s="3" t="s">
        <v>186</v>
      </c>
      <c r="B147" s="3" t="s">
        <v>187</v>
      </c>
      <c r="C147" s="3" t="s">
        <v>188</v>
      </c>
      <c r="D147" s="3">
        <v>1965</v>
      </c>
      <c r="E147" s="3"/>
      <c r="F147" s="3"/>
    </row>
    <row r="148" spans="1:6" ht="12.75">
      <c r="A148" s="3" t="s">
        <v>186</v>
      </c>
      <c r="B148" s="3" t="s">
        <v>189</v>
      </c>
      <c r="C148" s="3"/>
      <c r="D148" s="3"/>
      <c r="E148" s="3">
        <v>1947</v>
      </c>
      <c r="F148" s="3"/>
    </row>
    <row r="149" spans="1:6" ht="12.75">
      <c r="A149" s="4" t="s">
        <v>186</v>
      </c>
      <c r="B149" s="4"/>
      <c r="C149" s="4"/>
      <c r="D149" s="4">
        <f>SUM(D147:D148)</f>
        <v>1965</v>
      </c>
      <c r="E149" s="4">
        <f>SUM(E147:E148)</f>
        <v>1947</v>
      </c>
      <c r="F149" s="4">
        <f>D149-E149</f>
        <v>18</v>
      </c>
    </row>
    <row r="150" spans="1:6" ht="12.75">
      <c r="A150" s="3" t="s">
        <v>190</v>
      </c>
      <c r="B150" s="3" t="s">
        <v>54</v>
      </c>
      <c r="C150" s="3" t="s">
        <v>191</v>
      </c>
      <c r="D150" s="3">
        <v>1434</v>
      </c>
      <c r="E150" s="3"/>
      <c r="F150" s="3"/>
    </row>
    <row r="151" spans="1:6" ht="12.75">
      <c r="A151" s="3" t="s">
        <v>190</v>
      </c>
      <c r="B151" s="3" t="s">
        <v>192</v>
      </c>
      <c r="C151" s="3" t="s">
        <v>193</v>
      </c>
      <c r="D151" s="3">
        <v>2160</v>
      </c>
      <c r="E151" s="3"/>
      <c r="F151" s="3"/>
    </row>
    <row r="152" spans="1:6" ht="12.75">
      <c r="A152" s="3" t="s">
        <v>190</v>
      </c>
      <c r="B152" s="3" t="s">
        <v>13</v>
      </c>
      <c r="C152" s="3" t="s">
        <v>173</v>
      </c>
      <c r="D152" s="3">
        <v>1013</v>
      </c>
      <c r="E152" s="3"/>
      <c r="F152" s="3"/>
    </row>
    <row r="153" spans="1:6" ht="12.75">
      <c r="A153" s="3" t="s">
        <v>190</v>
      </c>
      <c r="B153" s="3" t="s">
        <v>194</v>
      </c>
      <c r="C153" s="3"/>
      <c r="D153" s="3"/>
      <c r="E153" s="3">
        <v>4558</v>
      </c>
      <c r="F153" s="3"/>
    </row>
    <row r="154" spans="1:6" ht="12.75">
      <c r="A154" s="4" t="s">
        <v>190</v>
      </c>
      <c r="B154" s="4"/>
      <c r="C154" s="4"/>
      <c r="D154" s="4">
        <f>SUM(D150:D153)</f>
        <v>4607</v>
      </c>
      <c r="E154" s="4">
        <f>SUM(E150:E153)</f>
        <v>4558</v>
      </c>
      <c r="F154" s="4">
        <f>D154-E154</f>
        <v>49</v>
      </c>
    </row>
    <row r="155" spans="1:6" ht="12.75">
      <c r="A155" s="3" t="s">
        <v>195</v>
      </c>
      <c r="B155" s="3" t="s">
        <v>58</v>
      </c>
      <c r="C155" s="3" t="s">
        <v>30</v>
      </c>
      <c r="D155" s="3">
        <v>1624</v>
      </c>
      <c r="E155" s="3"/>
      <c r="F155" s="3"/>
    </row>
    <row r="156" spans="1:6" ht="12.75">
      <c r="A156" s="3" t="s">
        <v>195</v>
      </c>
      <c r="B156" s="3" t="s">
        <v>196</v>
      </c>
      <c r="C156" s="3"/>
      <c r="D156" s="3"/>
      <c r="E156" s="3">
        <v>1610</v>
      </c>
      <c r="F156" s="3"/>
    </row>
    <row r="157" spans="1:6" ht="12.75">
      <c r="A157" s="4" t="s">
        <v>195</v>
      </c>
      <c r="B157" s="4"/>
      <c r="C157" s="4"/>
      <c r="D157" s="4">
        <f>SUM(D155:D156)</f>
        <v>1624</v>
      </c>
      <c r="E157" s="4">
        <f>SUM(E155:E156)</f>
        <v>1610</v>
      </c>
      <c r="F157" s="4">
        <f>D157-E157</f>
        <v>14</v>
      </c>
    </row>
    <row r="158" spans="1:6" ht="12.75">
      <c r="A158" s="3" t="s">
        <v>197</v>
      </c>
      <c r="B158" s="3" t="s">
        <v>34</v>
      </c>
      <c r="C158" s="3" t="s">
        <v>198</v>
      </c>
      <c r="D158" s="3">
        <v>6045</v>
      </c>
      <c r="E158" s="3"/>
      <c r="F158" s="3"/>
    </row>
    <row r="159" spans="1:6" ht="12.75">
      <c r="A159" s="3" t="s">
        <v>197</v>
      </c>
      <c r="B159" s="3" t="s">
        <v>199</v>
      </c>
      <c r="C159" s="3" t="s">
        <v>200</v>
      </c>
      <c r="D159" s="3">
        <v>632</v>
      </c>
      <c r="E159" s="3"/>
      <c r="F159" s="3"/>
    </row>
    <row r="160" spans="1:6" ht="12.75">
      <c r="A160" s="3" t="s">
        <v>197</v>
      </c>
      <c r="B160" s="3" t="s">
        <v>45</v>
      </c>
      <c r="C160" s="3" t="s">
        <v>46</v>
      </c>
      <c r="D160" s="3">
        <v>535</v>
      </c>
      <c r="E160" s="3"/>
      <c r="F160" s="3"/>
    </row>
    <row r="161" spans="1:6" ht="12.75">
      <c r="A161" s="3" t="s">
        <v>197</v>
      </c>
      <c r="B161" s="3" t="s">
        <v>201</v>
      </c>
      <c r="C161" s="3"/>
      <c r="D161" s="3"/>
      <c r="E161" s="3">
        <v>7134</v>
      </c>
      <c r="F161" s="3"/>
    </row>
    <row r="162" spans="1:6" ht="12.75">
      <c r="A162" s="4" t="s">
        <v>197</v>
      </c>
      <c r="B162" s="4"/>
      <c r="C162" s="4"/>
      <c r="D162" s="4">
        <f>SUM(D158:D161)</f>
        <v>7212</v>
      </c>
      <c r="E162" s="4">
        <f>SUM(E158:E161)</f>
        <v>7134</v>
      </c>
      <c r="F162" s="4">
        <f>D162-E162</f>
        <v>78</v>
      </c>
    </row>
    <row r="163" spans="1:6" ht="12.75">
      <c r="A163" s="3" t="s">
        <v>202</v>
      </c>
      <c r="B163" s="3" t="s">
        <v>82</v>
      </c>
      <c r="C163" s="3" t="s">
        <v>121</v>
      </c>
      <c r="D163" s="3">
        <v>1187</v>
      </c>
      <c r="E163" s="3"/>
      <c r="F163" s="3"/>
    </row>
    <row r="164" spans="1:6" ht="12.75">
      <c r="A164" s="3" t="s">
        <v>202</v>
      </c>
      <c r="B164" s="3" t="s">
        <v>203</v>
      </c>
      <c r="C164" s="3"/>
      <c r="D164" s="3"/>
      <c r="E164" s="3">
        <v>1166</v>
      </c>
      <c r="F164" s="3"/>
    </row>
    <row r="165" spans="1:6" ht="12.75">
      <c r="A165" s="4" t="s">
        <v>202</v>
      </c>
      <c r="B165" s="4"/>
      <c r="C165" s="4"/>
      <c r="D165" s="4">
        <f>SUM(D163:D164)</f>
        <v>1187</v>
      </c>
      <c r="E165" s="4">
        <f>SUM(E163:E164)</f>
        <v>1166</v>
      </c>
      <c r="F165" s="4">
        <f>D165-E165</f>
        <v>21</v>
      </c>
    </row>
    <row r="166" spans="1:6" ht="12.75">
      <c r="A166" s="3" t="s">
        <v>204</v>
      </c>
      <c r="B166" s="3" t="s">
        <v>52</v>
      </c>
      <c r="C166" s="3" t="s">
        <v>205</v>
      </c>
      <c r="D166" s="3">
        <v>1068</v>
      </c>
      <c r="E166" s="3"/>
      <c r="F166" s="3"/>
    </row>
    <row r="167" spans="1:6" ht="12.75">
      <c r="A167" s="3" t="s">
        <v>204</v>
      </c>
      <c r="B167" s="3" t="s">
        <v>206</v>
      </c>
      <c r="C167" s="3"/>
      <c r="D167" s="3"/>
      <c r="E167" s="3">
        <v>1033</v>
      </c>
      <c r="F167" s="3"/>
    </row>
    <row r="168" spans="1:6" ht="12.75">
      <c r="A168" s="4" t="s">
        <v>204</v>
      </c>
      <c r="B168" s="4"/>
      <c r="C168" s="4"/>
      <c r="D168" s="4">
        <f>SUM(D166:D167)</f>
        <v>1068</v>
      </c>
      <c r="E168" s="4">
        <f>SUM(E166:E167)</f>
        <v>1033</v>
      </c>
      <c r="F168" s="4">
        <f>D168-E168</f>
        <v>35</v>
      </c>
    </row>
    <row r="169" spans="1:6" ht="12.75">
      <c r="A169" s="3" t="s">
        <v>207</v>
      </c>
      <c r="B169" s="3" t="s">
        <v>208</v>
      </c>
      <c r="C169" s="3" t="s">
        <v>209</v>
      </c>
      <c r="D169" s="3">
        <v>2030</v>
      </c>
      <c r="E169" s="3"/>
      <c r="F169" s="3"/>
    </row>
    <row r="170" spans="1:6" ht="12.75">
      <c r="A170" s="3" t="s">
        <v>207</v>
      </c>
      <c r="B170" s="3" t="s">
        <v>210</v>
      </c>
      <c r="C170" s="3"/>
      <c r="D170" s="3"/>
      <c r="E170" s="3">
        <v>2012</v>
      </c>
      <c r="F170" s="3"/>
    </row>
    <row r="171" spans="1:6" ht="12.75">
      <c r="A171" s="4" t="s">
        <v>207</v>
      </c>
      <c r="B171" s="4"/>
      <c r="C171" s="4"/>
      <c r="D171" s="4">
        <f>SUM(D169:D170)</f>
        <v>2030</v>
      </c>
      <c r="E171" s="4">
        <f>SUM(E169:E170)</f>
        <v>2012</v>
      </c>
      <c r="F171" s="4">
        <f>D171-E171</f>
        <v>18</v>
      </c>
    </row>
    <row r="172" spans="1:6" ht="12.75">
      <c r="A172" s="3" t="s">
        <v>211</v>
      </c>
      <c r="B172" s="3" t="s">
        <v>172</v>
      </c>
      <c r="C172" s="3" t="s">
        <v>212</v>
      </c>
      <c r="D172" s="3">
        <v>4202</v>
      </c>
      <c r="E172" s="3"/>
      <c r="F172" s="3"/>
    </row>
    <row r="173" spans="1:6" ht="12.75">
      <c r="A173" s="3" t="s">
        <v>211</v>
      </c>
      <c r="B173" s="3" t="s">
        <v>213</v>
      </c>
      <c r="C173" s="3"/>
      <c r="D173" s="3"/>
      <c r="E173" s="3">
        <v>4167</v>
      </c>
      <c r="F173" s="3"/>
    </row>
    <row r="174" spans="1:6" ht="12.75">
      <c r="A174" s="4" t="s">
        <v>211</v>
      </c>
      <c r="B174" s="4"/>
      <c r="C174" s="4"/>
      <c r="D174" s="4">
        <f>SUM(D172:D173)</f>
        <v>4202</v>
      </c>
      <c r="E174" s="4">
        <f>SUM(E172:E173)</f>
        <v>4167</v>
      </c>
      <c r="F174" s="4">
        <f>D174-E174</f>
        <v>35</v>
      </c>
    </row>
    <row r="175" spans="1:6" ht="12.75">
      <c r="A175" s="3" t="s">
        <v>214</v>
      </c>
      <c r="B175" s="3" t="s">
        <v>215</v>
      </c>
      <c r="C175" s="3" t="s">
        <v>216</v>
      </c>
      <c r="D175" s="3">
        <v>2841</v>
      </c>
      <c r="E175" s="3"/>
      <c r="F175" s="3"/>
    </row>
    <row r="176" spans="1:6" ht="12.75">
      <c r="A176" s="3" t="s">
        <v>214</v>
      </c>
      <c r="B176" s="3" t="s">
        <v>217</v>
      </c>
      <c r="C176" s="3"/>
      <c r="D176" s="3"/>
      <c r="E176" s="3">
        <v>2850</v>
      </c>
      <c r="F176" s="3"/>
    </row>
    <row r="177" spans="1:6" ht="12.75">
      <c r="A177" s="4" t="s">
        <v>214</v>
      </c>
      <c r="B177" s="4"/>
      <c r="C177" s="4"/>
      <c r="D177" s="4">
        <f>SUM(D175:D176)</f>
        <v>2841</v>
      </c>
      <c r="E177" s="4">
        <f>SUM(E175:E176)</f>
        <v>2850</v>
      </c>
      <c r="F177" s="4">
        <f>D177-E177</f>
        <v>-9</v>
      </c>
    </row>
    <row r="178" spans="1:6" ht="12.75">
      <c r="A178" s="3" t="s">
        <v>218</v>
      </c>
      <c r="B178" s="3" t="s">
        <v>52</v>
      </c>
      <c r="C178" s="3" t="s">
        <v>219</v>
      </c>
      <c r="D178" s="3">
        <v>1602</v>
      </c>
      <c r="E178" s="3"/>
      <c r="F178" s="3"/>
    </row>
    <row r="179" spans="1:6" ht="12.75">
      <c r="A179" s="3" t="s">
        <v>218</v>
      </c>
      <c r="B179" s="3" t="s">
        <v>220</v>
      </c>
      <c r="C179" s="3"/>
      <c r="D179" s="3"/>
      <c r="E179" s="3">
        <v>1549</v>
      </c>
      <c r="F179" s="3"/>
    </row>
    <row r="180" spans="1:6" ht="12.75">
      <c r="A180" s="4" t="s">
        <v>218</v>
      </c>
      <c r="B180" s="4"/>
      <c r="C180" s="4"/>
      <c r="D180" s="4">
        <f>SUM(D178:D179)</f>
        <v>1602</v>
      </c>
      <c r="E180" s="4">
        <f>SUM(E178:E179)</f>
        <v>1549</v>
      </c>
      <c r="F180" s="4">
        <f>D180-E180</f>
        <v>53</v>
      </c>
    </row>
    <row r="181" spans="1:6" ht="12.75">
      <c r="A181" s="3" t="s">
        <v>221</v>
      </c>
      <c r="B181" s="3" t="s">
        <v>87</v>
      </c>
      <c r="C181" s="3" t="s">
        <v>222</v>
      </c>
      <c r="D181" s="3">
        <v>2024</v>
      </c>
      <c r="E181" s="3"/>
      <c r="F181" s="3"/>
    </row>
    <row r="182" spans="1:6" ht="12.75">
      <c r="A182" s="3" t="s">
        <v>221</v>
      </c>
      <c r="B182" s="3" t="s">
        <v>223</v>
      </c>
      <c r="C182" s="3"/>
      <c r="D182" s="3"/>
      <c r="E182" s="3">
        <v>1989</v>
      </c>
      <c r="F182" s="3"/>
    </row>
    <row r="183" spans="1:6" ht="12.75">
      <c r="A183" s="4" t="s">
        <v>221</v>
      </c>
      <c r="B183" s="4"/>
      <c r="C183" s="4"/>
      <c r="D183" s="4">
        <f>SUM(D181:D182)</f>
        <v>2024</v>
      </c>
      <c r="E183" s="4">
        <f>SUM(E181:E182)</f>
        <v>1989</v>
      </c>
      <c r="F183" s="4">
        <f>D183-E183</f>
        <v>35</v>
      </c>
    </row>
    <row r="184" spans="1:6" ht="12.75">
      <c r="A184" s="3" t="s">
        <v>224</v>
      </c>
      <c r="B184" s="3" t="s">
        <v>225</v>
      </c>
      <c r="C184" s="3" t="s">
        <v>226</v>
      </c>
      <c r="D184" s="3">
        <v>812</v>
      </c>
      <c r="E184" s="3"/>
      <c r="F184" s="3"/>
    </row>
    <row r="185" spans="1:6" ht="12.75">
      <c r="A185" s="3" t="s">
        <v>224</v>
      </c>
      <c r="B185" s="3" t="s">
        <v>227</v>
      </c>
      <c r="C185" s="3"/>
      <c r="D185" s="3"/>
      <c r="E185" s="3">
        <v>805</v>
      </c>
      <c r="F185" s="3"/>
    </row>
    <row r="186" spans="1:6" ht="12.75">
      <c r="A186" s="4" t="s">
        <v>224</v>
      </c>
      <c r="B186" s="4"/>
      <c r="C186" s="4"/>
      <c r="D186" s="4">
        <f>SUM(D184:D185)</f>
        <v>812</v>
      </c>
      <c r="E186" s="4">
        <f>SUM(E184:E185)</f>
        <v>805</v>
      </c>
      <c r="F186" s="4">
        <f>D186-E186</f>
        <v>7</v>
      </c>
    </row>
    <row r="187" spans="1:6" ht="12.75">
      <c r="A187" s="3" t="s">
        <v>228</v>
      </c>
      <c r="B187" s="3" t="s">
        <v>229</v>
      </c>
      <c r="C187" s="3" t="s">
        <v>230</v>
      </c>
      <c r="D187" s="3">
        <v>493</v>
      </c>
      <c r="E187" s="3"/>
      <c r="F187" s="3"/>
    </row>
    <row r="188" spans="1:6" ht="12.75">
      <c r="A188" s="3" t="s">
        <v>228</v>
      </c>
      <c r="B188" s="3" t="s">
        <v>231</v>
      </c>
      <c r="C188" s="3"/>
      <c r="D188" s="3"/>
      <c r="E188" s="3">
        <v>475</v>
      </c>
      <c r="F188" s="3"/>
    </row>
    <row r="189" spans="1:6" ht="12.75">
      <c r="A189" s="4" t="s">
        <v>228</v>
      </c>
      <c r="B189" s="4"/>
      <c r="C189" s="4"/>
      <c r="D189" s="4">
        <f>SUM(D187:D188)</f>
        <v>493</v>
      </c>
      <c r="E189" s="4">
        <f>SUM(E187:E188)</f>
        <v>475</v>
      </c>
      <c r="F189" s="4">
        <f>D189-E189</f>
        <v>18</v>
      </c>
    </row>
    <row r="190" spans="1:6" ht="12.75">
      <c r="A190" s="3" t="s">
        <v>232</v>
      </c>
      <c r="B190" s="3" t="s">
        <v>233</v>
      </c>
      <c r="C190" s="3" t="s">
        <v>188</v>
      </c>
      <c r="D190" s="3">
        <v>1965</v>
      </c>
      <c r="E190" s="3"/>
      <c r="F190" s="3"/>
    </row>
    <row r="191" spans="1:6" ht="12.75">
      <c r="A191" s="3" t="s">
        <v>232</v>
      </c>
      <c r="B191" s="3" t="s">
        <v>234</v>
      </c>
      <c r="C191" s="3"/>
      <c r="D191" s="3"/>
      <c r="E191" s="3">
        <v>1947</v>
      </c>
      <c r="F191" s="3"/>
    </row>
    <row r="192" spans="1:6" ht="12.75">
      <c r="A192" s="4" t="s">
        <v>232</v>
      </c>
      <c r="B192" s="4"/>
      <c r="C192" s="4"/>
      <c r="D192" s="4">
        <f>SUM(D190:D191)</f>
        <v>1965</v>
      </c>
      <c r="E192" s="4">
        <f>SUM(E190:E191)</f>
        <v>1947</v>
      </c>
      <c r="F192" s="4">
        <f>D192-E192</f>
        <v>18</v>
      </c>
    </row>
    <row r="193" spans="1:6" ht="12.75">
      <c r="A193" s="3" t="s">
        <v>235</v>
      </c>
      <c r="B193" s="3" t="s">
        <v>9</v>
      </c>
      <c r="C193" s="3" t="s">
        <v>230</v>
      </c>
      <c r="D193" s="3">
        <v>493</v>
      </c>
      <c r="E193" s="3"/>
      <c r="F193" s="3"/>
    </row>
    <row r="194" spans="1:6" ht="12.75">
      <c r="A194" s="3" t="s">
        <v>235</v>
      </c>
      <c r="B194" s="3" t="s">
        <v>236</v>
      </c>
      <c r="C194" s="3"/>
      <c r="D194" s="3"/>
      <c r="E194" s="3">
        <v>475</v>
      </c>
      <c r="F194" s="3"/>
    </row>
    <row r="195" spans="1:6" ht="12.75">
      <c r="A195" s="4" t="s">
        <v>235</v>
      </c>
      <c r="B195" s="4"/>
      <c r="C195" s="4"/>
      <c r="D195" s="4">
        <f>SUM(D193:D194)</f>
        <v>493</v>
      </c>
      <c r="E195" s="4">
        <f>SUM(E193:E194)</f>
        <v>475</v>
      </c>
      <c r="F195" s="4">
        <f>D195-E195</f>
        <v>18</v>
      </c>
    </row>
    <row r="196" spans="1:6" ht="12.75">
      <c r="A196" s="3" t="s">
        <v>237</v>
      </c>
      <c r="B196" s="3" t="s">
        <v>13</v>
      </c>
      <c r="C196" s="3" t="s">
        <v>14</v>
      </c>
      <c r="D196" s="3">
        <v>1215</v>
      </c>
      <c r="E196" s="3"/>
      <c r="F196" s="3"/>
    </row>
    <row r="197" spans="1:6" ht="12.75">
      <c r="A197" s="3" t="s">
        <v>237</v>
      </c>
      <c r="B197" s="3" t="s">
        <v>238</v>
      </c>
      <c r="C197" s="3"/>
      <c r="D197" s="3"/>
      <c r="E197" s="3">
        <v>1194</v>
      </c>
      <c r="F197" s="3"/>
    </row>
    <row r="198" spans="1:6" ht="12.75">
      <c r="A198" s="4" t="s">
        <v>237</v>
      </c>
      <c r="B198" s="4"/>
      <c r="C198" s="4"/>
      <c r="D198" s="4">
        <f>SUM(D196:D197)</f>
        <v>1215</v>
      </c>
      <c r="E198" s="4">
        <f>SUM(E196:E197)</f>
        <v>1194</v>
      </c>
      <c r="F198" s="4">
        <f>D198-E198</f>
        <v>21</v>
      </c>
    </row>
    <row r="199" spans="1:6" ht="12.75">
      <c r="A199" s="3" t="s">
        <v>239</v>
      </c>
      <c r="B199" s="3" t="s">
        <v>136</v>
      </c>
      <c r="C199" s="3" t="s">
        <v>137</v>
      </c>
      <c r="D199" s="3">
        <v>990</v>
      </c>
      <c r="E199" s="3"/>
      <c r="F199" s="3"/>
    </row>
    <row r="200" spans="1:6" ht="12.75">
      <c r="A200" s="3" t="s">
        <v>239</v>
      </c>
      <c r="B200" s="3" t="s">
        <v>240</v>
      </c>
      <c r="C200" s="3"/>
      <c r="D200" s="3"/>
      <c r="E200" s="3">
        <v>972</v>
      </c>
      <c r="F200" s="3"/>
    </row>
    <row r="201" spans="1:6" ht="12.75">
      <c r="A201" s="4" t="s">
        <v>239</v>
      </c>
      <c r="B201" s="4"/>
      <c r="C201" s="4"/>
      <c r="D201" s="4">
        <f>SUM(D199:D200)</f>
        <v>990</v>
      </c>
      <c r="E201" s="4">
        <f>SUM(E199:E200)</f>
        <v>972</v>
      </c>
      <c r="F201" s="4">
        <f>D201-E201</f>
        <v>18</v>
      </c>
    </row>
    <row r="202" spans="1:6" ht="12.75">
      <c r="A202" s="3" t="s">
        <v>241</v>
      </c>
      <c r="B202" s="3" t="s">
        <v>242</v>
      </c>
      <c r="C202" s="3" t="s">
        <v>243</v>
      </c>
      <c r="D202" s="3">
        <v>962</v>
      </c>
      <c r="E202" s="3"/>
      <c r="F202" s="3"/>
    </row>
    <row r="203" spans="1:6" ht="12.75">
      <c r="A203" s="3" t="s">
        <v>241</v>
      </c>
      <c r="B203" s="3" t="s">
        <v>244</v>
      </c>
      <c r="C203" s="3"/>
      <c r="D203" s="3"/>
      <c r="E203" s="3">
        <v>1007</v>
      </c>
      <c r="F203" s="3"/>
    </row>
    <row r="204" spans="1:6" ht="12.75">
      <c r="A204" s="4" t="s">
        <v>241</v>
      </c>
      <c r="B204" s="4"/>
      <c r="C204" s="4"/>
      <c r="D204" s="4">
        <f>SUM(D202:D203)</f>
        <v>962</v>
      </c>
      <c r="E204" s="4">
        <f>SUM(E202:E203)</f>
        <v>1007</v>
      </c>
      <c r="F204" s="4">
        <f>D204-E204</f>
        <v>-45</v>
      </c>
    </row>
    <row r="205" spans="1:6" ht="12.75">
      <c r="A205" s="3" t="s">
        <v>245</v>
      </c>
      <c r="B205" s="3" t="s">
        <v>13</v>
      </c>
      <c r="C205" s="3" t="s">
        <v>246</v>
      </c>
      <c r="D205" s="3">
        <v>810</v>
      </c>
      <c r="E205" s="3"/>
      <c r="F205" s="3"/>
    </row>
    <row r="206" spans="1:6" ht="12.75">
      <c r="A206" s="3" t="s">
        <v>245</v>
      </c>
      <c r="B206" s="3" t="s">
        <v>247</v>
      </c>
      <c r="C206" s="3"/>
      <c r="D206" s="3"/>
      <c r="E206" s="3">
        <v>796</v>
      </c>
      <c r="F206" s="3"/>
    </row>
    <row r="207" spans="1:6" ht="12.75">
      <c r="A207" s="4" t="s">
        <v>245</v>
      </c>
      <c r="B207" s="4"/>
      <c r="C207" s="4"/>
      <c r="D207" s="4">
        <f>SUM(D205:D206)</f>
        <v>810</v>
      </c>
      <c r="E207" s="4">
        <f>SUM(E205:E206)</f>
        <v>796</v>
      </c>
      <c r="F207" s="4">
        <f>D207-E207</f>
        <v>14</v>
      </c>
    </row>
    <row r="208" spans="1:6" ht="12.75">
      <c r="A208" s="3" t="s">
        <v>248</v>
      </c>
      <c r="B208" s="3" t="s">
        <v>249</v>
      </c>
      <c r="C208" s="3" t="s">
        <v>200</v>
      </c>
      <c r="D208" s="3">
        <v>632</v>
      </c>
      <c r="E208" s="3"/>
      <c r="F208" s="3"/>
    </row>
    <row r="209" spans="1:6" ht="12.75">
      <c r="A209" s="3" t="s">
        <v>248</v>
      </c>
      <c r="B209" s="3" t="s">
        <v>250</v>
      </c>
      <c r="C209" s="3" t="s">
        <v>137</v>
      </c>
      <c r="D209" s="3">
        <v>990</v>
      </c>
      <c r="E209" s="3"/>
      <c r="F209" s="3"/>
    </row>
    <row r="210" spans="1:6" ht="12.75">
      <c r="A210" s="3" t="s">
        <v>248</v>
      </c>
      <c r="B210" s="3" t="s">
        <v>251</v>
      </c>
      <c r="C210" s="3"/>
      <c r="D210" s="3"/>
      <c r="E210" s="3">
        <v>972</v>
      </c>
      <c r="F210" s="3"/>
    </row>
    <row r="211" spans="1:6" ht="12.75">
      <c r="A211" s="3" t="s">
        <v>248</v>
      </c>
      <c r="B211" s="3" t="s">
        <v>252</v>
      </c>
      <c r="C211" s="3"/>
      <c r="D211" s="3"/>
      <c r="E211" s="3">
        <v>621</v>
      </c>
      <c r="F211" s="3"/>
    </row>
    <row r="212" spans="1:6" ht="12.75">
      <c r="A212" s="4" t="s">
        <v>248</v>
      </c>
      <c r="B212" s="4"/>
      <c r="C212" s="4"/>
      <c r="D212" s="4">
        <f>SUM(D208:D211)</f>
        <v>1622</v>
      </c>
      <c r="E212" s="4">
        <f>SUM(E208:E211)</f>
        <v>1593</v>
      </c>
      <c r="F212" s="4">
        <f>D212-E212</f>
        <v>29</v>
      </c>
    </row>
    <row r="213" spans="1:6" ht="12.75">
      <c r="A213" s="3" t="s">
        <v>253</v>
      </c>
      <c r="B213" s="3" t="s">
        <v>140</v>
      </c>
      <c r="C213" s="3" t="s">
        <v>141</v>
      </c>
      <c r="D213" s="3">
        <v>2522</v>
      </c>
      <c r="E213" s="3"/>
      <c r="F213" s="3"/>
    </row>
    <row r="214" spans="1:6" ht="12.75">
      <c r="A214" s="3" t="s">
        <v>253</v>
      </c>
      <c r="B214" s="3" t="s">
        <v>254</v>
      </c>
      <c r="C214" s="3"/>
      <c r="D214" s="3"/>
      <c r="E214" s="3">
        <v>2501</v>
      </c>
      <c r="F214" s="3"/>
    </row>
    <row r="215" spans="1:6" ht="12.75">
      <c r="A215" s="4" t="s">
        <v>253</v>
      </c>
      <c r="B215" s="4"/>
      <c r="C215" s="4"/>
      <c r="D215" s="4">
        <f>SUM(D213:D214)</f>
        <v>2522</v>
      </c>
      <c r="E215" s="4">
        <f>SUM(E213:E214)</f>
        <v>2501</v>
      </c>
      <c r="F215" s="4">
        <f>D215-E215</f>
        <v>21</v>
      </c>
    </row>
    <row r="216" spans="1:6" ht="12.75">
      <c r="A216" s="3" t="s">
        <v>255</v>
      </c>
      <c r="B216" s="3" t="s">
        <v>13</v>
      </c>
      <c r="C216" s="3" t="s">
        <v>173</v>
      </c>
      <c r="D216" s="3">
        <v>1013</v>
      </c>
      <c r="E216" s="3"/>
      <c r="F216" s="3"/>
    </row>
    <row r="217" spans="1:6" ht="12.75">
      <c r="A217" s="3" t="s">
        <v>255</v>
      </c>
      <c r="B217" s="3" t="s">
        <v>13</v>
      </c>
      <c r="C217" s="3" t="s">
        <v>14</v>
      </c>
      <c r="D217" s="3">
        <v>1215</v>
      </c>
      <c r="E217" s="3"/>
      <c r="F217" s="3"/>
    </row>
    <row r="218" spans="1:6" ht="12.75">
      <c r="A218" s="3" t="s">
        <v>255</v>
      </c>
      <c r="B218" s="3" t="s">
        <v>256</v>
      </c>
      <c r="C218" s="3"/>
      <c r="D218" s="3"/>
      <c r="E218" s="3">
        <v>1194</v>
      </c>
      <c r="F218" s="3"/>
    </row>
    <row r="219" spans="1:6" ht="12.75">
      <c r="A219" s="3" t="s">
        <v>255</v>
      </c>
      <c r="B219" s="3" t="s">
        <v>257</v>
      </c>
      <c r="C219" s="3"/>
      <c r="D219" s="3"/>
      <c r="E219" s="3">
        <v>995</v>
      </c>
      <c r="F219" s="3"/>
    </row>
    <row r="220" spans="1:6" ht="12.75">
      <c r="A220" s="4" t="s">
        <v>255</v>
      </c>
      <c r="B220" s="4"/>
      <c r="C220" s="4"/>
      <c r="D220" s="4">
        <f>SUM(D216:D219)</f>
        <v>2228</v>
      </c>
      <c r="E220" s="4">
        <f>SUM(E216:E219)</f>
        <v>2189</v>
      </c>
      <c r="F220" s="4">
        <f>D220-E220</f>
        <v>39</v>
      </c>
    </row>
    <row r="221" spans="1:6" ht="12.75">
      <c r="A221" s="3" t="s">
        <v>258</v>
      </c>
      <c r="B221" s="3" t="s">
        <v>91</v>
      </c>
      <c r="C221" s="3" t="s">
        <v>111</v>
      </c>
      <c r="D221" s="3">
        <v>1992</v>
      </c>
      <c r="E221" s="3"/>
      <c r="F221" s="3"/>
    </row>
    <row r="222" spans="1:6" ht="12.75">
      <c r="A222" s="3" t="s">
        <v>258</v>
      </c>
      <c r="B222" s="3" t="s">
        <v>259</v>
      </c>
      <c r="C222" s="3"/>
      <c r="D222" s="3"/>
      <c r="E222" s="3">
        <v>1974</v>
      </c>
      <c r="F222" s="3"/>
    </row>
    <row r="223" spans="1:6" ht="12.75">
      <c r="A223" s="4" t="s">
        <v>258</v>
      </c>
      <c r="B223" s="4"/>
      <c r="C223" s="4"/>
      <c r="D223" s="4">
        <f>SUM(D221:D222)</f>
        <v>1992</v>
      </c>
      <c r="E223" s="4">
        <f>SUM(E221:E222)</f>
        <v>1974</v>
      </c>
      <c r="F223" s="4">
        <f>D223-E223</f>
        <v>18</v>
      </c>
    </row>
    <row r="224" spans="1:6" ht="12.75">
      <c r="A224" s="3" t="s">
        <v>260</v>
      </c>
      <c r="B224" s="3" t="s">
        <v>52</v>
      </c>
      <c r="C224" s="3" t="s">
        <v>205</v>
      </c>
      <c r="D224" s="3">
        <v>1068</v>
      </c>
      <c r="E224" s="3"/>
      <c r="F224" s="3"/>
    </row>
    <row r="225" spans="1:6" ht="12.75">
      <c r="A225" s="3" t="s">
        <v>260</v>
      </c>
      <c r="B225" s="3" t="s">
        <v>261</v>
      </c>
      <c r="C225" s="3"/>
      <c r="D225" s="3"/>
      <c r="E225" s="3">
        <v>1033</v>
      </c>
      <c r="F225" s="3"/>
    </row>
    <row r="226" spans="1:6" ht="12.75">
      <c r="A226" s="4" t="s">
        <v>260</v>
      </c>
      <c r="B226" s="4"/>
      <c r="C226" s="4"/>
      <c r="D226" s="4">
        <f>SUM(D224:D225)</f>
        <v>1068</v>
      </c>
      <c r="E226" s="4">
        <f>SUM(E224:E225)</f>
        <v>1033</v>
      </c>
      <c r="F226" s="4">
        <f>D226-E226</f>
        <v>35</v>
      </c>
    </row>
    <row r="227" spans="1:6" ht="12.75">
      <c r="A227" s="3" t="s">
        <v>262</v>
      </c>
      <c r="B227" s="3" t="s">
        <v>263</v>
      </c>
      <c r="C227" s="3" t="s">
        <v>264</v>
      </c>
      <c r="D227" s="3">
        <v>1372</v>
      </c>
      <c r="E227" s="3"/>
      <c r="F227" s="3"/>
    </row>
    <row r="228" spans="1:6" ht="12.75">
      <c r="A228" s="3" t="s">
        <v>262</v>
      </c>
      <c r="B228" s="3" t="s">
        <v>265</v>
      </c>
      <c r="C228" s="3"/>
      <c r="D228" s="3"/>
      <c r="E228" s="3">
        <v>1362</v>
      </c>
      <c r="F228" s="3"/>
    </row>
    <row r="229" spans="1:6" ht="12.75">
      <c r="A229" s="4" t="s">
        <v>262</v>
      </c>
      <c r="B229" s="4"/>
      <c r="C229" s="4"/>
      <c r="D229" s="4">
        <f>SUM(D227:D228)</f>
        <v>1372</v>
      </c>
      <c r="E229" s="4">
        <f>SUM(E227:E228)</f>
        <v>1362</v>
      </c>
      <c r="F229" s="4">
        <f>D229-E229</f>
        <v>10</v>
      </c>
    </row>
    <row r="230" spans="1:6" ht="12.75">
      <c r="A230" s="3" t="s">
        <v>266</v>
      </c>
      <c r="B230" s="3" t="s">
        <v>267</v>
      </c>
      <c r="C230" s="3" t="s">
        <v>268</v>
      </c>
      <c r="D230" s="3">
        <v>626</v>
      </c>
      <c r="E230" s="3"/>
      <c r="F230" s="3"/>
    </row>
    <row r="231" spans="1:6" ht="12.75">
      <c r="A231" s="3" t="s">
        <v>266</v>
      </c>
      <c r="B231" s="3" t="s">
        <v>269</v>
      </c>
      <c r="C231" s="3"/>
      <c r="D231" s="3"/>
      <c r="E231" s="3">
        <v>606</v>
      </c>
      <c r="F231" s="3"/>
    </row>
    <row r="232" spans="1:6" ht="12.75">
      <c r="A232" s="4" t="s">
        <v>266</v>
      </c>
      <c r="B232" s="4"/>
      <c r="C232" s="4"/>
      <c r="D232" s="4">
        <f>SUM(D230:D231)</f>
        <v>626</v>
      </c>
      <c r="E232" s="4">
        <f>SUM(E230:E231)</f>
        <v>606</v>
      </c>
      <c r="F232" s="4">
        <f>D232-E232</f>
        <v>20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2015-04-23T11:35:05Z</dcterms:created>
  <dcterms:modified xsi:type="dcterms:W3CDTF">2015-04-23T11:34:09Z</dcterms:modified>
  <cp:category/>
  <cp:version/>
  <cp:contentType/>
  <cp:contentStatus/>
</cp:coreProperties>
</file>