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10997" sheetId="1" r:id="rId1"/>
  </sheets>
  <definedNames/>
  <calcPr fullCalcOnLoad="1"/>
</workbook>
</file>

<file path=xl/sharedStrings.xml><?xml version="1.0" encoding="utf-8"?>
<sst xmlns="http://schemas.openxmlformats.org/spreadsheetml/2006/main" count="431" uniqueCount="197">
  <si>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</si>
  <si>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</si>
  <si>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</si>
  <si>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</si>
  <si>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</si>
  <si>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</si>
  <si>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</si>
  <si>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$МАМУЛЯ$</t>
  </si>
  <si>
    <t>Вуаль "КАРНАВАЛ" ZXY408 280 Цвет №14</t>
  </si>
  <si>
    <t>оплата подтверждена</t>
  </si>
  <si>
    <t>10x180+15%+28TP</t>
  </si>
  <si>
    <t>20x180+15%+56TP</t>
  </si>
  <si>
    <t>Ткань портьерная "ПЕСОК" 553 150 Цвет №80</t>
  </si>
  <si>
    <t>6x102.24+15%+17TP</t>
  </si>
  <si>
    <t>способ: оператор, время: 16:31,  дата: 03/03/15,  дополн: осб 8047/0282</t>
  </si>
  <si>
    <t>anna 83</t>
  </si>
  <si>
    <t>Ткань портьерная "ПЕСОК" 553 150 Цвет №80 Цена 57,5р</t>
  </si>
  <si>
    <t>способ: сбербанк, время: 10.20,  дата: 04/03/15,  дополн: 4596</t>
  </si>
  <si>
    <t>ElenaMI</t>
  </si>
  <si>
    <t>Тюль вуаль однотонная с утяжелителем 2009L 300 Цвет 1 Цена 62,5р</t>
  </si>
  <si>
    <t>10x97.2+15%+28TP</t>
  </si>
  <si>
    <t>способ: сбербанк онлайн, время: 11:01,  дата: 04/03/15,  дополн: **7366</t>
  </si>
  <si>
    <t>Eniseushko</t>
  </si>
  <si>
    <t>Тюль органза-флок CF39B 280 Цвет 1</t>
  </si>
  <si>
    <t>5x187.2+15%+14TP</t>
  </si>
  <si>
    <t>способ: karta Alfa banka, время: 11:19:02,  дата: 03/03/15,  дополн: ***4857</t>
  </si>
  <si>
    <t>Flarisa</t>
  </si>
  <si>
    <t>12x187.2+15%+34TP</t>
  </si>
  <si>
    <t>способ: Сбол, время: 11:10,  дата: 03/03/15,  дополн: 3153</t>
  </si>
  <si>
    <t>Juliz</t>
  </si>
  <si>
    <t>Ткань портьерная Блэкаут Узор арт. 3018 280 цв.101</t>
  </si>
  <si>
    <t>5x446.4+15%+14TP</t>
  </si>
  <si>
    <t>способ: сбер онлайн, время: 12-22,  дата: 04/03/15,  дополн: 0625</t>
  </si>
  <si>
    <t>MININA YLIA</t>
  </si>
  <si>
    <t>Ткань портьерная "ПЕСОК" 553 150 Цвет №80 Цена 102,24р</t>
  </si>
  <si>
    <t>способ: сбер онлайн, время: 21-00,  дата: 04/03/15,  дополн: 1777</t>
  </si>
  <si>
    <t>miramia</t>
  </si>
  <si>
    <t>Ткань портьерная "ПЕСОК" 553 150 80цвет</t>
  </si>
  <si>
    <t>5x102.24+15%+14TP</t>
  </si>
  <si>
    <t>способ: Альфа, время: 14.13,  дата: 04/03/15,  дополн: терминал 502251</t>
  </si>
  <si>
    <t>N @ T @</t>
  </si>
  <si>
    <t>3x187.2+15%+9TP</t>
  </si>
  <si>
    <t>способ: СБ онлайн, время: 10.34,  дата: 04/03/15,  дополн: 3152</t>
  </si>
  <si>
    <t>NatAl</t>
  </si>
  <si>
    <t>Вуаль 2009/2010/6010/6002 300 Цвет №1</t>
  </si>
  <si>
    <t>6x90+15%+17TP</t>
  </si>
  <si>
    <t>способ: сберонлайн, время: 07:18:26,  дата: 08/03/15,  дополн: 7332</t>
  </si>
  <si>
    <t>olgaivanskor</t>
  </si>
  <si>
    <t>Тюль органза-флок CF39B 280 Цвет 1</t>
  </si>
  <si>
    <t>6.15x187.2+15%+14TP</t>
  </si>
  <si>
    <t>способ: сбер, время: 15:10,  дата: 10/03/15,  дополн: 2288 44 8047/ 00270</t>
  </si>
  <si>
    <t>olgaolga57</t>
  </si>
  <si>
    <t>КЛИПСА_МАГНИТ_КВАДРАТ 2011 12</t>
  </si>
  <si>
    <t>1x190.08+15%+10TP</t>
  </si>
  <si>
    <t>КЛИПСА_МАГНИТ_КВАДРАТ 2011 1</t>
  </si>
  <si>
    <t>способ: сберонлайн, время: 05:13(мс,  дата: 03/03/15,  дополн: ...0381</t>
  </si>
  <si>
    <t>psk_67</t>
  </si>
  <si>
    <t>Тюль вуаль однотонная с утяжелителем 2009L 300 Цвет 1</t>
  </si>
  <si>
    <t>6x97.2+15%+17TP</t>
  </si>
  <si>
    <t>способ: перевод с крты ****0889, время: 06:23:50,  дата: 06/03/15,  дополн: терминал 440859</t>
  </si>
  <si>
    <t>svetlana2701</t>
  </si>
  <si>
    <t>6x446.4+15%+17TP</t>
  </si>
  <si>
    <t>способ: карта СБ, время: 18:30; 1,  дата: 03/03/15,  дополн: ****6018</t>
  </si>
  <si>
    <t>Адель Мартовская</t>
  </si>
  <si>
    <t>Тюль органза "Фантазия" SAJ1326 280 Цвет3</t>
  </si>
  <si>
    <t>5x280.8+15%+14TP</t>
  </si>
  <si>
    <t>способ: онлайн, время: 19ч35мин,  дата: 03/03/15,  дополн: 0499 сбер</t>
  </si>
  <si>
    <t>Ангеллина</t>
  </si>
  <si>
    <t>Тюль органза-флок CF39B 280</t>
  </si>
  <si>
    <t>7x187.2+15%+20TP</t>
  </si>
  <si>
    <t>способ: сбербанк онлайн, время: 23-40,  дата: 02/03/15,  дополн: 2083</t>
  </si>
  <si>
    <t>армани</t>
  </si>
  <si>
    <t>Тюль органза-флок CF39B 280 Цвет 1 Цена 187,2</t>
  </si>
  <si>
    <t>8x187.2+15%+23TP</t>
  </si>
  <si>
    <t>10x187.2+15%+28TP</t>
  </si>
  <si>
    <t>способ: сбер-онлайн, время: 20.02,  дата: 03/03/15,  дополн: • 9380</t>
  </si>
  <si>
    <t>Веснушк@</t>
  </si>
  <si>
    <t>Ткань портьерная ТАФТА TA001 150 Цвет №1</t>
  </si>
  <si>
    <t>6.6x115.2+15%+20TP</t>
  </si>
  <si>
    <t>способ: Сбербанк онлайн, время: 10:49,  дата: 05/03/15,  дополн: 6372</t>
  </si>
  <si>
    <t>Галалула</t>
  </si>
  <si>
    <t>Ткань портьерная "ПЕСОК" 553 150 Цвет №80</t>
  </si>
  <si>
    <t>3x102.24+15%+9TP</t>
  </si>
  <si>
    <t>Органза с вышивкой арт. ORE2649 цвет 4 280 Цена от 403,2р</t>
  </si>
  <si>
    <t>6x403.2+15%+17TP</t>
  </si>
  <si>
    <t>Вуаль 2009/2010/6010/6002 300 Цвет №1 ( белая )</t>
  </si>
  <si>
    <t>3x90+15%+9TP</t>
  </si>
  <si>
    <t>Тафта с флоковой печатью (150см), CF39-A, цв.С5</t>
  </si>
  <si>
    <t>4x140.4+15%+12TP</t>
  </si>
  <si>
    <t>способ: сбер онлайн, время: 20:01,  дата: 04/03/15,  дополн: ********7244</t>
  </si>
  <si>
    <t>Евгения0401</t>
  </si>
  <si>
    <t>Тюль вуаль однотонная с утяжелителем 2009L 300 Цвет 1</t>
  </si>
  <si>
    <t>11x187.2+15%+31TP</t>
  </si>
  <si>
    <t>способ: СБЕРОНЛАЙН, время: (МСК): 1,  дата: 03/03/15,  дополн: 6864</t>
  </si>
  <si>
    <t>способ: СБЕРОНЛАЙН, время: (МСК): 1,  дата: 05/03/15,  дополн: 6864</t>
  </si>
  <si>
    <t>Елевита</t>
  </si>
  <si>
    <t>2x140.4+15%+6TP</t>
  </si>
  <si>
    <t>способ: карта СБ, время: 23:39,  дата: 03/03/15,  дополн: 5105</t>
  </si>
  <si>
    <t>ЕЛЕНА ПАВЛОВНА</t>
  </si>
  <si>
    <t>20x115.2+15%+56TP</t>
  </si>
  <si>
    <t>Ткань портьерная ТАФТА TA001 150 Цвет №37 Цена 67,5р</t>
  </si>
  <si>
    <t>10x115.2+15%+28TP</t>
  </si>
  <si>
    <t>способ: онлайн банк, время: 10.08,  дата: 03/03/15,  дополн: *4371</t>
  </si>
  <si>
    <t>Золька</t>
  </si>
  <si>
    <t>9x187.2+15%+26TP</t>
  </si>
  <si>
    <t>Блек аут арт. 1447 цв. 1</t>
  </si>
  <si>
    <t>6x439.2+15%+17TP</t>
  </si>
  <si>
    <t>способ: он-лайн, время: 11:23,  дата: 04/03/15,  дополн: 6869</t>
  </si>
  <si>
    <t>ИришкаВ</t>
  </si>
  <si>
    <t>Органза однотонная LF 300 Цвет №1</t>
  </si>
  <si>
    <t>4x86.4+15%+12TP</t>
  </si>
  <si>
    <t>Блек аут арт. 1447 цв. 1(новинки августа)</t>
  </si>
  <si>
    <t>4x439.2+15%+12TP</t>
  </si>
  <si>
    <t>способ: он-лайн, время: 7.49,  дата: 03/03/15,  дополн: *5667</t>
  </si>
  <si>
    <t>ИРОЧКА+</t>
  </si>
  <si>
    <t>Ткань портьерная ТАФТА TA001 150 Цвет №37</t>
  </si>
  <si>
    <t>6x115.2+15%+17TP</t>
  </si>
  <si>
    <t>способ: ч/з оператора, время: 16:34,  дата: 03/03/15,  дополн: ОСБ №8047/0370</t>
  </si>
  <si>
    <t>К@реглазка</t>
  </si>
  <si>
    <t>Тюль вуаль однотонная с утяжелителем 2009L 300 Цвет 1 Цена 62,5р</t>
  </si>
  <si>
    <t>8x97.2+15%+23TP</t>
  </si>
  <si>
    <t>Ткань портьерная Блэкаут Узор арт. 3018 280 цв.101 Цена 265</t>
  </si>
  <si>
    <t>способ: сбер-онлайн, время: -,  дата: 03/03/15,  дополн: с карты 5640</t>
  </si>
  <si>
    <t>Катеринка85</t>
  </si>
  <si>
    <t>5x86.4+15%+14TP</t>
  </si>
  <si>
    <t>способ: сбербанк онлайн, время: 20.04,  дата: 02/03/15,  дополн: 3874</t>
  </si>
  <si>
    <t>Кокошечка</t>
  </si>
  <si>
    <t>Органза однотонная LF 300 Цвет №1 Цена 86,4р</t>
  </si>
  <si>
    <t>способ: сб рф 440025, время: 16,09,47,  дата: 05/03/15,  дополн: карта 6827</t>
  </si>
  <si>
    <t>способ: сб рф 440830, время: 15,05,35,  дата: 06/03/15,  дополн: карта 6827</t>
  </si>
  <si>
    <t>Лефи</t>
  </si>
  <si>
    <t>способ: сбер, время: 8-56,  дата: 27/02/15,  дополн: 4310, Михаил Анатольевич Ф.</t>
  </si>
  <si>
    <t>Люля Ю</t>
  </si>
  <si>
    <t>12x140.4+15%+34TP</t>
  </si>
  <si>
    <t>способ: он лайн платеж, время: 17-22,  дата: 02/03/15,  дополн: *0834</t>
  </si>
  <si>
    <t>малинка -малинка</t>
  </si>
  <si>
    <t>Тюль вуаль однотонная с утяжелителем 2009L 300 Цвет 1 6м</t>
  </si>
  <si>
    <t>способ: 671, время: 06:42,  дата: 27/02/15,  дополн: 4097</t>
  </si>
  <si>
    <t>мамуся татуся</t>
  </si>
  <si>
    <t>Вуаль 2009/2010/6010/6002 300 Цвет №1 Цена 57,5р</t>
  </si>
  <si>
    <t>способ: сбербанконлайн, время: 19-40,  дата: 02/03/15,  дополн: 9685</t>
  </si>
  <si>
    <t>Модная рыбка</t>
  </si>
  <si>
    <t>Органза "МАГИЯ" 75203 280 Цвет №3101 Цена 198,4р</t>
  </si>
  <si>
    <t>12x230.4+15%+34TP</t>
  </si>
  <si>
    <t>Тафта с флоковой печатью (150см), CF39-A, цв.С5, 140,4 руБ</t>
  </si>
  <si>
    <t>7x140.4+15%+20TP</t>
  </si>
  <si>
    <t>Тюль органза-флок CF39B 280 Цвет 1 Цена 187,2</t>
  </si>
  <si>
    <t>Блек аут арт. 1447 цв. 1 280 Цена 439,2р</t>
  </si>
  <si>
    <t>6.2x439.2+15%+18TP</t>
  </si>
  <si>
    <t>способ: CBER, время: -,  дата: 03/03/15,  дополн: *3267</t>
  </si>
  <si>
    <t>Оксаночка)))</t>
  </si>
  <si>
    <t>способ: Сбербанк онлайн, время: 18-50,  дата: 04/03/15,  дополн: ***2447</t>
  </si>
  <si>
    <t>Прапор</t>
  </si>
  <si>
    <t>14x187.2+15%+40TP</t>
  </si>
  <si>
    <t>способ: сбер онлайн, время: 19,55,  дата: 02/03/15,  дополн: 8209</t>
  </si>
  <si>
    <t>Свирестель_333</t>
  </si>
  <si>
    <t>отменён</t>
  </si>
  <si>
    <t>9x97.2+15%</t>
  </si>
  <si>
    <t>способ: сбербанк онлайн, время: 15:58,  дата: 02/03/15,  дополн: 9208</t>
  </si>
  <si>
    <t>сёмкинамама***</t>
  </si>
  <si>
    <t>способ: сбер, время: *,  дата: 04/03/15,  дополн: 7728</t>
  </si>
  <si>
    <t>Танюта1</t>
  </si>
  <si>
    <t>способ: сберонлайн, время: 18:28,  дата: 02/03/15,  дополн: 1005</t>
  </si>
  <si>
    <t>Третьякова_я</t>
  </si>
  <si>
    <t>Органза с вышивкой арт. ORE2649 цвет 4</t>
  </si>
  <si>
    <t>5x403.2+15%+14TP</t>
  </si>
  <si>
    <t>способ: Сбер, время: 0:24,  дата: 04/03/15,  дополн: 2812</t>
  </si>
  <si>
    <t>Чирика</t>
  </si>
  <si>
    <t>Блек аут арт. 1447 цв. 1 280</t>
  </si>
  <si>
    <t>способ: сбербанк-онлайн, время: 12:40,  дата: 09/03/15,  дополн: 7365</t>
  </si>
  <si>
    <t>Юлианк@</t>
  </si>
  <si>
    <t>Вуаль 2009/2010/6010/6002 300 Цвет №1 Цена 90р</t>
  </si>
  <si>
    <t>подтверждён</t>
  </si>
  <si>
    <t>23x90+15%+65TP</t>
  </si>
  <si>
    <t>Тюль вуаль однотонная с утяжелителем 2009L 300 Цвет 1 Цена 97,2р</t>
  </si>
  <si>
    <t>16.2x97.2+15%+46TP</t>
  </si>
  <si>
    <t>Вуаль "КАРНАВАЛ" ZXY408 280 Цвет №14 Цена 180р</t>
  </si>
  <si>
    <t>6x180+15%+17TP</t>
  </si>
  <si>
    <t>Органза однотонная LF 300 Цвет №1 Цена 86,4р</t>
  </si>
  <si>
    <t>17.5x86.4+15%+49TP</t>
  </si>
  <si>
    <t>Органза "МАГИЯ" 75203 280 Цвет №3101 Цена 230,4р</t>
  </si>
  <si>
    <t>23x230.4+15%+65TP</t>
  </si>
  <si>
    <t>рганза с вышивкой арт. ORE2649 цвет 4 280 Цена от 403,2р</t>
  </si>
  <si>
    <t>3x403.2+15%+9TP</t>
  </si>
  <si>
    <t>30.4x187.2+15%+86TP</t>
  </si>
  <si>
    <t>Тюль органза "Фантазия" SAJ1326 280 Цвет3 Цена 280,8</t>
  </si>
  <si>
    <t>25x280.8+15%+70TP</t>
  </si>
  <si>
    <t>15x140.4+15%+42TP</t>
  </si>
  <si>
    <t>Ткань портьерная ТАФТА TA001 150 Цвет №37 Цена 115,2р</t>
  </si>
  <si>
    <t>12x115.2+15%+34TP</t>
  </si>
  <si>
    <t>12x102.24+15%+34TP</t>
  </si>
  <si>
    <t>Ткань портьерная Блэкаут Узор арт. 3018 280 цв.101 Цена 446,4</t>
  </si>
  <si>
    <t>11.8x446.4+15%+34TP</t>
  </si>
  <si>
    <t>Яном</t>
  </si>
  <si>
    <t>Вуаль "КАРНАВАЛ" ZXY408 280 Цвет №14 Цена 115р</t>
  </si>
  <si>
    <t>4x180+15%+12TP</t>
  </si>
  <si>
    <t>способ: онлайн, время: 21/35,  дата: 04/03/15,  дополн: 2259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</si>
</sst>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F142" sqref="F14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hidden="1" customWidth="1"/>
    <col min="4" max="4" width="25.00390625" style="0" customWidth="1"/>
    <col min="5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3" t="s">
        <v>8</v>
      </c>
      <c r="C2" s="3" t="s">
        <v>9</v>
      </c>
      <c r="D2" s="3" t="s">
        <v>10</v>
      </c>
      <c r="E2" s="3">
        <v>2098</v>
      </c>
      <c r="F2" s="3"/>
      <c r="G2" s="3"/>
    </row>
    <row r="3" spans="1:7" ht="12.75">
      <c r="A3" s="3" t="s">
        <v>7</v>
      </c>
      <c r="B3" s="3" t="s">
        <v>8</v>
      </c>
      <c r="C3" s="3" t="s">
        <v>9</v>
      </c>
      <c r="D3" s="3" t="s">
        <v>11</v>
      </c>
      <c r="E3" s="3">
        <v>4196</v>
      </c>
      <c r="F3" s="3"/>
      <c r="G3" s="3"/>
    </row>
    <row r="4" spans="1:7" ht="12.75">
      <c r="A4" s="3" t="s">
        <v>7</v>
      </c>
      <c r="B4" s="3" t="s">
        <v>12</v>
      </c>
      <c r="C4" s="3" t="s">
        <v>9</v>
      </c>
      <c r="D4" s="3" t="s">
        <v>13</v>
      </c>
      <c r="E4" s="3">
        <v>723</v>
      </c>
      <c r="F4" s="3"/>
      <c r="G4" s="3"/>
    </row>
    <row r="5" spans="1:7" ht="12.75">
      <c r="A5" s="3" t="s">
        <v>7</v>
      </c>
      <c r="B5" s="3" t="s">
        <v>14</v>
      </c>
      <c r="C5" s="3"/>
      <c r="D5" s="3"/>
      <c r="E5" s="3"/>
      <c r="F5" s="3">
        <v>6916</v>
      </c>
      <c r="G5" s="3"/>
    </row>
    <row r="6" spans="1:7" ht="12.75">
      <c r="A6" s="4" t="s">
        <v>7</v>
      </c>
      <c r="B6" s="4"/>
      <c r="C6" s="4"/>
      <c r="D6" s="4"/>
      <c r="E6" s="4">
        <f>SUM(E2:E5)</f>
        <v>7017</v>
      </c>
      <c r="F6" s="4">
        <f>SUM(F2:F5)</f>
        <v>6916</v>
      </c>
      <c r="G6" s="4">
        <f>E6-F6</f>
        <v>101</v>
      </c>
    </row>
    <row r="7" spans="1:7" ht="12.75">
      <c r="A7" s="3" t="s">
        <v>15</v>
      </c>
      <c r="B7" s="3" t="s">
        <v>16</v>
      </c>
      <c r="C7" s="3" t="s">
        <v>9</v>
      </c>
      <c r="D7" s="3" t="s">
        <v>13</v>
      </c>
      <c r="E7" s="3">
        <v>723</v>
      </c>
      <c r="F7" s="3"/>
      <c r="G7" s="3"/>
    </row>
    <row r="8" spans="1:7" ht="12.75">
      <c r="A8" s="3" t="s">
        <v>15</v>
      </c>
      <c r="B8" s="3" t="s">
        <v>17</v>
      </c>
      <c r="C8" s="3"/>
      <c r="D8" s="3"/>
      <c r="E8" s="3"/>
      <c r="F8" s="3">
        <v>706</v>
      </c>
      <c r="G8" s="3"/>
    </row>
    <row r="9" spans="1:7" ht="12.75">
      <c r="A9" s="4" t="s">
        <v>15</v>
      </c>
      <c r="B9" s="4"/>
      <c r="C9" s="4"/>
      <c r="D9" s="4"/>
      <c r="E9" s="4">
        <f>SUM(E7:E8)</f>
        <v>723</v>
      </c>
      <c r="F9" s="4">
        <f>SUM(F7:F8)</f>
        <v>706</v>
      </c>
      <c r="G9" s="4">
        <f>E9-F9</f>
        <v>17</v>
      </c>
    </row>
    <row r="10" spans="1:7" ht="12.75">
      <c r="A10" s="3" t="s">
        <v>18</v>
      </c>
      <c r="B10" s="3" t="s">
        <v>19</v>
      </c>
      <c r="C10" s="3" t="s">
        <v>9</v>
      </c>
      <c r="D10" s="3" t="s">
        <v>20</v>
      </c>
      <c r="E10" s="3">
        <v>1146</v>
      </c>
      <c r="F10" s="3"/>
      <c r="G10" s="3"/>
    </row>
    <row r="11" spans="1:7" ht="12.75">
      <c r="A11" s="3" t="s">
        <v>18</v>
      </c>
      <c r="B11" s="3" t="s">
        <v>21</v>
      </c>
      <c r="C11" s="3"/>
      <c r="D11" s="3"/>
      <c r="E11" s="3"/>
      <c r="F11" s="3">
        <v>1150</v>
      </c>
      <c r="G11" s="3"/>
    </row>
    <row r="12" spans="1:7" ht="12.75">
      <c r="A12" s="4" t="s">
        <v>18</v>
      </c>
      <c r="B12" s="4"/>
      <c r="C12" s="4"/>
      <c r="D12" s="4"/>
      <c r="E12" s="4">
        <f>SUM(E10:E11)</f>
        <v>1146</v>
      </c>
      <c r="F12" s="4">
        <f>SUM(F10:F11)</f>
        <v>1150</v>
      </c>
      <c r="G12" s="4">
        <f>E12-F12</f>
        <v>-4</v>
      </c>
    </row>
    <row r="13" spans="1:7" ht="12.75">
      <c r="A13" s="3" t="s">
        <v>22</v>
      </c>
      <c r="B13" s="3" t="s">
        <v>23</v>
      </c>
      <c r="C13" s="3" t="s">
        <v>9</v>
      </c>
      <c r="D13" s="3" t="s">
        <v>24</v>
      </c>
      <c r="E13" s="3">
        <v>1091</v>
      </c>
      <c r="F13" s="3"/>
      <c r="G13" s="3"/>
    </row>
    <row r="14" spans="1:7" ht="12.75">
      <c r="A14" s="3" t="s">
        <v>22</v>
      </c>
      <c r="B14" s="3" t="s">
        <v>25</v>
      </c>
      <c r="C14" s="3"/>
      <c r="D14" s="3"/>
      <c r="E14" s="3"/>
      <c r="F14" s="3">
        <v>1077</v>
      </c>
      <c r="G14" s="3"/>
    </row>
    <row r="15" spans="1:7" ht="12.75">
      <c r="A15" s="4" t="s">
        <v>22</v>
      </c>
      <c r="B15" s="4"/>
      <c r="C15" s="4"/>
      <c r="D15" s="4"/>
      <c r="E15" s="4">
        <f>SUM(E13:E14)</f>
        <v>1091</v>
      </c>
      <c r="F15" s="4">
        <f>SUM(F13:F14)</f>
        <v>1077</v>
      </c>
      <c r="G15" s="4">
        <f>E15-F15</f>
        <v>14</v>
      </c>
    </row>
    <row r="16" spans="1:7" ht="12.75">
      <c r="A16" s="3" t="s">
        <v>26</v>
      </c>
      <c r="B16" s="3" t="s">
        <v>23</v>
      </c>
      <c r="C16" s="3" t="s">
        <v>9</v>
      </c>
      <c r="D16" s="3" t="s">
        <v>27</v>
      </c>
      <c r="E16" s="3">
        <v>2618</v>
      </c>
      <c r="F16" s="3"/>
      <c r="G16" s="3"/>
    </row>
    <row r="17" spans="1:7" ht="12.75">
      <c r="A17" s="3" t="s">
        <v>26</v>
      </c>
      <c r="B17" s="3" t="s">
        <v>28</v>
      </c>
      <c r="C17" s="3"/>
      <c r="D17" s="3"/>
      <c r="E17" s="3"/>
      <c r="F17" s="3">
        <v>2584</v>
      </c>
      <c r="G17" s="3"/>
    </row>
    <row r="18" spans="1:7" ht="12.75">
      <c r="A18" s="4" t="s">
        <v>26</v>
      </c>
      <c r="B18" s="4"/>
      <c r="C18" s="4"/>
      <c r="D18" s="4"/>
      <c r="E18" s="4">
        <f>SUM(E16:E17)</f>
        <v>2618</v>
      </c>
      <c r="F18" s="4">
        <f>SUM(F16:F17)</f>
        <v>2584</v>
      </c>
      <c r="G18" s="4">
        <f>E18-F18</f>
        <v>34</v>
      </c>
    </row>
    <row r="19" spans="1:7" ht="12.75">
      <c r="A19" s="3" t="s">
        <v>29</v>
      </c>
      <c r="B19" s="3" t="s">
        <v>30</v>
      </c>
      <c r="C19" s="3" t="s">
        <v>9</v>
      </c>
      <c r="D19" s="3" t="s">
        <v>31</v>
      </c>
      <c r="E19" s="3">
        <v>2581</v>
      </c>
      <c r="F19" s="3"/>
      <c r="G19" s="3"/>
    </row>
    <row r="20" spans="1:7" ht="12.75">
      <c r="A20" s="3" t="s">
        <v>29</v>
      </c>
      <c r="B20" s="3" t="s">
        <v>32</v>
      </c>
      <c r="C20" s="3"/>
      <c r="D20" s="3"/>
      <c r="E20" s="3"/>
      <c r="F20" s="3">
        <v>2567</v>
      </c>
      <c r="G20" s="3"/>
    </row>
    <row r="21" spans="1:7" ht="12.75">
      <c r="A21" s="4" t="s">
        <v>29</v>
      </c>
      <c r="B21" s="4"/>
      <c r="C21" s="4"/>
      <c r="D21" s="4"/>
      <c r="E21" s="4">
        <f>SUM(E19:E20)</f>
        <v>2581</v>
      </c>
      <c r="F21" s="4">
        <f>SUM(F19:F20)</f>
        <v>2567</v>
      </c>
      <c r="G21" s="4">
        <f>E21-F21</f>
        <v>14</v>
      </c>
    </row>
    <row r="22" spans="1:7" ht="12.75">
      <c r="A22" s="3" t="s">
        <v>33</v>
      </c>
      <c r="B22" s="3" t="s">
        <v>34</v>
      </c>
      <c r="C22" s="3" t="s">
        <v>9</v>
      </c>
      <c r="D22" s="3" t="s">
        <v>13</v>
      </c>
      <c r="E22" s="3">
        <v>723</v>
      </c>
      <c r="F22" s="3"/>
      <c r="G22" s="3"/>
    </row>
    <row r="23" spans="1:7" ht="12.75">
      <c r="A23" s="3" t="s">
        <v>33</v>
      </c>
      <c r="B23" s="3" t="s">
        <v>35</v>
      </c>
      <c r="C23" s="3"/>
      <c r="D23" s="3"/>
      <c r="E23" s="3"/>
      <c r="F23" s="3">
        <v>706</v>
      </c>
      <c r="G23" s="3"/>
    </row>
    <row r="24" spans="1:7" ht="12.75">
      <c r="A24" s="4" t="s">
        <v>33</v>
      </c>
      <c r="B24" s="4"/>
      <c r="C24" s="4"/>
      <c r="D24" s="4"/>
      <c r="E24" s="4">
        <f>SUM(E22:E23)</f>
        <v>723</v>
      </c>
      <c r="F24" s="4">
        <f>SUM(F22:F23)</f>
        <v>706</v>
      </c>
      <c r="G24" s="4">
        <f>E24-F24</f>
        <v>17</v>
      </c>
    </row>
    <row r="25" spans="1:7" ht="12.75">
      <c r="A25" s="3" t="s">
        <v>36</v>
      </c>
      <c r="B25" s="3" t="s">
        <v>37</v>
      </c>
      <c r="C25" s="3" t="s">
        <v>9</v>
      </c>
      <c r="D25" s="3" t="s">
        <v>38</v>
      </c>
      <c r="E25" s="3">
        <v>602</v>
      </c>
      <c r="F25" s="3"/>
      <c r="G25" s="3"/>
    </row>
    <row r="26" spans="1:7" ht="12.75">
      <c r="A26" s="3" t="s">
        <v>36</v>
      </c>
      <c r="B26" s="3" t="s">
        <v>39</v>
      </c>
      <c r="C26" s="3"/>
      <c r="D26" s="3"/>
      <c r="E26" s="3"/>
      <c r="F26" s="3">
        <v>600</v>
      </c>
      <c r="G26" s="3"/>
    </row>
    <row r="27" spans="1:7" ht="12.75">
      <c r="A27" s="4" t="s">
        <v>36</v>
      </c>
      <c r="B27" s="4"/>
      <c r="C27" s="4"/>
      <c r="D27" s="4"/>
      <c r="E27" s="4">
        <f>SUM(E25:E26)</f>
        <v>602</v>
      </c>
      <c r="F27" s="4">
        <f>SUM(F25:F26)</f>
        <v>600</v>
      </c>
      <c r="G27" s="4">
        <f>E27-F27</f>
        <v>2</v>
      </c>
    </row>
    <row r="28" spans="1:7" ht="12.75">
      <c r="A28" s="3" t="s">
        <v>40</v>
      </c>
      <c r="B28" s="3" t="s">
        <v>23</v>
      </c>
      <c r="C28" s="3" t="s">
        <v>9</v>
      </c>
      <c r="D28" s="3" t="s">
        <v>41</v>
      </c>
      <c r="E28" s="3">
        <v>655</v>
      </c>
      <c r="F28" s="3"/>
      <c r="G28" s="3"/>
    </row>
    <row r="29" spans="1:7" ht="12.75">
      <c r="A29" s="3" t="s">
        <v>40</v>
      </c>
      <c r="B29" s="3" t="s">
        <v>42</v>
      </c>
      <c r="C29" s="3"/>
      <c r="D29" s="3"/>
      <c r="E29" s="3"/>
      <c r="F29" s="3">
        <v>646</v>
      </c>
      <c r="G29" s="3"/>
    </row>
    <row r="30" spans="1:7" ht="12.75">
      <c r="A30" s="4" t="s">
        <v>40</v>
      </c>
      <c r="B30" s="4"/>
      <c r="C30" s="4"/>
      <c r="D30" s="4"/>
      <c r="E30" s="4">
        <f>SUM(E28:E29)</f>
        <v>655</v>
      </c>
      <c r="F30" s="4">
        <f>SUM(F28:F29)</f>
        <v>646</v>
      </c>
      <c r="G30" s="4">
        <f>E30-F30</f>
        <v>9</v>
      </c>
    </row>
    <row r="31" spans="1:7" ht="12.75">
      <c r="A31" s="3" t="s">
        <v>43</v>
      </c>
      <c r="B31" s="3" t="s">
        <v>44</v>
      </c>
      <c r="C31" s="3" t="s">
        <v>9</v>
      </c>
      <c r="D31" s="3" t="s">
        <v>45</v>
      </c>
      <c r="E31" s="3">
        <v>638</v>
      </c>
      <c r="F31" s="3"/>
      <c r="G31" s="3"/>
    </row>
    <row r="32" spans="1:7" ht="12.75">
      <c r="A32" s="3" t="s">
        <v>43</v>
      </c>
      <c r="B32" s="3" t="s">
        <v>46</v>
      </c>
      <c r="C32" s="3"/>
      <c r="D32" s="3"/>
      <c r="E32" s="3"/>
      <c r="F32" s="3">
        <v>621</v>
      </c>
      <c r="G32" s="3"/>
    </row>
    <row r="33" spans="1:7" ht="12.75">
      <c r="A33" s="4" t="s">
        <v>43</v>
      </c>
      <c r="B33" s="4"/>
      <c r="C33" s="4"/>
      <c r="D33" s="4"/>
      <c r="E33" s="4">
        <f>SUM(E31:E32)</f>
        <v>638</v>
      </c>
      <c r="F33" s="4">
        <f>SUM(F31:F32)</f>
        <v>621</v>
      </c>
      <c r="G33" s="4">
        <f>E33-F33</f>
        <v>17</v>
      </c>
    </row>
    <row r="34" spans="1:7" ht="12.75">
      <c r="A34" s="3" t="s">
        <v>47</v>
      </c>
      <c r="B34" s="3" t="s">
        <v>48</v>
      </c>
      <c r="C34" s="3" t="s">
        <v>9</v>
      </c>
      <c r="D34" s="3" t="s">
        <v>49</v>
      </c>
      <c r="E34" s="3">
        <v>1338</v>
      </c>
      <c r="F34" s="3"/>
      <c r="G34" s="3"/>
    </row>
    <row r="35" spans="1:7" ht="12.75">
      <c r="A35" s="3" t="s">
        <v>47</v>
      </c>
      <c r="B35" s="3" t="s">
        <v>50</v>
      </c>
      <c r="C35" s="3"/>
      <c r="D35" s="3"/>
      <c r="E35" s="3"/>
      <c r="F35" s="3">
        <v>1077</v>
      </c>
      <c r="G35" s="3"/>
    </row>
    <row r="36" spans="1:7" ht="12.75">
      <c r="A36" s="4" t="s">
        <v>47</v>
      </c>
      <c r="B36" s="4"/>
      <c r="C36" s="4"/>
      <c r="D36" s="4"/>
      <c r="E36" s="4">
        <f>SUM(E34:E35)</f>
        <v>1338</v>
      </c>
      <c r="F36" s="4">
        <f>SUM(F34:F35)</f>
        <v>1077</v>
      </c>
      <c r="G36" s="4">
        <f>E36-F36</f>
        <v>261</v>
      </c>
    </row>
    <row r="37" spans="1:7" ht="12.75">
      <c r="A37" s="3" t="s">
        <v>51</v>
      </c>
      <c r="B37" s="3" t="s">
        <v>52</v>
      </c>
      <c r="C37" s="3" t="s">
        <v>9</v>
      </c>
      <c r="D37" s="3" t="s">
        <v>53</v>
      </c>
      <c r="E37" s="3">
        <v>229</v>
      </c>
      <c r="F37" s="3"/>
      <c r="G37" s="3"/>
    </row>
    <row r="38" spans="1:7" ht="12.75">
      <c r="A38" s="3" t="s">
        <v>51</v>
      </c>
      <c r="B38" s="3" t="s">
        <v>54</v>
      </c>
      <c r="C38" s="3" t="s">
        <v>9</v>
      </c>
      <c r="D38" s="3" t="s">
        <v>53</v>
      </c>
      <c r="E38" s="3">
        <v>229</v>
      </c>
      <c r="F38" s="3"/>
      <c r="G38" s="3"/>
    </row>
    <row r="39" spans="1:7" ht="12.75">
      <c r="A39" s="3" t="s">
        <v>51</v>
      </c>
      <c r="B39" s="3" t="s">
        <v>55</v>
      </c>
      <c r="C39" s="3"/>
      <c r="D39" s="3"/>
      <c r="E39" s="3"/>
      <c r="F39" s="3">
        <v>438</v>
      </c>
      <c r="G39" s="3"/>
    </row>
    <row r="40" spans="1:7" ht="12.75">
      <c r="A40" s="4" t="s">
        <v>51</v>
      </c>
      <c r="B40" s="4"/>
      <c r="C40" s="4"/>
      <c r="D40" s="4"/>
      <c r="E40" s="4">
        <f>SUM(E37:E39)</f>
        <v>458</v>
      </c>
      <c r="F40" s="4">
        <f>SUM(F37:F39)</f>
        <v>438</v>
      </c>
      <c r="G40" s="4">
        <f>E40-F40</f>
        <v>20</v>
      </c>
    </row>
    <row r="41" spans="1:7" ht="12.75">
      <c r="A41" s="3" t="s">
        <v>56</v>
      </c>
      <c r="B41" s="3" t="s">
        <v>57</v>
      </c>
      <c r="C41" s="3" t="s">
        <v>9</v>
      </c>
      <c r="D41" s="3" t="s">
        <v>58</v>
      </c>
      <c r="E41" s="3">
        <v>688</v>
      </c>
      <c r="F41" s="3"/>
      <c r="G41" s="3"/>
    </row>
    <row r="42" spans="1:7" ht="12.75">
      <c r="A42" s="3" t="s">
        <v>56</v>
      </c>
      <c r="B42" s="3" t="s">
        <v>59</v>
      </c>
      <c r="C42" s="3"/>
      <c r="D42" s="3"/>
      <c r="E42" s="3"/>
      <c r="F42" s="3">
        <v>671</v>
      </c>
      <c r="G42" s="3"/>
    </row>
    <row r="43" spans="1:7" ht="12.75">
      <c r="A43" s="4" t="s">
        <v>56</v>
      </c>
      <c r="B43" s="4"/>
      <c r="C43" s="4"/>
      <c r="D43" s="4"/>
      <c r="E43" s="4">
        <f>SUM(E41:E42)</f>
        <v>688</v>
      </c>
      <c r="F43" s="4">
        <f>SUM(F41:F42)</f>
        <v>671</v>
      </c>
      <c r="G43" s="4">
        <f>E43-F43</f>
        <v>17</v>
      </c>
    </row>
    <row r="44" spans="1:7" ht="12.75">
      <c r="A44" s="3" t="s">
        <v>60</v>
      </c>
      <c r="B44" s="3" t="s">
        <v>30</v>
      </c>
      <c r="C44" s="3" t="s">
        <v>9</v>
      </c>
      <c r="D44" s="3" t="s">
        <v>61</v>
      </c>
      <c r="E44" s="3">
        <v>3098</v>
      </c>
      <c r="F44" s="3"/>
      <c r="G44" s="3"/>
    </row>
    <row r="45" spans="1:7" ht="12.75">
      <c r="A45" s="3" t="s">
        <v>60</v>
      </c>
      <c r="B45" s="3" t="s">
        <v>62</v>
      </c>
      <c r="C45" s="3"/>
      <c r="D45" s="3"/>
      <c r="E45" s="3"/>
      <c r="F45" s="3">
        <v>3081</v>
      </c>
      <c r="G45" s="3"/>
    </row>
    <row r="46" spans="1:7" ht="12.75">
      <c r="A46" s="4" t="s">
        <v>60</v>
      </c>
      <c r="B46" s="4"/>
      <c r="C46" s="4"/>
      <c r="D46" s="4"/>
      <c r="E46" s="4">
        <f>SUM(E44:E45)</f>
        <v>3098</v>
      </c>
      <c r="F46" s="4">
        <f>SUM(F44:F45)</f>
        <v>3081</v>
      </c>
      <c r="G46" s="4">
        <f>E46-F46</f>
        <v>17</v>
      </c>
    </row>
    <row r="47" spans="1:7" ht="12.75">
      <c r="A47" s="3" t="s">
        <v>63</v>
      </c>
      <c r="B47" s="3" t="s">
        <v>64</v>
      </c>
      <c r="C47" s="3" t="s">
        <v>9</v>
      </c>
      <c r="D47" s="3" t="s">
        <v>65</v>
      </c>
      <c r="E47" s="3">
        <v>1629</v>
      </c>
      <c r="F47" s="3"/>
      <c r="G47" s="3"/>
    </row>
    <row r="48" spans="1:7" ht="12.75">
      <c r="A48" s="3" t="s">
        <v>63</v>
      </c>
      <c r="B48" s="3" t="s">
        <v>66</v>
      </c>
      <c r="C48" s="3"/>
      <c r="D48" s="3"/>
      <c r="E48" s="3"/>
      <c r="F48" s="3">
        <v>1615</v>
      </c>
      <c r="G48" s="3"/>
    </row>
    <row r="49" spans="1:7" ht="12.75">
      <c r="A49" s="4" t="s">
        <v>63</v>
      </c>
      <c r="B49" s="4"/>
      <c r="C49" s="4"/>
      <c r="D49" s="4"/>
      <c r="E49" s="4">
        <f>SUM(E47:E48)</f>
        <v>1629</v>
      </c>
      <c r="F49" s="4">
        <f>SUM(F47:F48)</f>
        <v>1615</v>
      </c>
      <c r="G49" s="4">
        <f>E49-F49</f>
        <v>14</v>
      </c>
    </row>
    <row r="50" spans="1:7" ht="12.75">
      <c r="A50" s="3" t="s">
        <v>67</v>
      </c>
      <c r="B50" s="3" t="s">
        <v>68</v>
      </c>
      <c r="C50" s="3" t="s">
        <v>9</v>
      </c>
      <c r="D50" s="3" t="s">
        <v>69</v>
      </c>
      <c r="E50" s="3">
        <v>1527</v>
      </c>
      <c r="F50" s="3"/>
      <c r="G50" s="3"/>
    </row>
    <row r="51" spans="1:7" ht="12.75">
      <c r="A51" s="3" t="s">
        <v>67</v>
      </c>
      <c r="B51" s="3" t="s">
        <v>70</v>
      </c>
      <c r="C51" s="3"/>
      <c r="D51" s="3"/>
      <c r="E51" s="3"/>
      <c r="F51" s="3">
        <v>1507</v>
      </c>
      <c r="G51" s="3"/>
    </row>
    <row r="52" spans="1:7" ht="12.75">
      <c r="A52" s="4" t="s">
        <v>67</v>
      </c>
      <c r="B52" s="4"/>
      <c r="C52" s="4"/>
      <c r="D52" s="4"/>
      <c r="E52" s="4">
        <f>SUM(E50:E51)</f>
        <v>1527</v>
      </c>
      <c r="F52" s="4">
        <f>SUM(F50:F51)</f>
        <v>1507</v>
      </c>
      <c r="G52" s="4">
        <f>E52-F52</f>
        <v>20</v>
      </c>
    </row>
    <row r="53" spans="1:7" ht="12.75">
      <c r="A53" s="3" t="s">
        <v>71</v>
      </c>
      <c r="B53" s="3" t="s">
        <v>72</v>
      </c>
      <c r="C53" s="3" t="s">
        <v>9</v>
      </c>
      <c r="D53" s="3" t="s">
        <v>73</v>
      </c>
      <c r="E53" s="3">
        <v>1746</v>
      </c>
      <c r="F53" s="3"/>
      <c r="G53" s="3"/>
    </row>
    <row r="54" spans="1:7" ht="12.75">
      <c r="A54" s="3" t="s">
        <v>71</v>
      </c>
      <c r="B54" s="3" t="s">
        <v>72</v>
      </c>
      <c r="C54" s="3" t="s">
        <v>9</v>
      </c>
      <c r="D54" s="3" t="s">
        <v>74</v>
      </c>
      <c r="E54" s="3">
        <v>2181</v>
      </c>
      <c r="F54" s="3"/>
      <c r="G54" s="3"/>
    </row>
    <row r="55" spans="1:7" ht="12.75">
      <c r="A55" s="3" t="s">
        <v>71</v>
      </c>
      <c r="B55" s="3" t="s">
        <v>72</v>
      </c>
      <c r="C55" s="3" t="s">
        <v>9</v>
      </c>
      <c r="D55" s="3" t="s">
        <v>27</v>
      </c>
      <c r="E55" s="3">
        <v>2618</v>
      </c>
      <c r="F55" s="3"/>
      <c r="G55" s="3"/>
    </row>
    <row r="56" spans="1:7" ht="12.75">
      <c r="A56" s="3" t="s">
        <v>71</v>
      </c>
      <c r="B56" s="3" t="s">
        <v>75</v>
      </c>
      <c r="C56" s="3"/>
      <c r="D56" s="3"/>
      <c r="E56" s="3"/>
      <c r="F56" s="3">
        <v>6460</v>
      </c>
      <c r="G56" s="3"/>
    </row>
    <row r="57" spans="1:7" ht="12.75">
      <c r="A57" s="4" t="s">
        <v>71</v>
      </c>
      <c r="B57" s="4"/>
      <c r="C57" s="4"/>
      <c r="D57" s="4"/>
      <c r="E57" s="4">
        <f>SUM(E53:E56)</f>
        <v>6545</v>
      </c>
      <c r="F57" s="4">
        <f>SUM(F53:F56)</f>
        <v>6460</v>
      </c>
      <c r="G57" s="4">
        <f>E57-F57</f>
        <v>85</v>
      </c>
    </row>
    <row r="58" spans="1:7" ht="12.75">
      <c r="A58" s="3" t="s">
        <v>76</v>
      </c>
      <c r="B58" s="3" t="s">
        <v>77</v>
      </c>
      <c r="C58" s="3" t="s">
        <v>9</v>
      </c>
      <c r="D58" s="3" t="s">
        <v>78</v>
      </c>
      <c r="E58" s="3">
        <v>895</v>
      </c>
      <c r="F58" s="3"/>
      <c r="G58" s="3"/>
    </row>
    <row r="59" spans="1:7" ht="12.75">
      <c r="A59" s="3" t="s">
        <v>76</v>
      </c>
      <c r="B59" s="3" t="s">
        <v>79</v>
      </c>
      <c r="C59" s="3"/>
      <c r="D59" s="3"/>
      <c r="E59" s="3"/>
      <c r="F59" s="3">
        <v>928</v>
      </c>
      <c r="G59" s="3"/>
    </row>
    <row r="60" spans="1:7" ht="12.75">
      <c r="A60" s="4" t="s">
        <v>76</v>
      </c>
      <c r="B60" s="4"/>
      <c r="C60" s="4"/>
      <c r="D60" s="4"/>
      <c r="E60" s="4">
        <f>SUM(E58:E59)</f>
        <v>895</v>
      </c>
      <c r="F60" s="4">
        <f>SUM(F58:F59)</f>
        <v>928</v>
      </c>
      <c r="G60" s="4">
        <f>E60-F60</f>
        <v>-33</v>
      </c>
    </row>
    <row r="61" spans="1:7" ht="12.75">
      <c r="A61" s="3" t="s">
        <v>80</v>
      </c>
      <c r="B61" s="3" t="s">
        <v>81</v>
      </c>
      <c r="C61" s="3" t="s">
        <v>9</v>
      </c>
      <c r="D61" s="3" t="s">
        <v>82</v>
      </c>
      <c r="E61" s="3">
        <v>362</v>
      </c>
      <c r="F61" s="3"/>
      <c r="G61" s="3"/>
    </row>
    <row r="62" spans="1:7" ht="12.75">
      <c r="A62" s="3" t="s">
        <v>80</v>
      </c>
      <c r="B62" s="3" t="s">
        <v>83</v>
      </c>
      <c r="C62" s="3" t="s">
        <v>9</v>
      </c>
      <c r="D62" s="3" t="s">
        <v>84</v>
      </c>
      <c r="E62" s="3">
        <v>2800</v>
      </c>
      <c r="F62" s="3"/>
      <c r="G62" s="3"/>
    </row>
    <row r="63" spans="1:7" ht="12.75">
      <c r="A63" s="3" t="s">
        <v>80</v>
      </c>
      <c r="B63" s="3" t="s">
        <v>85</v>
      </c>
      <c r="C63" s="3" t="s">
        <v>9</v>
      </c>
      <c r="D63" s="3" t="s">
        <v>86</v>
      </c>
      <c r="E63" s="3">
        <v>320</v>
      </c>
      <c r="F63" s="3"/>
      <c r="G63" s="3"/>
    </row>
    <row r="64" spans="1:7" ht="12.75">
      <c r="A64" s="3" t="s">
        <v>80</v>
      </c>
      <c r="B64" s="3" t="s">
        <v>87</v>
      </c>
      <c r="C64" s="3" t="s">
        <v>9</v>
      </c>
      <c r="D64" s="3" t="s">
        <v>88</v>
      </c>
      <c r="E64" s="3">
        <v>658</v>
      </c>
      <c r="F64" s="3"/>
      <c r="G64" s="3"/>
    </row>
    <row r="65" spans="1:7" ht="12.75">
      <c r="A65" s="3" t="s">
        <v>80</v>
      </c>
      <c r="B65" s="3" t="s">
        <v>89</v>
      </c>
      <c r="C65" s="3"/>
      <c r="D65" s="3"/>
      <c r="E65" s="3"/>
      <c r="F65" s="3">
        <v>4093</v>
      </c>
      <c r="G65" s="3"/>
    </row>
    <row r="66" spans="1:7" ht="12.75">
      <c r="A66" s="4" t="s">
        <v>80</v>
      </c>
      <c r="B66" s="4"/>
      <c r="C66" s="4"/>
      <c r="D66" s="4"/>
      <c r="E66" s="4">
        <f>SUM(E61:E65)</f>
        <v>4140</v>
      </c>
      <c r="F66" s="4">
        <f>SUM(F61:F65)</f>
        <v>4093</v>
      </c>
      <c r="G66" s="4">
        <f>E66-F66</f>
        <v>47</v>
      </c>
    </row>
    <row r="67" spans="1:7" ht="12.75">
      <c r="A67" s="3" t="s">
        <v>90</v>
      </c>
      <c r="B67" s="3" t="s">
        <v>91</v>
      </c>
      <c r="C67" s="3" t="s">
        <v>9</v>
      </c>
      <c r="D67" s="3" t="s">
        <v>20</v>
      </c>
      <c r="E67" s="3">
        <v>1146</v>
      </c>
      <c r="F67" s="3"/>
      <c r="G67" s="3"/>
    </row>
    <row r="68" spans="1:7" ht="12.75">
      <c r="A68" s="3" t="s">
        <v>90</v>
      </c>
      <c r="B68" s="3" t="s">
        <v>48</v>
      </c>
      <c r="C68" s="3" t="s">
        <v>9</v>
      </c>
      <c r="D68" s="3" t="s">
        <v>92</v>
      </c>
      <c r="E68" s="3">
        <v>2400</v>
      </c>
      <c r="F68" s="3"/>
      <c r="G68" s="3"/>
    </row>
    <row r="69" spans="1:7" ht="12.75">
      <c r="A69" s="3" t="s">
        <v>90</v>
      </c>
      <c r="B69" s="3" t="s">
        <v>93</v>
      </c>
      <c r="C69" s="3"/>
      <c r="D69" s="3"/>
      <c r="E69" s="3"/>
      <c r="F69" s="3">
        <v>1118</v>
      </c>
      <c r="G69" s="3"/>
    </row>
    <row r="70" spans="1:7" ht="12.75">
      <c r="A70" s="3" t="s">
        <v>90</v>
      </c>
      <c r="B70" s="3" t="s">
        <v>94</v>
      </c>
      <c r="C70" s="3"/>
      <c r="D70" s="3"/>
      <c r="E70" s="3"/>
      <c r="F70" s="3">
        <v>2369</v>
      </c>
      <c r="G70" s="3"/>
    </row>
    <row r="71" spans="1:7" ht="12.75">
      <c r="A71" s="4" t="s">
        <v>90</v>
      </c>
      <c r="B71" s="4"/>
      <c r="C71" s="4"/>
      <c r="D71" s="4"/>
      <c r="E71" s="4">
        <f>SUM(E67:E70)</f>
        <v>3546</v>
      </c>
      <c r="F71" s="4">
        <f>SUM(F67:F70)</f>
        <v>3487</v>
      </c>
      <c r="G71" s="4">
        <f>E71-F71</f>
        <v>59</v>
      </c>
    </row>
    <row r="72" spans="1:7" ht="12.75">
      <c r="A72" s="3" t="s">
        <v>95</v>
      </c>
      <c r="B72" s="3" t="s">
        <v>87</v>
      </c>
      <c r="C72" s="3" t="s">
        <v>9</v>
      </c>
      <c r="D72" s="3" t="s">
        <v>96</v>
      </c>
      <c r="E72" s="3">
        <v>329</v>
      </c>
      <c r="F72" s="3"/>
      <c r="G72" s="3"/>
    </row>
    <row r="73" spans="1:7" ht="12.75">
      <c r="A73" s="3" t="s">
        <v>95</v>
      </c>
      <c r="B73" s="3" t="s">
        <v>97</v>
      </c>
      <c r="C73" s="3"/>
      <c r="D73" s="3"/>
      <c r="E73" s="3"/>
      <c r="F73" s="3">
        <v>323</v>
      </c>
      <c r="G73" s="3"/>
    </row>
    <row r="74" spans="1:7" ht="12.75">
      <c r="A74" s="4" t="s">
        <v>95</v>
      </c>
      <c r="B74" s="4"/>
      <c r="C74" s="4"/>
      <c r="D74" s="4"/>
      <c r="E74" s="4">
        <f>SUM(E72:E73)</f>
        <v>329</v>
      </c>
      <c r="F74" s="4">
        <f>SUM(F72:F73)</f>
        <v>323</v>
      </c>
      <c r="G74" s="4">
        <f>E74-F74</f>
        <v>6</v>
      </c>
    </row>
    <row r="75" spans="1:7" ht="12.75">
      <c r="A75" s="3" t="s">
        <v>98</v>
      </c>
      <c r="B75" s="3" t="s">
        <v>77</v>
      </c>
      <c r="C75" s="3" t="s">
        <v>9</v>
      </c>
      <c r="D75" s="3" t="s">
        <v>99</v>
      </c>
      <c r="E75" s="3">
        <v>2706</v>
      </c>
      <c r="F75" s="3"/>
      <c r="G75" s="3"/>
    </row>
    <row r="76" spans="1:7" ht="12.75">
      <c r="A76" s="3" t="s">
        <v>98</v>
      </c>
      <c r="B76" s="3" t="s">
        <v>100</v>
      </c>
      <c r="C76" s="3" t="s">
        <v>9</v>
      </c>
      <c r="D76" s="3" t="s">
        <v>101</v>
      </c>
      <c r="E76" s="3">
        <v>1353</v>
      </c>
      <c r="F76" s="3"/>
      <c r="G76" s="3"/>
    </row>
    <row r="77" spans="1:7" ht="12.75">
      <c r="A77" s="3" t="s">
        <v>98</v>
      </c>
      <c r="B77" s="3" t="s">
        <v>102</v>
      </c>
      <c r="C77" s="3"/>
      <c r="D77" s="3"/>
      <c r="E77" s="3"/>
      <c r="F77" s="3">
        <v>4000</v>
      </c>
      <c r="G77" s="3"/>
    </row>
    <row r="78" spans="1:7" ht="12.75">
      <c r="A78" s="4" t="s">
        <v>98</v>
      </c>
      <c r="B78" s="4"/>
      <c r="C78" s="4"/>
      <c r="D78" s="4"/>
      <c r="E78" s="4">
        <f>SUM(E75:E77)</f>
        <v>4059</v>
      </c>
      <c r="F78" s="4">
        <f>SUM(F75:F77)</f>
        <v>4000</v>
      </c>
      <c r="G78" s="4">
        <f>E78-F78</f>
        <v>59</v>
      </c>
    </row>
    <row r="79" spans="1:7" ht="12.75">
      <c r="A79" s="3" t="s">
        <v>103</v>
      </c>
      <c r="B79" s="3" t="s">
        <v>48</v>
      </c>
      <c r="C79" s="3" t="s">
        <v>9</v>
      </c>
      <c r="D79" s="3" t="s">
        <v>104</v>
      </c>
      <c r="E79" s="3">
        <v>1964</v>
      </c>
      <c r="F79" s="3"/>
      <c r="G79" s="3"/>
    </row>
    <row r="80" spans="1:7" ht="12.75">
      <c r="A80" s="3" t="s">
        <v>103</v>
      </c>
      <c r="B80" s="3" t="s">
        <v>105</v>
      </c>
      <c r="C80" s="3" t="s">
        <v>9</v>
      </c>
      <c r="D80" s="3" t="s">
        <v>106</v>
      </c>
      <c r="E80" s="3">
        <v>3048</v>
      </c>
      <c r="F80" s="3"/>
      <c r="G80" s="3"/>
    </row>
    <row r="81" spans="1:7" ht="12.75">
      <c r="A81" s="3" t="s">
        <v>103</v>
      </c>
      <c r="B81" s="3" t="s">
        <v>107</v>
      </c>
      <c r="C81" s="3"/>
      <c r="D81" s="3"/>
      <c r="E81" s="3"/>
      <c r="F81" s="3">
        <v>4969</v>
      </c>
      <c r="G81" s="3"/>
    </row>
    <row r="82" spans="1:7" ht="12.75">
      <c r="A82" s="4" t="s">
        <v>103</v>
      </c>
      <c r="B82" s="4"/>
      <c r="C82" s="4"/>
      <c r="D82" s="4"/>
      <c r="E82" s="4">
        <f>SUM(E79:E81)</f>
        <v>5012</v>
      </c>
      <c r="F82" s="4">
        <f>SUM(F79:F81)</f>
        <v>4969</v>
      </c>
      <c r="G82" s="4">
        <f>E82-F82</f>
        <v>43</v>
      </c>
    </row>
    <row r="83" spans="1:7" ht="12.75">
      <c r="A83" s="3" t="s">
        <v>108</v>
      </c>
      <c r="B83" s="3" t="s">
        <v>109</v>
      </c>
      <c r="C83" s="3" t="s">
        <v>9</v>
      </c>
      <c r="D83" s="3" t="s">
        <v>110</v>
      </c>
      <c r="E83" s="3">
        <v>410</v>
      </c>
      <c r="F83" s="3"/>
      <c r="G83" s="3"/>
    </row>
    <row r="84" spans="1:7" ht="12.75">
      <c r="A84" s="3" t="s">
        <v>108</v>
      </c>
      <c r="B84" s="3" t="s">
        <v>111</v>
      </c>
      <c r="C84" s="3" t="s">
        <v>9</v>
      </c>
      <c r="D84" s="3" t="s">
        <v>112</v>
      </c>
      <c r="E84" s="3">
        <v>2033</v>
      </c>
      <c r="F84" s="3"/>
      <c r="G84" s="3"/>
    </row>
    <row r="85" spans="1:7" ht="12.75">
      <c r="A85" s="3" t="s">
        <v>108</v>
      </c>
      <c r="B85" s="3" t="s">
        <v>113</v>
      </c>
      <c r="C85" s="3"/>
      <c r="D85" s="3"/>
      <c r="E85" s="3"/>
      <c r="F85" s="3">
        <v>2419</v>
      </c>
      <c r="G85" s="3"/>
    </row>
    <row r="86" spans="1:7" ht="12.75">
      <c r="A86" s="4" t="s">
        <v>108</v>
      </c>
      <c r="B86" s="4"/>
      <c r="C86" s="4"/>
      <c r="D86" s="4"/>
      <c r="E86" s="4">
        <f>SUM(E83:E85)</f>
        <v>2443</v>
      </c>
      <c r="F86" s="4">
        <f>SUM(F83:F85)</f>
        <v>2419</v>
      </c>
      <c r="G86" s="4">
        <f>E86-F86</f>
        <v>24</v>
      </c>
    </row>
    <row r="87" spans="1:7" ht="12.75">
      <c r="A87" s="3" t="s">
        <v>114</v>
      </c>
      <c r="B87" s="3" t="s">
        <v>115</v>
      </c>
      <c r="C87" s="3" t="s">
        <v>9</v>
      </c>
      <c r="D87" s="3" t="s">
        <v>116</v>
      </c>
      <c r="E87" s="3">
        <v>812</v>
      </c>
      <c r="F87" s="3"/>
      <c r="G87" s="3"/>
    </row>
    <row r="88" spans="1:7" ht="12.75">
      <c r="A88" s="3" t="s">
        <v>114</v>
      </c>
      <c r="B88" s="3" t="s">
        <v>23</v>
      </c>
      <c r="C88" s="3" t="s">
        <v>9</v>
      </c>
      <c r="D88" s="3" t="s">
        <v>24</v>
      </c>
      <c r="E88" s="3">
        <v>1091</v>
      </c>
      <c r="F88" s="3"/>
      <c r="G88" s="3"/>
    </row>
    <row r="89" spans="1:7" ht="12.75">
      <c r="A89" s="3" t="s">
        <v>114</v>
      </c>
      <c r="B89" s="3" t="s">
        <v>117</v>
      </c>
      <c r="C89" s="3"/>
      <c r="D89" s="3"/>
      <c r="E89" s="3"/>
      <c r="F89" s="3">
        <v>2000</v>
      </c>
      <c r="G89" s="3"/>
    </row>
    <row r="90" spans="1:7" ht="12.75">
      <c r="A90" s="4" t="s">
        <v>114</v>
      </c>
      <c r="B90" s="4"/>
      <c r="C90" s="4"/>
      <c r="D90" s="4"/>
      <c r="E90" s="4">
        <f>SUM(E87:E89)</f>
        <v>1903</v>
      </c>
      <c r="F90" s="4">
        <f>SUM(F87:F89)</f>
        <v>2000</v>
      </c>
      <c r="G90" s="4">
        <f>E90-F90</f>
        <v>-97</v>
      </c>
    </row>
    <row r="91" spans="1:7" ht="12.75">
      <c r="A91" s="3" t="s">
        <v>118</v>
      </c>
      <c r="B91" s="3" t="s">
        <v>119</v>
      </c>
      <c r="C91" s="3" t="s">
        <v>9</v>
      </c>
      <c r="D91" s="3" t="s">
        <v>120</v>
      </c>
      <c r="E91" s="3">
        <v>918</v>
      </c>
      <c r="F91" s="3"/>
      <c r="G91" s="3"/>
    </row>
    <row r="92" spans="1:7" ht="12.75">
      <c r="A92" s="3" t="s">
        <v>118</v>
      </c>
      <c r="B92" s="3" t="s">
        <v>121</v>
      </c>
      <c r="C92" s="3" t="s">
        <v>9</v>
      </c>
      <c r="D92" s="3" t="s">
        <v>61</v>
      </c>
      <c r="E92" s="3">
        <v>3098</v>
      </c>
      <c r="F92" s="3"/>
      <c r="G92" s="3"/>
    </row>
    <row r="93" spans="1:7" ht="12.75">
      <c r="A93" s="3" t="s">
        <v>118</v>
      </c>
      <c r="B93" s="3" t="s">
        <v>122</v>
      </c>
      <c r="C93" s="3"/>
      <c r="D93" s="3"/>
      <c r="E93" s="3"/>
      <c r="F93" s="3">
        <v>3976</v>
      </c>
      <c r="G93" s="3"/>
    </row>
    <row r="94" spans="1:7" ht="12.75">
      <c r="A94" s="4" t="s">
        <v>118</v>
      </c>
      <c r="B94" s="4"/>
      <c r="C94" s="4"/>
      <c r="D94" s="4"/>
      <c r="E94" s="4">
        <f>SUM(E91:E93)</f>
        <v>4016</v>
      </c>
      <c r="F94" s="4">
        <f>SUM(F91:F93)</f>
        <v>3976</v>
      </c>
      <c r="G94" s="4">
        <f>E94-F94</f>
        <v>40</v>
      </c>
    </row>
    <row r="95" spans="1:7" ht="12.75">
      <c r="A95" s="3" t="s">
        <v>123</v>
      </c>
      <c r="B95" s="3" t="s">
        <v>109</v>
      </c>
      <c r="C95" s="3" t="s">
        <v>9</v>
      </c>
      <c r="D95" s="3" t="s">
        <v>124</v>
      </c>
      <c r="E95" s="3">
        <v>511</v>
      </c>
      <c r="F95" s="3"/>
      <c r="G95" s="3"/>
    </row>
    <row r="96" spans="1:7" ht="12.75">
      <c r="A96" s="3" t="s">
        <v>123</v>
      </c>
      <c r="B96" s="3" t="s">
        <v>125</v>
      </c>
      <c r="C96" s="3"/>
      <c r="D96" s="3"/>
      <c r="E96" s="3"/>
      <c r="F96" s="3">
        <v>497</v>
      </c>
      <c r="G96" s="3"/>
    </row>
    <row r="97" spans="1:7" ht="12.75">
      <c r="A97" s="4" t="s">
        <v>123</v>
      </c>
      <c r="B97" s="4"/>
      <c r="C97" s="4"/>
      <c r="D97" s="4"/>
      <c r="E97" s="4">
        <f>SUM(E95:E96)</f>
        <v>511</v>
      </c>
      <c r="F97" s="4">
        <f>SUM(F95:F96)</f>
        <v>497</v>
      </c>
      <c r="G97" s="4">
        <f>E97-F97</f>
        <v>14</v>
      </c>
    </row>
    <row r="98" spans="1:7" ht="12.75">
      <c r="A98" s="3" t="s">
        <v>126</v>
      </c>
      <c r="B98" s="3" t="s">
        <v>72</v>
      </c>
      <c r="C98" s="3" t="s">
        <v>9</v>
      </c>
      <c r="D98" s="3" t="s">
        <v>74</v>
      </c>
      <c r="E98" s="3">
        <v>2181</v>
      </c>
      <c r="F98" s="3"/>
      <c r="G98" s="3"/>
    </row>
    <row r="99" spans="1:7" ht="12.75">
      <c r="A99" s="3" t="s">
        <v>126</v>
      </c>
      <c r="B99" s="3" t="s">
        <v>127</v>
      </c>
      <c r="C99" s="3" t="s">
        <v>9</v>
      </c>
      <c r="D99" s="3" t="s">
        <v>124</v>
      </c>
      <c r="E99" s="3">
        <v>511</v>
      </c>
      <c r="F99" s="3"/>
      <c r="G99" s="3"/>
    </row>
    <row r="100" spans="1:7" ht="12.75">
      <c r="A100" s="3" t="s">
        <v>126</v>
      </c>
      <c r="B100" s="3" t="s">
        <v>128</v>
      </c>
      <c r="C100" s="3"/>
      <c r="D100" s="3"/>
      <c r="E100" s="3"/>
      <c r="F100" s="3">
        <v>2153</v>
      </c>
      <c r="G100" s="3"/>
    </row>
    <row r="101" spans="1:7" ht="12.75">
      <c r="A101" s="3" t="s">
        <v>126</v>
      </c>
      <c r="B101" s="3" t="s">
        <v>129</v>
      </c>
      <c r="C101" s="3"/>
      <c r="D101" s="3"/>
      <c r="E101" s="3"/>
      <c r="F101" s="3">
        <v>497</v>
      </c>
      <c r="G101" s="3"/>
    </row>
    <row r="102" spans="1:7" ht="12.75">
      <c r="A102" s="4" t="s">
        <v>126</v>
      </c>
      <c r="B102" s="4"/>
      <c r="C102" s="4"/>
      <c r="D102" s="4"/>
      <c r="E102" s="4">
        <f>SUM(E98:E101)</f>
        <v>2692</v>
      </c>
      <c r="F102" s="4">
        <f>SUM(F98:F101)</f>
        <v>2650</v>
      </c>
      <c r="G102" s="4">
        <f>E102-F102</f>
        <v>42</v>
      </c>
    </row>
    <row r="103" spans="1:7" ht="12.75">
      <c r="A103" s="3" t="s">
        <v>130</v>
      </c>
      <c r="B103" s="3" t="s">
        <v>57</v>
      </c>
      <c r="C103" s="3" t="s">
        <v>9</v>
      </c>
      <c r="D103" s="3" t="s">
        <v>120</v>
      </c>
      <c r="E103" s="3">
        <v>918</v>
      </c>
      <c r="F103" s="3"/>
      <c r="G103" s="3"/>
    </row>
    <row r="104" spans="1:7" ht="12.75">
      <c r="A104" s="3" t="s">
        <v>130</v>
      </c>
      <c r="B104" s="3" t="s">
        <v>131</v>
      </c>
      <c r="C104" s="3"/>
      <c r="D104" s="3"/>
      <c r="E104" s="3"/>
      <c r="F104" s="3">
        <v>1283.5</v>
      </c>
      <c r="G104" s="3"/>
    </row>
    <row r="105" spans="1:7" ht="12.75">
      <c r="A105" s="4" t="s">
        <v>130</v>
      </c>
      <c r="B105" s="4"/>
      <c r="C105" s="4"/>
      <c r="D105" s="4"/>
      <c r="E105" s="4">
        <v>1306.5</v>
      </c>
      <c r="F105" s="4">
        <f>SUM(F103:F104)</f>
        <v>1283.5</v>
      </c>
      <c r="G105" s="4">
        <f>E105-F105</f>
        <v>23</v>
      </c>
    </row>
    <row r="106" spans="1:7" ht="12.75">
      <c r="A106" s="3" t="s">
        <v>132</v>
      </c>
      <c r="B106" s="3" t="s">
        <v>16</v>
      </c>
      <c r="C106" s="3" t="s">
        <v>9</v>
      </c>
      <c r="D106" s="3" t="s">
        <v>13</v>
      </c>
      <c r="E106" s="3">
        <v>723</v>
      </c>
      <c r="F106" s="3"/>
      <c r="G106" s="3"/>
    </row>
    <row r="107" spans="1:7" ht="12.75">
      <c r="A107" s="3" t="s">
        <v>132</v>
      </c>
      <c r="B107" s="3" t="s">
        <v>23</v>
      </c>
      <c r="C107" s="3" t="s">
        <v>9</v>
      </c>
      <c r="D107" s="3" t="s">
        <v>104</v>
      </c>
      <c r="E107" s="3">
        <v>1964</v>
      </c>
      <c r="F107" s="3"/>
      <c r="G107" s="3"/>
    </row>
    <row r="108" spans="1:7" ht="12.75">
      <c r="A108" s="3" t="s">
        <v>132</v>
      </c>
      <c r="B108" s="3" t="s">
        <v>87</v>
      </c>
      <c r="C108" s="3" t="s">
        <v>9</v>
      </c>
      <c r="D108" s="3" t="s">
        <v>133</v>
      </c>
      <c r="E108" s="3">
        <v>1972</v>
      </c>
      <c r="F108" s="3"/>
      <c r="G108" s="3"/>
    </row>
    <row r="109" spans="1:7" ht="12.75">
      <c r="A109" s="3" t="s">
        <v>132</v>
      </c>
      <c r="B109" s="3" t="s">
        <v>134</v>
      </c>
      <c r="C109" s="3"/>
      <c r="D109" s="3"/>
      <c r="E109" s="3"/>
      <c r="F109" s="3">
        <v>4582</v>
      </c>
      <c r="G109" s="3"/>
    </row>
    <row r="110" spans="1:7" ht="12.75">
      <c r="A110" s="4" t="s">
        <v>132</v>
      </c>
      <c r="B110" s="4"/>
      <c r="C110" s="4"/>
      <c r="D110" s="4"/>
      <c r="E110" s="4">
        <f>SUM(E106:E109)</f>
        <v>4659</v>
      </c>
      <c r="F110" s="4">
        <f>SUM(F106:F109)</f>
        <v>4582</v>
      </c>
      <c r="G110" s="4">
        <f>E110-F110</f>
        <v>77</v>
      </c>
    </row>
    <row r="111" spans="1:7" ht="12.75">
      <c r="A111" s="3" t="s">
        <v>135</v>
      </c>
      <c r="B111" s="3" t="s">
        <v>136</v>
      </c>
      <c r="C111" s="3" t="s">
        <v>9</v>
      </c>
      <c r="D111" s="3" t="s">
        <v>58</v>
      </c>
      <c r="E111" s="3">
        <v>688</v>
      </c>
      <c r="F111" s="3"/>
      <c r="G111" s="3"/>
    </row>
    <row r="112" spans="1:7" ht="12.75">
      <c r="A112" s="3" t="s">
        <v>135</v>
      </c>
      <c r="B112" s="3" t="s">
        <v>137</v>
      </c>
      <c r="C112" s="3"/>
      <c r="D112" s="3"/>
      <c r="E112" s="3"/>
      <c r="F112" s="3">
        <v>671</v>
      </c>
      <c r="G112" s="3"/>
    </row>
    <row r="113" spans="1:7" ht="12.75">
      <c r="A113" s="4" t="s">
        <v>135</v>
      </c>
      <c r="B113" s="4"/>
      <c r="C113" s="4"/>
      <c r="D113" s="4"/>
      <c r="E113" s="4">
        <f>SUM(E111:E112)</f>
        <v>688</v>
      </c>
      <c r="F113" s="4">
        <f>SUM(F111:F112)</f>
        <v>671</v>
      </c>
      <c r="G113" s="4">
        <f>E113-F113</f>
        <v>17</v>
      </c>
    </row>
    <row r="114" spans="1:7" ht="12.75">
      <c r="A114" s="3" t="s">
        <v>138</v>
      </c>
      <c r="B114" s="3" t="s">
        <v>139</v>
      </c>
      <c r="C114" s="3" t="s">
        <v>9</v>
      </c>
      <c r="D114" s="3" t="s">
        <v>45</v>
      </c>
      <c r="E114" s="3">
        <v>638</v>
      </c>
      <c r="F114" s="3"/>
      <c r="G114" s="3"/>
    </row>
    <row r="115" spans="1:7" ht="12.75">
      <c r="A115" s="3" t="s">
        <v>138</v>
      </c>
      <c r="B115" s="3" t="s">
        <v>119</v>
      </c>
      <c r="C115" s="3" t="s">
        <v>9</v>
      </c>
      <c r="D115" s="3" t="s">
        <v>58</v>
      </c>
      <c r="E115" s="3">
        <v>688</v>
      </c>
      <c r="F115" s="3"/>
      <c r="G115" s="3"/>
    </row>
    <row r="116" spans="1:7" ht="12.75">
      <c r="A116" s="3" t="s">
        <v>138</v>
      </c>
      <c r="B116" s="3" t="s">
        <v>140</v>
      </c>
      <c r="C116" s="3"/>
      <c r="D116" s="3"/>
      <c r="E116" s="3"/>
      <c r="F116" s="3">
        <v>1292</v>
      </c>
      <c r="G116" s="3"/>
    </row>
    <row r="117" spans="1:7" ht="12.75">
      <c r="A117" s="4" t="s">
        <v>138</v>
      </c>
      <c r="B117" s="4"/>
      <c r="C117" s="4"/>
      <c r="D117" s="4"/>
      <c r="E117" s="4">
        <f>SUM(E114:E116)</f>
        <v>1326</v>
      </c>
      <c r="F117" s="4">
        <f>SUM(F114:F116)</f>
        <v>1292</v>
      </c>
      <c r="G117" s="4">
        <f>E117-F117</f>
        <v>34</v>
      </c>
    </row>
    <row r="118" spans="1:7" ht="12.75">
      <c r="A118" s="3" t="s">
        <v>141</v>
      </c>
      <c r="B118" s="3" t="s">
        <v>142</v>
      </c>
      <c r="C118" s="3" t="s">
        <v>9</v>
      </c>
      <c r="D118" s="3" t="s">
        <v>143</v>
      </c>
      <c r="E118" s="3">
        <v>3214</v>
      </c>
      <c r="F118" s="3"/>
      <c r="G118" s="3"/>
    </row>
    <row r="119" spans="1:7" ht="12.75">
      <c r="A119" s="3" t="s">
        <v>141</v>
      </c>
      <c r="B119" s="3" t="s">
        <v>144</v>
      </c>
      <c r="C119" s="3" t="s">
        <v>9</v>
      </c>
      <c r="D119" s="3" t="s">
        <v>145</v>
      </c>
      <c r="E119" s="3">
        <v>1151</v>
      </c>
      <c r="F119" s="3"/>
      <c r="G119" s="3"/>
    </row>
    <row r="120" spans="1:7" ht="12.75">
      <c r="A120" s="3" t="s">
        <v>141</v>
      </c>
      <c r="B120" s="3" t="s">
        <v>146</v>
      </c>
      <c r="C120" s="3" t="s">
        <v>9</v>
      </c>
      <c r="D120" s="3" t="s">
        <v>69</v>
      </c>
      <c r="E120" s="3">
        <v>1527</v>
      </c>
      <c r="F120" s="3"/>
      <c r="G120" s="3"/>
    </row>
    <row r="121" spans="1:7" ht="12.75">
      <c r="A121" s="3" t="s">
        <v>141</v>
      </c>
      <c r="B121" s="3" t="s">
        <v>147</v>
      </c>
      <c r="C121" s="3" t="s">
        <v>9</v>
      </c>
      <c r="D121" s="3" t="s">
        <v>148</v>
      </c>
      <c r="E121" s="3">
        <v>3150</v>
      </c>
      <c r="F121" s="3"/>
      <c r="G121" s="3"/>
    </row>
    <row r="122" spans="1:7" ht="12.75">
      <c r="A122" s="3" t="s">
        <v>141</v>
      </c>
      <c r="B122" s="3" t="s">
        <v>149</v>
      </c>
      <c r="C122" s="3"/>
      <c r="D122" s="3"/>
      <c r="E122" s="3"/>
      <c r="F122" s="3">
        <v>8950</v>
      </c>
      <c r="G122" s="3"/>
    </row>
    <row r="123" spans="1:7" ht="12.75">
      <c r="A123" s="4" t="s">
        <v>141</v>
      </c>
      <c r="B123" s="4"/>
      <c r="C123" s="4"/>
      <c r="D123" s="4"/>
      <c r="E123" s="4">
        <f>SUM(E118:E122)</f>
        <v>9042</v>
      </c>
      <c r="F123" s="4">
        <f>SUM(F118:F122)</f>
        <v>8950</v>
      </c>
      <c r="G123" s="4">
        <f>E123-F123</f>
        <v>92</v>
      </c>
    </row>
    <row r="124" spans="1:7" ht="12.75">
      <c r="A124" s="3" t="s">
        <v>150</v>
      </c>
      <c r="B124" s="3" t="s">
        <v>48</v>
      </c>
      <c r="C124" s="3" t="s">
        <v>9</v>
      </c>
      <c r="D124" s="3" t="s">
        <v>73</v>
      </c>
      <c r="E124" s="3">
        <v>1746</v>
      </c>
      <c r="F124" s="3"/>
      <c r="G124" s="3"/>
    </row>
    <row r="125" spans="1:7" ht="12.75">
      <c r="A125" s="3" t="s">
        <v>150</v>
      </c>
      <c r="B125" s="3" t="s">
        <v>151</v>
      </c>
      <c r="C125" s="3"/>
      <c r="D125" s="3"/>
      <c r="E125" s="3"/>
      <c r="F125" s="3">
        <v>1723</v>
      </c>
      <c r="G125" s="3"/>
    </row>
    <row r="126" spans="1:7" ht="12.75">
      <c r="A126" s="4" t="s">
        <v>150</v>
      </c>
      <c r="B126" s="4"/>
      <c r="C126" s="4"/>
      <c r="D126" s="4"/>
      <c r="E126" s="4">
        <f>SUM(E124:E125)</f>
        <v>1746</v>
      </c>
      <c r="F126" s="4">
        <f>SUM(F124:F125)</f>
        <v>1723</v>
      </c>
      <c r="G126" s="4">
        <f>E126-F126</f>
        <v>23</v>
      </c>
    </row>
    <row r="127" spans="1:7" ht="12.75">
      <c r="A127" s="3" t="s">
        <v>152</v>
      </c>
      <c r="B127" s="3" t="s">
        <v>23</v>
      </c>
      <c r="C127" s="3" t="s">
        <v>9</v>
      </c>
      <c r="D127" s="3" t="s">
        <v>153</v>
      </c>
      <c r="E127" s="3">
        <v>3054</v>
      </c>
      <c r="F127" s="3"/>
      <c r="G127" s="3"/>
    </row>
    <row r="128" spans="1:7" ht="12.75">
      <c r="A128" s="3" t="s">
        <v>152</v>
      </c>
      <c r="B128" s="3" t="s">
        <v>154</v>
      </c>
      <c r="C128" s="3"/>
      <c r="D128" s="3"/>
      <c r="E128" s="3"/>
      <c r="F128" s="3">
        <v>3014</v>
      </c>
      <c r="G128" s="3"/>
    </row>
    <row r="129" spans="1:7" ht="12.75">
      <c r="A129" s="4" t="s">
        <v>152</v>
      </c>
      <c r="B129" s="4"/>
      <c r="C129" s="4"/>
      <c r="D129" s="4"/>
      <c r="E129" s="4">
        <f>SUM(E127:E128)</f>
        <v>3054</v>
      </c>
      <c r="F129" s="4">
        <f>SUM(F127:F128)</f>
        <v>3014</v>
      </c>
      <c r="G129" s="4">
        <f>E129-F129</f>
        <v>40</v>
      </c>
    </row>
    <row r="130" spans="1:7" ht="12.75">
      <c r="A130" s="3" t="s">
        <v>155</v>
      </c>
      <c r="B130" s="3" t="s">
        <v>57</v>
      </c>
      <c r="C130" s="3" t="s">
        <v>156</v>
      </c>
      <c r="D130" s="3" t="s">
        <v>157</v>
      </c>
      <c r="E130" s="3">
        <v>1007</v>
      </c>
      <c r="F130" s="3"/>
      <c r="G130" s="3"/>
    </row>
    <row r="131" spans="1:7" ht="12.75">
      <c r="A131" s="3" t="s">
        <v>155</v>
      </c>
      <c r="B131" s="3" t="s">
        <v>158</v>
      </c>
      <c r="C131" s="3"/>
      <c r="D131" s="3"/>
      <c r="E131" s="3"/>
      <c r="F131" s="3">
        <v>1007</v>
      </c>
      <c r="G131" s="3"/>
    </row>
    <row r="132" spans="1:7" ht="12.75">
      <c r="A132" s="4" t="s">
        <v>155</v>
      </c>
      <c r="B132" s="4"/>
      <c r="C132" s="4"/>
      <c r="D132" s="4"/>
      <c r="E132" s="4">
        <f>SUM(E130:E131)</f>
        <v>1007</v>
      </c>
      <c r="F132" s="4">
        <f>SUM(F130:F131)</f>
        <v>1007</v>
      </c>
      <c r="G132" s="4">
        <f>E132-F132</f>
        <v>0</v>
      </c>
    </row>
    <row r="133" spans="1:7" ht="12.75">
      <c r="A133" s="3" t="s">
        <v>159</v>
      </c>
      <c r="B133" s="3" t="s">
        <v>91</v>
      </c>
      <c r="C133" s="3" t="s">
        <v>9</v>
      </c>
      <c r="D133" s="3" t="s">
        <v>58</v>
      </c>
      <c r="E133" s="3">
        <v>688</v>
      </c>
      <c r="F133" s="3"/>
      <c r="G133" s="3"/>
    </row>
    <row r="134" spans="1:7" ht="12.75">
      <c r="A134" s="3" t="s">
        <v>159</v>
      </c>
      <c r="B134" s="3" t="s">
        <v>160</v>
      </c>
      <c r="C134" s="3"/>
      <c r="D134" s="3"/>
      <c r="E134" s="3"/>
      <c r="F134" s="3">
        <v>671</v>
      </c>
      <c r="G134" s="3"/>
    </row>
    <row r="135" spans="1:7" ht="12.75">
      <c r="A135" s="4" t="s">
        <v>159</v>
      </c>
      <c r="B135" s="4"/>
      <c r="C135" s="4"/>
      <c r="D135" s="4"/>
      <c r="E135" s="4">
        <f>SUM(E133:E134)</f>
        <v>688</v>
      </c>
      <c r="F135" s="4">
        <f>SUM(F133:F134)</f>
        <v>671</v>
      </c>
      <c r="G135" s="4">
        <f>E135-F135</f>
        <v>17</v>
      </c>
    </row>
    <row r="136" spans="1:7" ht="12.75">
      <c r="A136" s="3" t="s">
        <v>161</v>
      </c>
      <c r="B136" s="3" t="s">
        <v>23</v>
      </c>
      <c r="C136" s="3" t="s">
        <v>9</v>
      </c>
      <c r="D136" s="3" t="s">
        <v>24</v>
      </c>
      <c r="E136" s="3">
        <v>1091</v>
      </c>
      <c r="F136" s="3"/>
      <c r="G136" s="3"/>
    </row>
    <row r="137" spans="1:7" ht="12.75">
      <c r="A137" s="3" t="s">
        <v>161</v>
      </c>
      <c r="B137" s="3" t="s">
        <v>162</v>
      </c>
      <c r="C137" s="3"/>
      <c r="D137" s="3"/>
      <c r="E137" s="3"/>
      <c r="F137" s="3">
        <v>1077</v>
      </c>
      <c r="G137" s="3"/>
    </row>
    <row r="138" spans="1:7" ht="12.75">
      <c r="A138" s="4" t="s">
        <v>161</v>
      </c>
      <c r="B138" s="4"/>
      <c r="C138" s="4"/>
      <c r="D138" s="4"/>
      <c r="E138" s="4">
        <f>SUM(E136:E137)</f>
        <v>1091</v>
      </c>
      <c r="F138" s="4">
        <f>SUM(F136:F137)</f>
        <v>1077</v>
      </c>
      <c r="G138" s="4">
        <f>E138-F138</f>
        <v>14</v>
      </c>
    </row>
    <row r="139" spans="1:7" ht="12.75">
      <c r="A139" s="3" t="s">
        <v>163</v>
      </c>
      <c r="B139" s="3" t="s">
        <v>164</v>
      </c>
      <c r="C139" s="3" t="s">
        <v>9</v>
      </c>
      <c r="D139" s="3" t="s">
        <v>165</v>
      </c>
      <c r="E139" s="3">
        <v>2333</v>
      </c>
      <c r="F139" s="3"/>
      <c r="G139" s="3"/>
    </row>
    <row r="140" spans="1:7" ht="12.75">
      <c r="A140" s="3" t="s">
        <v>163</v>
      </c>
      <c r="B140" s="3" t="s">
        <v>166</v>
      </c>
      <c r="C140" s="3"/>
      <c r="D140" s="3"/>
      <c r="E140" s="3"/>
      <c r="F140" s="3">
        <v>1506</v>
      </c>
      <c r="G140" s="3"/>
    </row>
    <row r="141" spans="1:7" ht="12.75">
      <c r="A141" s="4" t="s">
        <v>163</v>
      </c>
      <c r="B141" s="4"/>
      <c r="C141" s="4"/>
      <c r="D141" s="4"/>
      <c r="E141" s="4">
        <f>SUM(E139:E140)</f>
        <v>2333</v>
      </c>
      <c r="F141" s="4">
        <v>2319</v>
      </c>
      <c r="G141" s="4">
        <f>E141-F141</f>
        <v>14</v>
      </c>
    </row>
    <row r="142" spans="1:7" ht="12.75">
      <c r="A142" s="3" t="s">
        <v>167</v>
      </c>
      <c r="B142" s="3" t="s">
        <v>168</v>
      </c>
      <c r="C142" s="3" t="s">
        <v>9</v>
      </c>
      <c r="D142" s="3" t="s">
        <v>112</v>
      </c>
      <c r="E142" s="3">
        <v>2033</v>
      </c>
      <c r="F142" s="3"/>
      <c r="G142" s="3"/>
    </row>
    <row r="143" spans="1:7" ht="12.75">
      <c r="A143" s="3" t="s">
        <v>167</v>
      </c>
      <c r="B143" s="3" t="s">
        <v>169</v>
      </c>
      <c r="C143" s="3"/>
      <c r="D143" s="3"/>
      <c r="E143" s="3"/>
      <c r="F143" s="3">
        <v>2021</v>
      </c>
      <c r="G143" s="3"/>
    </row>
    <row r="144" spans="1:7" ht="12.75">
      <c r="A144" s="4" t="s">
        <v>167</v>
      </c>
      <c r="B144" s="4"/>
      <c r="C144" s="4"/>
      <c r="D144" s="4"/>
      <c r="E144" s="4">
        <f>SUM(E142:E143)</f>
        <v>2033</v>
      </c>
      <c r="F144" s="4">
        <f>SUM(F142:F143)</f>
        <v>2021</v>
      </c>
      <c r="G144" s="4">
        <f>E144-F144</f>
        <v>12</v>
      </c>
    </row>
    <row r="145" spans="1:7" ht="12.75">
      <c r="A145" s="3" t="s">
        <v>170</v>
      </c>
      <c r="B145" s="3" t="s">
        <v>171</v>
      </c>
      <c r="C145" s="3" t="s">
        <v>172</v>
      </c>
      <c r="D145" s="3" t="s">
        <v>173</v>
      </c>
      <c r="E145" s="3">
        <v>2446</v>
      </c>
      <c r="F145" s="3"/>
      <c r="G145" s="3"/>
    </row>
    <row r="146" spans="1:7" ht="12.75">
      <c r="A146" s="3" t="s">
        <v>170</v>
      </c>
      <c r="B146" s="3" t="s">
        <v>174</v>
      </c>
      <c r="C146" s="3" t="s">
        <v>172</v>
      </c>
      <c r="D146" s="3" t="s">
        <v>175</v>
      </c>
      <c r="E146" s="3">
        <v>1857</v>
      </c>
      <c r="F146" s="3"/>
      <c r="G146" s="3"/>
    </row>
    <row r="147" spans="1:7" ht="12.75">
      <c r="A147" s="3" t="s">
        <v>170</v>
      </c>
      <c r="B147" s="3" t="s">
        <v>176</v>
      </c>
      <c r="C147" s="3" t="s">
        <v>172</v>
      </c>
      <c r="D147" s="3" t="s">
        <v>177</v>
      </c>
      <c r="E147" s="3">
        <v>1259</v>
      </c>
      <c r="F147" s="3"/>
      <c r="G147" s="3"/>
    </row>
    <row r="148" spans="1:7" ht="12.75">
      <c r="A148" s="3" t="s">
        <v>170</v>
      </c>
      <c r="B148" s="3" t="s">
        <v>178</v>
      </c>
      <c r="C148" s="3" t="s">
        <v>172</v>
      </c>
      <c r="D148" s="3" t="s">
        <v>179</v>
      </c>
      <c r="E148" s="3">
        <v>1788</v>
      </c>
      <c r="F148" s="3"/>
      <c r="G148" s="3"/>
    </row>
    <row r="149" spans="1:7" ht="12.75">
      <c r="A149" s="3" t="s">
        <v>170</v>
      </c>
      <c r="B149" s="3" t="s">
        <v>180</v>
      </c>
      <c r="C149" s="3" t="s">
        <v>172</v>
      </c>
      <c r="D149" s="3" t="s">
        <v>181</v>
      </c>
      <c r="E149" s="3">
        <v>6160</v>
      </c>
      <c r="F149" s="3"/>
      <c r="G149" s="3"/>
    </row>
    <row r="150" spans="1:7" ht="12.75">
      <c r="A150" s="3" t="s">
        <v>170</v>
      </c>
      <c r="B150" s="3" t="s">
        <v>182</v>
      </c>
      <c r="C150" s="3" t="s">
        <v>172</v>
      </c>
      <c r="D150" s="3" t="s">
        <v>183</v>
      </c>
      <c r="E150" s="3">
        <v>1401</v>
      </c>
      <c r="F150" s="3"/>
      <c r="G150" s="3"/>
    </row>
    <row r="151" spans="1:7" ht="12.75">
      <c r="A151" s="3" t="s">
        <v>170</v>
      </c>
      <c r="B151" s="3" t="s">
        <v>48</v>
      </c>
      <c r="C151" s="3" t="s">
        <v>172</v>
      </c>
      <c r="D151" s="3" t="s">
        <v>184</v>
      </c>
      <c r="E151" s="3">
        <v>6631</v>
      </c>
      <c r="F151" s="3"/>
      <c r="G151" s="3"/>
    </row>
    <row r="152" spans="1:7" ht="12.75">
      <c r="A152" s="3" t="s">
        <v>170</v>
      </c>
      <c r="B152" s="3" t="s">
        <v>185</v>
      </c>
      <c r="C152" s="3" t="s">
        <v>172</v>
      </c>
      <c r="D152" s="3" t="s">
        <v>186</v>
      </c>
      <c r="E152" s="3">
        <v>8143</v>
      </c>
      <c r="F152" s="3"/>
      <c r="G152" s="3"/>
    </row>
    <row r="153" spans="1:7" ht="12.75">
      <c r="A153" s="3" t="s">
        <v>170</v>
      </c>
      <c r="B153" s="3" t="s">
        <v>144</v>
      </c>
      <c r="C153" s="3" t="s">
        <v>172</v>
      </c>
      <c r="D153" s="3" t="s">
        <v>187</v>
      </c>
      <c r="E153" s="3">
        <v>2464</v>
      </c>
      <c r="F153" s="3"/>
      <c r="G153" s="3"/>
    </row>
    <row r="154" spans="1:7" ht="12.75">
      <c r="A154" s="3" t="s">
        <v>170</v>
      </c>
      <c r="B154" s="3" t="s">
        <v>188</v>
      </c>
      <c r="C154" s="3" t="s">
        <v>172</v>
      </c>
      <c r="D154" s="3" t="s">
        <v>189</v>
      </c>
      <c r="E154" s="3">
        <v>1624</v>
      </c>
      <c r="F154" s="3"/>
      <c r="G154" s="3"/>
    </row>
    <row r="155" spans="1:7" ht="12.75">
      <c r="A155" s="3" t="s">
        <v>170</v>
      </c>
      <c r="B155" s="3" t="s">
        <v>12</v>
      </c>
      <c r="C155" s="3" t="s">
        <v>172</v>
      </c>
      <c r="D155" s="3" t="s">
        <v>190</v>
      </c>
      <c r="E155" s="3">
        <v>1445</v>
      </c>
      <c r="F155" s="3"/>
      <c r="G155" s="3"/>
    </row>
    <row r="156" spans="1:7" ht="12.75">
      <c r="A156" s="3" t="s">
        <v>170</v>
      </c>
      <c r="B156" s="3" t="s">
        <v>191</v>
      </c>
      <c r="C156" s="3" t="s">
        <v>172</v>
      </c>
      <c r="D156" s="3" t="s">
        <v>192</v>
      </c>
      <c r="E156" s="3">
        <v>6092</v>
      </c>
      <c r="F156" s="3"/>
      <c r="G156" s="3"/>
    </row>
    <row r="157" spans="1:7" ht="12.75">
      <c r="A157" s="4" t="s">
        <v>170</v>
      </c>
      <c r="B157" s="4"/>
      <c r="C157" s="4"/>
      <c r="D157" s="4"/>
      <c r="E157" s="4">
        <f>SUM(E145:E156)</f>
        <v>41310</v>
      </c>
      <c r="F157" s="4">
        <f>SUM(F145:F156)</f>
        <v>0</v>
      </c>
      <c r="G157" s="4">
        <f>E157-F157</f>
        <v>41310</v>
      </c>
    </row>
    <row r="158" spans="1:7" ht="12.75">
      <c r="A158" s="3" t="s">
        <v>193</v>
      </c>
      <c r="B158" s="3" t="s">
        <v>194</v>
      </c>
      <c r="C158" s="3" t="s">
        <v>9</v>
      </c>
      <c r="D158" s="3" t="s">
        <v>195</v>
      </c>
      <c r="E158" s="3">
        <v>840</v>
      </c>
      <c r="F158" s="3"/>
      <c r="G158" s="3"/>
    </row>
    <row r="159" spans="1:7" ht="12.75">
      <c r="A159" s="3" t="s">
        <v>193</v>
      </c>
      <c r="B159" s="3" t="s">
        <v>196</v>
      </c>
      <c r="C159" s="3"/>
      <c r="D159" s="3"/>
      <c r="E159" s="3"/>
      <c r="F159" s="3">
        <v>828</v>
      </c>
      <c r="G159" s="3"/>
    </row>
    <row r="160" spans="1:7" ht="12.75">
      <c r="A160" s="4" t="s">
        <v>193</v>
      </c>
      <c r="B160" s="4"/>
      <c r="C160" s="4"/>
      <c r="D160" s="4"/>
      <c r="E160" s="4">
        <f>SUM(E158:E159)</f>
        <v>840</v>
      </c>
      <c r="F160" s="4">
        <f>SUM(F158:F159)</f>
        <v>828</v>
      </c>
      <c r="G160" s="4">
        <f>E160-F160</f>
        <v>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2015-03-14T08:40:15Z</dcterms:created>
  <dcterms:modified xsi:type="dcterms:W3CDTF">2015-03-14T03:17:47Z</dcterms:modified>
  <cp:category/>
  <cp:version/>
  <cp:contentType/>
  <cp:contentStatus/>
</cp:coreProperties>
</file>