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87195" sheetId="1" r:id="rId1"/>
  </sheets>
  <definedNames/>
  <calcPr fullCalcOnLoad="1"/>
</workbook>
</file>

<file path=xl/sharedStrings.xml><?xml version="1.0" encoding="utf-8"?>
<sst xmlns="http://schemas.openxmlformats.org/spreadsheetml/2006/main" count="376" uniqueCount="219">
  <si>
    <t>УЗ</t>
  </si>
  <si>
    <t>Описание</t>
  </si>
  <si>
    <t>Формула</t>
  </si>
  <si>
    <t>Стоимость</t>
  </si>
  <si>
    <t>Оплачено</t>
  </si>
  <si>
    <t>Сальдо</t>
  </si>
  <si>
    <t>Anna_Nsk</t>
  </si>
  <si>
    <t>Вуаль 2009/2010/6010/6002 300 Цвет №1</t>
  </si>
  <si>
    <t>6x46+15%+23.82TP</t>
  </si>
  <si>
    <t>способ: на карту СБ, время: 23:33,  дата: 05/06/13,  дополн: с карты *0466</t>
  </si>
  <si>
    <t>Chigov</t>
  </si>
  <si>
    <t>Вуаль печать арт.vp09068 цв.103</t>
  </si>
  <si>
    <t>2x82.5+15%+7.94TP</t>
  </si>
  <si>
    <t>способ: из депазита, время: 5.06,  дата: 05/06/13,  дополн: зачтите из депозита оплату</t>
  </si>
  <si>
    <t>Dgeini</t>
  </si>
  <si>
    <t>Тюль Вуаль арт. 2009 цвет 23</t>
  </si>
  <si>
    <t>4x46+15%+15.88TP</t>
  </si>
  <si>
    <t>способ: пункт обслуживания 440000000434, терминал 00444047, время: 15.52,  дата: 06/06/13,  дополн: сбер</t>
  </si>
  <si>
    <t>Dulia</t>
  </si>
  <si>
    <t>Портьера жакк. креш 280см, 2092, цв.19</t>
  </si>
  <si>
    <t>5x351+15%+19.85TP</t>
  </si>
  <si>
    <t>способ: альфаклик, время: 21.41,  дата: 06/06/13,  дополн: C010606130015074</t>
  </si>
  <si>
    <t>Evelina_83</t>
  </si>
  <si>
    <t>5x82.5+15%+19.85TP</t>
  </si>
  <si>
    <t>способ: СберОнлайн, время: 21:16 (0,  дата: 10/06/13,  дополн: **48 62</t>
  </si>
  <si>
    <t>Evgera</t>
  </si>
  <si>
    <t>Тюль Вуаль арт. 2009 цвет 9</t>
  </si>
  <si>
    <t>способ: сбербанк онлайн, время: 10-56,  дата: 06/06/13,  дополн: ***4384</t>
  </si>
  <si>
    <t>irinamaltsev28</t>
  </si>
  <si>
    <t>Тюль органза-флок 62 280 Цвет 3 Цена 127,5</t>
  </si>
  <si>
    <t>21x95+0%+83.37TP</t>
  </si>
  <si>
    <t>Тюль органза-флок FB 280 Цвет 2 Цена</t>
  </si>
  <si>
    <t>20.2x102.5+0%+80.19TP</t>
  </si>
  <si>
    <t>Шторы кружевные Зара Нить "Бусы" арт. ZLBH цвет А3</t>
  </si>
  <si>
    <t>2x665+0%+30TP</t>
  </si>
  <si>
    <t>Шторы кружевные Зара Нить арт. DS цвет А3, размер 300*300</t>
  </si>
  <si>
    <t>2x320+0%+30TP</t>
  </si>
  <si>
    <t>способ: на карту сбербанка, время: 8:03,  дата: 06/06/13,  дополн: 1705</t>
  </si>
  <si>
    <t>kanamiko</t>
  </si>
  <si>
    <t>Вуаль 2009/2010/6010/6002 300 Цвет №1 Цена 46р</t>
  </si>
  <si>
    <t>3.8x46+15%+15.09TP</t>
  </si>
  <si>
    <t>способ: Сберонлайн, время: 18:19,  дата: 07/06/13,  дополн: *1317 Екатерина Юрьевна</t>
  </si>
  <si>
    <t>kolana</t>
  </si>
  <si>
    <t>Ткань портьерная "БЛЭКАУТ" BLT26 280 Цвет №188</t>
  </si>
  <si>
    <t>1x155+15%+3.97TP</t>
  </si>
  <si>
    <t>способ: СБЕРОНЛАЙН, время: 23-45,  дата: 06/06/13,  дополн: 8787</t>
  </si>
  <si>
    <t>Kontra</t>
  </si>
  <si>
    <t>КЛИПСА_МАГНИТ_КВАДРАТ 2008 цвет 2 (серебристый)</t>
  </si>
  <si>
    <t>1x122+15%+5TP</t>
  </si>
  <si>
    <t>КЛИПСА_МАГНИТ_КВАДРАТ 2011 серебристый</t>
  </si>
  <si>
    <t>1x114+15%+5TP</t>
  </si>
  <si>
    <t>способ: Сбербанк онлайн, время: 21:13,  дата: 06/06/13,  дополн: ****7710</t>
  </si>
  <si>
    <t>Kostumersha</t>
  </si>
  <si>
    <t>Портьера 150см, Модерн Н184, 63,50 рублей</t>
  </si>
  <si>
    <t>15x63.5+15%+59.55TP</t>
  </si>
  <si>
    <t>способ: сбербанк онлайн, время: 07:42,  дата: 06/06/13,  дополн: 4460</t>
  </si>
  <si>
    <t>KudesnicaLena</t>
  </si>
  <si>
    <t>Шторы кружевные Зара Нить с люрексом арт. JYS цвет 159</t>
  </si>
  <si>
    <t>1x465+15%+15TP</t>
  </si>
  <si>
    <t>способ: сбербанк-онлайн, время: 20.12,  дата: 12/06/13,  дополн: ...3736</t>
  </si>
  <si>
    <t>L@n@ b!ond!</t>
  </si>
  <si>
    <t>Ткань портьерная "ПЕСОК" 553 150</t>
  </si>
  <si>
    <t>5x51+15%+19.85TP</t>
  </si>
  <si>
    <t>способ: СБ онлайн, время: 11.47,  дата: 11/06/13,  дополн: ****0937</t>
  </si>
  <si>
    <t>Limonell@</t>
  </si>
  <si>
    <t>Вуаль 2009 цвет 9</t>
  </si>
  <si>
    <t>14x46+15%+55.58TP</t>
  </si>
  <si>
    <t>способ: карта Сбербанка, время: 14,  дата: 07/06/13,  дополн: 5086</t>
  </si>
  <si>
    <t>MamaYla</t>
  </si>
  <si>
    <t>Ткань портьерная "БЛЭКАУТ" BLT26 280 Цвет №188 Цена 155р</t>
  </si>
  <si>
    <t>6x155+15%+23.82TP</t>
  </si>
  <si>
    <t>способ: сбербанк-онлайн, время: 19-25,  дата: 06/06/13,  дополн: 6390 02** **** **49 79  [Maestro]</t>
  </si>
  <si>
    <t>marimari</t>
  </si>
  <si>
    <t>Ткань портьерная "ПЕСОК" 553 150 Цвет №96</t>
  </si>
  <si>
    <t>3x51+15%+11.91TP</t>
  </si>
  <si>
    <t>способ: сбербанк, время: 10:31,  дата: 18/06/13,  дополн: 8664</t>
  </si>
  <si>
    <t>Markiska</t>
  </si>
  <si>
    <t>5x46+15%+19.85TP</t>
  </si>
  <si>
    <t>Ткань портьерная "ПЕСОК" 553 150 Цвет №96 Цена 51р  из свободного сп35</t>
  </si>
  <si>
    <t>8x51+15%</t>
  </si>
  <si>
    <t>способ: сберонлайн, время: 23:52,  дата: 06/06/13,  дополн: 3115</t>
  </si>
  <si>
    <t>способ: сберонлайн, время: 6:49,  дата: 11/06/13,  дополн: 3115</t>
  </si>
  <si>
    <t>MokaLoka</t>
  </si>
  <si>
    <t>5.85x46+15%+23.22TP</t>
  </si>
  <si>
    <t>способ: карта, время: 22/53,  дата: 07/06/13,  дополн: 1088</t>
  </si>
  <si>
    <t>nuta.ksn</t>
  </si>
  <si>
    <t>Тюль Вуаль арт. 2009 цвет 23 Цена 46р</t>
  </si>
  <si>
    <t>1x46+15%+3.97TP</t>
  </si>
  <si>
    <t>способ: онлайн сбербанк, время: 9.03,  дата: 10/06/13,  дополн: 5563</t>
  </si>
  <si>
    <t>Ruth</t>
  </si>
  <si>
    <t>3x82.5+15%+11.91TP</t>
  </si>
  <si>
    <t>2.8x46+15%+11.12TP</t>
  </si>
  <si>
    <t>способ: кликом, время: 17-00,  дата: 07/06/13,  дополн: 0562</t>
  </si>
  <si>
    <t>SV79</t>
  </si>
  <si>
    <t>Тюль органза-флок 62 280 Цвет 3 (белые иероглифы)</t>
  </si>
  <si>
    <t>6x95+15%+23.82TP</t>
  </si>
  <si>
    <t>способ: сбер онлайн, время: 23:24нск,  дата: 05/06/13,  дополн: карта 1586</t>
  </si>
  <si>
    <t>tlufik</t>
  </si>
  <si>
    <t>тюль органза-флок 62 280 Цвет 3 Цена 127,5</t>
  </si>
  <si>
    <t>trie</t>
  </si>
  <si>
    <t>Xaritoshka</t>
  </si>
  <si>
    <t>портьерная ткань лен торонто арт 201201 ширина 280</t>
  </si>
  <si>
    <t>4x190+15%+15.88TP</t>
  </si>
  <si>
    <t>способ: карта Сбербанка, время: 14:11,  дата: 06/06/13,  дополн: 2011</t>
  </si>
  <si>
    <t>Yunika</t>
  </si>
  <si>
    <t>Органза Богема арт SD011 цв.7</t>
  </si>
  <si>
    <t>6x160+15%+23.82TP</t>
  </si>
  <si>
    <t>Портьера 150см, Модерн Н184</t>
  </si>
  <si>
    <t>9x63.5+15%+35.73TP</t>
  </si>
  <si>
    <t>способ: сбербанк онлайн, время: 09/16,  дата: 06/06/13,  дополн: карта *07 50</t>
  </si>
  <si>
    <t>zhemapel-ka</t>
  </si>
  <si>
    <t>с пристроя- Тесьма для штор "Магам" TZ5-200 5,0СМ</t>
  </si>
  <si>
    <t>5x19+15%+2.5TP</t>
  </si>
  <si>
    <t>способ: Сбер онлайн С карты, время: 10:18,  дата: 13/06/13,  дополн: С карты 4276****3593</t>
  </si>
  <si>
    <t>Акимовна</t>
  </si>
  <si>
    <t>вуаль 2009/2010 300 цвет 1</t>
  </si>
  <si>
    <t>7x46+15%+27.79TP</t>
  </si>
  <si>
    <t>способ: терминал, время: 16:04,  дата: 06/06/13,  дополн: карта ***2352 терминал 440847 сб 44 8047/0302</t>
  </si>
  <si>
    <t>Алюсик</t>
  </si>
  <si>
    <t>Портьера 150см, Модерн Н184,</t>
  </si>
  <si>
    <t>6x63.5+15%+23.82TP</t>
  </si>
  <si>
    <t>способ: карта сбераш, время: 07.06.,  дата: 08/06/13,  дополн: хс карты сдера 3793</t>
  </si>
  <si>
    <t>Анаис</t>
  </si>
  <si>
    <t>Портьера 150см, Модерн Н184, 63,50 рублей, Цвет уточняется!!!!</t>
  </si>
  <si>
    <t>Органза вышивка бел-бел арт.9344</t>
  </si>
  <si>
    <t>способ: сберонлайн, время: утро,  дата: 06/06/13,  дополн: ****6012</t>
  </si>
  <si>
    <t>БОЛЕ4КА</t>
  </si>
  <si>
    <t>Ткань портьерная Блекаут BLT26 280 цвет № 188</t>
  </si>
  <si>
    <t>5x155+15%+19.85TP</t>
  </si>
  <si>
    <t>Портьера жакк.креш 280 см 2092 цвет 19</t>
  </si>
  <si>
    <t>6x351+15%+23.82TP</t>
  </si>
  <si>
    <t>способ: на карту Сбер.банка, время: 11,44,  дата: 06/06/13,  дополн: Земнухова 5/2</t>
  </si>
  <si>
    <t>Галалула</t>
  </si>
  <si>
    <t>Ткань портьерная "ПЕСОК" 553 150 Цвет №96</t>
  </si>
  <si>
    <t>5.2x51+15%+20.64TP</t>
  </si>
  <si>
    <t>способ: СБ банкомат через карту, время: 16:03,  дата: 11/06/13,  дополн: *******7244</t>
  </si>
  <si>
    <t>ЁПРСТЕШКА</t>
  </si>
  <si>
    <t>Портьерная ткань лен Торонто арт 201201 Цвет 2</t>
  </si>
  <si>
    <t>6x190+15%+23.82TP</t>
  </si>
  <si>
    <t>способ: внесение наличных альфа банк, время: 17-59,  дата: 07/06/13,  дополн: 5033</t>
  </si>
  <si>
    <t>Зверушка</t>
  </si>
  <si>
    <t>Ткань портьерная "ПЕСОК 553 150 Цвет №96 Цена 51р</t>
  </si>
  <si>
    <t>способ: Онлайн сбербанк, время: 22.20,  дата: 12/06/13,  дополн: Карта 0706</t>
  </si>
  <si>
    <t>Ирина СВ.</t>
  </si>
  <si>
    <t>Органза Богема арт SD011 цв.  7</t>
  </si>
  <si>
    <t>4x160+15%+15.88TP</t>
  </si>
  <si>
    <t>Портьерная ткань лен Торонто арт 201201 ШИРИНА 280,190</t>
  </si>
  <si>
    <t>способ: Сбер через оператора, время: 11:47,  дата: 06/06/13,  дополн: ОСБ 8047/0309</t>
  </si>
  <si>
    <t>КАРАСУЧАНОЧКА</t>
  </si>
  <si>
    <t>способ: терминал, время: 15:23:27,  дата: 07/06/13,  дополн: 1634</t>
  </si>
  <si>
    <t>Катрина Семенова</t>
  </si>
  <si>
    <t>Портьерная ткань лен Торонто арт 201201</t>
  </si>
  <si>
    <t>2x190+15%+7.94TP</t>
  </si>
  <si>
    <t>способ: сберонлайн, время: 9.44,  дата: 08/06/13,  дополн: 0734</t>
  </si>
  <si>
    <t>Клавf</t>
  </si>
  <si>
    <t>Органза -печать арт. ob5649 цв.1,195 руб -10 метров</t>
  </si>
  <si>
    <t>10x195+15%+39.7TP</t>
  </si>
  <si>
    <t>способ: через кассира, время: 13:36:20,  дата: 07/06/13,  дополн: 8047</t>
  </si>
  <si>
    <t>ключ</t>
  </si>
  <si>
    <t>штора зара нить травка YH цвет 7</t>
  </si>
  <si>
    <t>1x517.5+15%+15TP</t>
  </si>
  <si>
    <t>штора зара нить веретено TXZ цвет 1</t>
  </si>
  <si>
    <t>1x565+15%+15TP</t>
  </si>
  <si>
    <t>способ: карта сбер, время: 20,07,  дата: 06/06/13,  дополн: 2107</t>
  </si>
  <si>
    <t>способ: карта сбер, время: 19,10,  дата: 18/06/13,  дополн: ...2107</t>
  </si>
  <si>
    <t>КМВ</t>
  </si>
  <si>
    <t>1x82.5+15%+3.97TP</t>
  </si>
  <si>
    <t>способ: сбер-онлайн, время: 21:38,  дата: 06/06/13,  дополн: 0285</t>
  </si>
  <si>
    <t>Кокос</t>
  </si>
  <si>
    <t>Портьера жакк. креш 280см, 2092, цв.19, цена 351 руб. .jpg</t>
  </si>
  <si>
    <t>4x351+15%+15.88TP</t>
  </si>
  <si>
    <t>способ: через оператора сбербанка на ленина, время: 15-40,  дата: 07/06/13,  дополн: сбербанк на ленина</t>
  </si>
  <si>
    <t>Люська@</t>
  </si>
  <si>
    <t>Тесьма для штор "Магам" TZ5-200 5,0СМ 19р</t>
  </si>
  <si>
    <t>10x19+15%+5TP</t>
  </si>
  <si>
    <t>Шторы кружевные Зара Нить "Шарик" арт. LLQ цвет 153</t>
  </si>
  <si>
    <t>1x685+15%+15TP</t>
  </si>
  <si>
    <t>способ: СБ Онлайн, время: 14.55,  дата: 06/06/13,  дополн: * 8253</t>
  </si>
  <si>
    <t>М@рф@</t>
  </si>
  <si>
    <t>Тесьма для штор "Магам"TZ5-20 5,0СМ</t>
  </si>
  <si>
    <t>24x19+15%+12TP</t>
  </si>
  <si>
    <t>способ: сбер он-лайн, время: 18/53/57,  дата: 06/06/13,  дополн: 2749</t>
  </si>
  <si>
    <t>МАШАМИТЮШКИНА</t>
  </si>
  <si>
    <t>Органза вышивка бел-бел арт.9344,цена 190руб</t>
  </si>
  <si>
    <t>способ: Сбер, время: 18.33,  дата: 12/06/13,  дополн: 3964</t>
  </si>
  <si>
    <t>Мурашечка</t>
  </si>
  <si>
    <t>5x190+15%+19.85TP</t>
  </si>
  <si>
    <t>Тесьма для штор "Магам" TZ5-200 5,0СМ</t>
  </si>
  <si>
    <t>11x19+15%+5.5TP</t>
  </si>
  <si>
    <t>Тюль Вуаль арт. 2009 цвет 23 (свободно в СП-35)</t>
  </si>
  <si>
    <t>3x46+15%+11.91TP</t>
  </si>
  <si>
    <t>способ: сбер онлайн, время: 23-11,  дата: 05/06/13,  дополн: 8540</t>
  </si>
  <si>
    <t>способ: сбер онлайн, время: 15-38,  дата: 07/06/13,  дополн: 8540</t>
  </si>
  <si>
    <t>Наталь7</t>
  </si>
  <si>
    <t>4x155+15%+15.88TP</t>
  </si>
  <si>
    <t>Портьерная ткань лён Торонто арт 201201 цвет 2 ширина280</t>
  </si>
  <si>
    <t>способ: на карту сбербанка, время: 12:13:27,  дата: 17/06/13,  дополн: ОАО 44 8047/00270</t>
  </si>
  <si>
    <t>Наталья Нск</t>
  </si>
  <si>
    <t>способ: СбербанкОнлайн, время: 12:53,  дата: 07/06/13,  дополн: 3708</t>
  </si>
  <si>
    <t>Нюрочек 27</t>
  </si>
  <si>
    <t>Портьерная ткань лен Торонто арт 201201 Цвет 2 ШИРИНА 280</t>
  </si>
  <si>
    <t xml:space="preserve">способ: ОРГ,  дополн: </t>
  </si>
  <si>
    <t>Соша</t>
  </si>
  <si>
    <t>Вуаль печать арт.vp09068 цв.103,82.5 руб</t>
  </si>
  <si>
    <t>10x82.5+15%+39.7TP</t>
  </si>
  <si>
    <t>способ: сбер-онлайн, время: 21-50,  дата: 06/06/13,  дополн: 5951</t>
  </si>
  <si>
    <t>ТИ*шуля</t>
  </si>
  <si>
    <t>20x46+15%+79.4TP</t>
  </si>
  <si>
    <t>способ: перевод сбер, время: 8:50,  дата: 06/06/13,  дополн: 0238</t>
  </si>
  <si>
    <t>Юлия_22</t>
  </si>
  <si>
    <t>6.22x46+15%+24.69TP</t>
  </si>
  <si>
    <t>способ: сбербанконлайн, время: 15:50,  дата: 06/06/13,  дополн: 3660</t>
  </si>
  <si>
    <t>~~Elli~~</t>
  </si>
  <si>
    <t>Тюль органза-флок FB 280 Цвет 2</t>
  </si>
  <si>
    <t>10x102.5+15%+39.7TP</t>
  </si>
  <si>
    <t>способ: online, время: 10.54,  дата: 06/06/13,  дополн: 7562</t>
  </si>
  <si>
    <t xml:space="preserve">способ: через оператора, время: примерно,  дата: 07/06/13,  дополн: сбербанк </t>
  </si>
  <si>
    <t>Минус-мой долг</t>
  </si>
  <si>
    <t xml:space="preserve">за отправку +40р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</si>
</sst>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61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54.140625" style="0" customWidth="1"/>
    <col min="3" max="3" width="25.00390625" style="0" customWidth="1"/>
    <col min="4" max="6" width="15.00390625" style="0" customWidth="1"/>
    <col min="7" max="7" width="19.140625" style="0" customWidth="1"/>
  </cols>
  <sheetData>
    <row r="1" spans="1:7" s="1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2" t="s">
        <v>217</v>
      </c>
    </row>
    <row r="2" spans="1:7" ht="15">
      <c r="A2" s="6" t="s">
        <v>6</v>
      </c>
      <c r="B2" s="6" t="s">
        <v>7</v>
      </c>
      <c r="C2" s="6" t="s">
        <v>8</v>
      </c>
      <c r="D2" s="6">
        <v>341</v>
      </c>
      <c r="E2" s="6"/>
      <c r="F2" s="6"/>
      <c r="G2" s="3"/>
    </row>
    <row r="3" spans="1:7" ht="15">
      <c r="A3" s="6" t="s">
        <v>6</v>
      </c>
      <c r="B3" s="6" t="s">
        <v>9</v>
      </c>
      <c r="C3" s="6"/>
      <c r="D3" s="6"/>
      <c r="E3" s="6">
        <v>317</v>
      </c>
      <c r="F3" s="6"/>
      <c r="G3" s="3"/>
    </row>
    <row r="4" spans="1:7" ht="15.75">
      <c r="A4" s="7" t="s">
        <v>6</v>
      </c>
      <c r="B4" s="7"/>
      <c r="C4" s="7"/>
      <c r="D4" s="7">
        <f>SUM(D2:D3)</f>
        <v>341</v>
      </c>
      <c r="E4" s="7">
        <f>SUM(E2:E3)</f>
        <v>317</v>
      </c>
      <c r="F4" s="7">
        <f>D4-E4</f>
        <v>24</v>
      </c>
      <c r="G4" s="3"/>
    </row>
    <row r="5" spans="1:7" ht="15">
      <c r="A5" s="6" t="s">
        <v>10</v>
      </c>
      <c r="B5" s="6" t="s">
        <v>11</v>
      </c>
      <c r="C5" s="6" t="s">
        <v>12</v>
      </c>
      <c r="D5" s="6">
        <v>198</v>
      </c>
      <c r="E5" s="6"/>
      <c r="F5" s="6"/>
      <c r="G5" s="3"/>
    </row>
    <row r="6" spans="1:7" ht="15">
      <c r="A6" s="6" t="s">
        <v>10</v>
      </c>
      <c r="B6" s="6" t="s">
        <v>13</v>
      </c>
      <c r="C6" s="6"/>
      <c r="D6" s="6"/>
      <c r="E6" s="6">
        <v>190</v>
      </c>
      <c r="F6" s="6"/>
      <c r="G6" s="3"/>
    </row>
    <row r="7" spans="1:7" ht="15.75">
      <c r="A7" s="7" t="s">
        <v>10</v>
      </c>
      <c r="B7" s="7"/>
      <c r="C7" s="7"/>
      <c r="D7" s="7">
        <f>SUM(D5:D6)</f>
        <v>198</v>
      </c>
      <c r="E7" s="7">
        <f>SUM(E5:E6)</f>
        <v>190</v>
      </c>
      <c r="F7" s="7">
        <f>D7-E7</f>
        <v>8</v>
      </c>
      <c r="G7" s="3"/>
    </row>
    <row r="8" spans="1:7" ht="15">
      <c r="A8" s="6" t="s">
        <v>14</v>
      </c>
      <c r="B8" s="6" t="s">
        <v>15</v>
      </c>
      <c r="C8" s="6" t="s">
        <v>16</v>
      </c>
      <c r="D8" s="6">
        <v>227</v>
      </c>
      <c r="E8" s="6"/>
      <c r="F8" s="6"/>
      <c r="G8" s="3"/>
    </row>
    <row r="9" spans="1:7" ht="15">
      <c r="A9" s="6" t="s">
        <v>14</v>
      </c>
      <c r="B9" s="6" t="s">
        <v>17</v>
      </c>
      <c r="C9" s="6"/>
      <c r="D9" s="6"/>
      <c r="E9" s="6">
        <v>212</v>
      </c>
      <c r="F9" s="6"/>
      <c r="G9" s="3"/>
    </row>
    <row r="10" spans="1:7" ht="15.75">
      <c r="A10" s="7" t="s">
        <v>14</v>
      </c>
      <c r="B10" s="7"/>
      <c r="C10" s="7"/>
      <c r="D10" s="7">
        <f>SUM(D8:D9)</f>
        <v>227</v>
      </c>
      <c r="E10" s="7">
        <f>SUM(E8:E9)</f>
        <v>212</v>
      </c>
      <c r="F10" s="7">
        <f>D10-E10</f>
        <v>15</v>
      </c>
      <c r="G10" s="3"/>
    </row>
    <row r="11" spans="1:7" ht="15">
      <c r="A11" s="6" t="s">
        <v>18</v>
      </c>
      <c r="B11" s="6" t="s">
        <v>19</v>
      </c>
      <c r="C11" s="6" t="s">
        <v>20</v>
      </c>
      <c r="D11" s="6">
        <v>2038</v>
      </c>
      <c r="E11" s="6"/>
      <c r="F11" s="6"/>
      <c r="G11" s="3"/>
    </row>
    <row r="12" spans="1:7" ht="15">
      <c r="A12" s="6" t="s">
        <v>18</v>
      </c>
      <c r="B12" s="6" t="s">
        <v>21</v>
      </c>
      <c r="C12" s="6"/>
      <c r="D12" s="6"/>
      <c r="E12" s="6">
        <v>2160</v>
      </c>
      <c r="F12" s="6"/>
      <c r="G12" s="3"/>
    </row>
    <row r="13" spans="1:7" ht="15.75">
      <c r="A13" s="7" t="s">
        <v>18</v>
      </c>
      <c r="B13" s="7"/>
      <c r="C13" s="7"/>
      <c r="D13" s="7">
        <f>SUM(D11:D12)</f>
        <v>2038</v>
      </c>
      <c r="E13" s="7">
        <f>SUM(E11:E12)</f>
        <v>2160</v>
      </c>
      <c r="F13" s="7">
        <v>20</v>
      </c>
      <c r="G13" s="3"/>
    </row>
    <row r="14" spans="1:7" ht="15">
      <c r="A14" s="6" t="s">
        <v>22</v>
      </c>
      <c r="B14" s="6" t="s">
        <v>11</v>
      </c>
      <c r="C14" s="6" t="s">
        <v>23</v>
      </c>
      <c r="D14" s="6">
        <v>494</v>
      </c>
      <c r="E14" s="6"/>
      <c r="F14" s="6"/>
      <c r="G14" s="3"/>
    </row>
    <row r="15" spans="1:7" ht="15">
      <c r="A15" s="6" t="s">
        <v>22</v>
      </c>
      <c r="B15" s="6" t="s">
        <v>24</v>
      </c>
      <c r="C15" s="6"/>
      <c r="D15" s="6"/>
      <c r="E15" s="6">
        <v>474</v>
      </c>
      <c r="F15" s="6"/>
      <c r="G15" s="3"/>
    </row>
    <row r="16" spans="1:7" ht="15.75">
      <c r="A16" s="7" t="s">
        <v>22</v>
      </c>
      <c r="B16" s="7"/>
      <c r="C16" s="7"/>
      <c r="D16" s="7">
        <f>SUM(D14:D15)</f>
        <v>494</v>
      </c>
      <c r="E16" s="7">
        <f>SUM(E14:E15)</f>
        <v>474</v>
      </c>
      <c r="F16" s="7">
        <f>D16-E16</f>
        <v>20</v>
      </c>
      <c r="G16" s="3"/>
    </row>
    <row r="17" spans="1:7" ht="15">
      <c r="A17" s="6" t="s">
        <v>25</v>
      </c>
      <c r="B17" s="6" t="s">
        <v>26</v>
      </c>
      <c r="C17" s="6" t="s">
        <v>16</v>
      </c>
      <c r="D17" s="6">
        <v>227</v>
      </c>
      <c r="E17" s="6"/>
      <c r="F17" s="6"/>
      <c r="G17" s="3"/>
    </row>
    <row r="18" spans="1:7" ht="15">
      <c r="A18" s="6" t="s">
        <v>25</v>
      </c>
      <c r="B18" s="6" t="s">
        <v>27</v>
      </c>
      <c r="C18" s="6"/>
      <c r="D18" s="6"/>
      <c r="E18" s="6">
        <v>212</v>
      </c>
      <c r="F18" s="6"/>
      <c r="G18" s="3"/>
    </row>
    <row r="19" spans="1:7" ht="15.75">
      <c r="A19" s="7" t="s">
        <v>25</v>
      </c>
      <c r="B19" s="7"/>
      <c r="C19" s="7"/>
      <c r="D19" s="7">
        <f>SUM(D17:D18)</f>
        <v>227</v>
      </c>
      <c r="E19" s="7">
        <f>SUM(E17:E18)</f>
        <v>212</v>
      </c>
      <c r="F19" s="7">
        <f>D19-E19</f>
        <v>15</v>
      </c>
      <c r="G19" s="3"/>
    </row>
    <row r="20" spans="1:7" ht="15">
      <c r="A20" s="6" t="s">
        <v>28</v>
      </c>
      <c r="B20" s="6" t="s">
        <v>29</v>
      </c>
      <c r="C20" s="6" t="s">
        <v>30</v>
      </c>
      <c r="D20" s="6">
        <v>2078</v>
      </c>
      <c r="E20" s="6"/>
      <c r="F20" s="6"/>
      <c r="G20" s="3"/>
    </row>
    <row r="21" spans="1:7" ht="15">
      <c r="A21" s="6" t="s">
        <v>28</v>
      </c>
      <c r="B21" s="6" t="s">
        <v>31</v>
      </c>
      <c r="C21" s="6" t="s">
        <v>32</v>
      </c>
      <c r="D21" s="6">
        <v>2151</v>
      </c>
      <c r="E21" s="6"/>
      <c r="F21" s="6"/>
      <c r="G21" s="3"/>
    </row>
    <row r="22" spans="1:7" ht="15">
      <c r="A22" s="6" t="s">
        <v>28</v>
      </c>
      <c r="B22" s="6" t="s">
        <v>33</v>
      </c>
      <c r="C22" s="6" t="s">
        <v>34</v>
      </c>
      <c r="D22" s="6">
        <v>1360</v>
      </c>
      <c r="E22" s="6"/>
      <c r="F22" s="6"/>
      <c r="G22" s="3"/>
    </row>
    <row r="23" spans="1:7" ht="15">
      <c r="A23" s="6" t="s">
        <v>28</v>
      </c>
      <c r="B23" s="6" t="s">
        <v>35</v>
      </c>
      <c r="C23" s="6" t="s">
        <v>36</v>
      </c>
      <c r="D23" s="6">
        <v>670</v>
      </c>
      <c r="E23" s="6"/>
      <c r="F23" s="6"/>
      <c r="G23" s="3"/>
    </row>
    <row r="24" spans="1:7" ht="15">
      <c r="A24" s="6" t="s">
        <v>28</v>
      </c>
      <c r="B24" s="6" t="s">
        <v>37</v>
      </c>
      <c r="C24" s="6"/>
      <c r="D24" s="6"/>
      <c r="E24" s="6">
        <v>6066</v>
      </c>
      <c r="F24" s="6"/>
      <c r="G24" s="3"/>
    </row>
    <row r="25" spans="1:7" ht="15.75">
      <c r="A25" s="7" t="s">
        <v>28</v>
      </c>
      <c r="B25" s="7"/>
      <c r="C25" s="7"/>
      <c r="D25" s="7">
        <f>SUM(D20:D24)</f>
        <v>6259</v>
      </c>
      <c r="E25" s="7">
        <f>SUM(E20:E24)</f>
        <v>6066</v>
      </c>
      <c r="F25" s="7">
        <f>D25-E25</f>
        <v>193</v>
      </c>
      <c r="G25" s="3"/>
    </row>
    <row r="26" spans="1:7" ht="15">
      <c r="A26" s="6" t="s">
        <v>38</v>
      </c>
      <c r="B26" s="6" t="s">
        <v>39</v>
      </c>
      <c r="C26" s="6" t="s">
        <v>40</v>
      </c>
      <c r="D26" s="6">
        <v>216</v>
      </c>
      <c r="E26" s="6"/>
      <c r="F26" s="6"/>
      <c r="G26" s="3"/>
    </row>
    <row r="27" spans="1:7" ht="15">
      <c r="A27" s="6" t="s">
        <v>38</v>
      </c>
      <c r="B27" s="6" t="s">
        <v>41</v>
      </c>
      <c r="C27" s="6"/>
      <c r="D27" s="6"/>
      <c r="E27" s="6">
        <v>212</v>
      </c>
      <c r="F27" s="6"/>
      <c r="G27" s="3"/>
    </row>
    <row r="28" spans="1:7" ht="15.75">
      <c r="A28" s="7" t="s">
        <v>38</v>
      </c>
      <c r="B28" s="7"/>
      <c r="C28" s="7"/>
      <c r="D28" s="7">
        <f>SUM(D26:D27)</f>
        <v>216</v>
      </c>
      <c r="E28" s="7">
        <f>SUM(E26:E27)</f>
        <v>212</v>
      </c>
      <c r="F28" s="7">
        <f>D28-E28</f>
        <v>4</v>
      </c>
      <c r="G28" s="3"/>
    </row>
    <row r="29" spans="1:7" ht="15">
      <c r="A29" s="6" t="s">
        <v>42</v>
      </c>
      <c r="B29" s="6" t="s">
        <v>43</v>
      </c>
      <c r="C29" s="6" t="s">
        <v>44</v>
      </c>
      <c r="D29" s="6">
        <v>182</v>
      </c>
      <c r="E29" s="6"/>
      <c r="F29" s="6"/>
      <c r="G29" s="3"/>
    </row>
    <row r="30" spans="1:7" ht="15">
      <c r="A30" s="6" t="s">
        <v>42</v>
      </c>
      <c r="B30" s="6" t="s">
        <v>45</v>
      </c>
      <c r="C30" s="6"/>
      <c r="D30" s="6"/>
      <c r="E30" s="6">
        <v>178</v>
      </c>
      <c r="F30" s="6"/>
      <c r="G30" s="3"/>
    </row>
    <row r="31" spans="1:7" ht="15.75">
      <c r="A31" s="7" t="s">
        <v>42</v>
      </c>
      <c r="B31" s="7"/>
      <c r="C31" s="7"/>
      <c r="D31" s="7">
        <f>SUM(D29:D30)</f>
        <v>182</v>
      </c>
      <c r="E31" s="7">
        <f>SUM(E29:E30)</f>
        <v>178</v>
      </c>
      <c r="F31" s="7">
        <f>D31-E31</f>
        <v>4</v>
      </c>
      <c r="G31" s="3"/>
    </row>
    <row r="32" spans="1:7" ht="15">
      <c r="A32" s="6" t="s">
        <v>46</v>
      </c>
      <c r="B32" s="6" t="s">
        <v>47</v>
      </c>
      <c r="C32" s="6" t="s">
        <v>48</v>
      </c>
      <c r="D32" s="6">
        <v>145</v>
      </c>
      <c r="E32" s="6"/>
      <c r="F32" s="6"/>
      <c r="G32" s="3"/>
    </row>
    <row r="33" spans="1:7" ht="15">
      <c r="A33" s="6" t="s">
        <v>46</v>
      </c>
      <c r="B33" s="6" t="s">
        <v>49</v>
      </c>
      <c r="C33" s="6" t="s">
        <v>50</v>
      </c>
      <c r="D33" s="6">
        <v>136</v>
      </c>
      <c r="E33" s="6"/>
      <c r="F33" s="6"/>
      <c r="G33" s="3"/>
    </row>
    <row r="34" spans="1:7" ht="15">
      <c r="A34" s="6" t="s">
        <v>46</v>
      </c>
      <c r="B34" s="6" t="s">
        <v>51</v>
      </c>
      <c r="C34" s="6"/>
      <c r="D34" s="6"/>
      <c r="E34" s="6">
        <v>271</v>
      </c>
      <c r="F34" s="6"/>
      <c r="G34" s="3"/>
    </row>
    <row r="35" spans="1:7" ht="15.75">
      <c r="A35" s="7" t="s">
        <v>46</v>
      </c>
      <c r="B35" s="7"/>
      <c r="C35" s="7"/>
      <c r="D35" s="7">
        <f>SUM(D32:D34)</f>
        <v>281</v>
      </c>
      <c r="E35" s="7">
        <f>SUM(E32:E34)</f>
        <v>271</v>
      </c>
      <c r="F35" s="7">
        <f>D35-E35</f>
        <v>10</v>
      </c>
      <c r="G35" s="3"/>
    </row>
    <row r="36" spans="1:7" ht="15">
      <c r="A36" s="6" t="s">
        <v>52</v>
      </c>
      <c r="B36" s="6" t="s">
        <v>53</v>
      </c>
      <c r="C36" s="6" t="s">
        <v>54</v>
      </c>
      <c r="D36" s="6">
        <v>1155</v>
      </c>
      <c r="E36" s="6"/>
      <c r="F36" s="6"/>
      <c r="G36" s="3"/>
    </row>
    <row r="37" spans="1:7" ht="15">
      <c r="A37" s="6" t="s">
        <v>52</v>
      </c>
      <c r="B37" s="6" t="s">
        <v>55</v>
      </c>
      <c r="C37" s="6"/>
      <c r="D37" s="6"/>
      <c r="E37" s="6">
        <v>1095</v>
      </c>
      <c r="F37" s="6"/>
      <c r="G37" s="3"/>
    </row>
    <row r="38" spans="1:7" ht="15.75">
      <c r="A38" s="7" t="s">
        <v>52</v>
      </c>
      <c r="B38" s="7"/>
      <c r="C38" s="7"/>
      <c r="D38" s="7">
        <f>SUM(D36:D37)</f>
        <v>1155</v>
      </c>
      <c r="E38" s="7">
        <f>SUM(E36:E37)</f>
        <v>1095</v>
      </c>
      <c r="F38" s="7">
        <f>D38-E38</f>
        <v>60</v>
      </c>
      <c r="G38" s="3"/>
    </row>
    <row r="39" spans="1:7" ht="15">
      <c r="A39" s="6" t="s">
        <v>56</v>
      </c>
      <c r="B39" s="6" t="s">
        <v>57</v>
      </c>
      <c r="C39" s="6" t="s">
        <v>58</v>
      </c>
      <c r="D39" s="6">
        <v>550</v>
      </c>
      <c r="E39" s="6"/>
      <c r="F39" s="6"/>
      <c r="G39" s="3"/>
    </row>
    <row r="40" spans="1:7" ht="15">
      <c r="A40" s="6" t="s">
        <v>56</v>
      </c>
      <c r="B40" s="6" t="s">
        <v>59</v>
      </c>
      <c r="C40" s="6"/>
      <c r="D40" s="6"/>
      <c r="E40" s="6">
        <v>535</v>
      </c>
      <c r="F40" s="6"/>
      <c r="G40" s="3"/>
    </row>
    <row r="41" spans="1:7" ht="15.75">
      <c r="A41" s="7" t="s">
        <v>56</v>
      </c>
      <c r="B41" s="7"/>
      <c r="C41" s="7"/>
      <c r="D41" s="7">
        <f>SUM(D39:D40)</f>
        <v>550</v>
      </c>
      <c r="E41" s="7">
        <f>SUM(E39:E40)</f>
        <v>535</v>
      </c>
      <c r="F41" s="7">
        <f>D41-E41</f>
        <v>15</v>
      </c>
      <c r="G41" s="3"/>
    </row>
    <row r="42" spans="1:7" ht="15">
      <c r="A42" s="6" t="s">
        <v>60</v>
      </c>
      <c r="B42" s="6" t="s">
        <v>61</v>
      </c>
      <c r="C42" s="6" t="s">
        <v>62</v>
      </c>
      <c r="D42" s="6">
        <v>313</v>
      </c>
      <c r="E42" s="6"/>
      <c r="F42" s="6"/>
      <c r="G42" s="3"/>
    </row>
    <row r="43" spans="1:7" ht="15">
      <c r="A43" s="6" t="s">
        <v>60</v>
      </c>
      <c r="B43" s="6" t="s">
        <v>63</v>
      </c>
      <c r="C43" s="6"/>
      <c r="D43" s="6"/>
      <c r="E43" s="6">
        <v>293</v>
      </c>
      <c r="F43" s="6"/>
      <c r="G43" s="3"/>
    </row>
    <row r="44" spans="1:7" ht="15.75">
      <c r="A44" s="7" t="s">
        <v>60</v>
      </c>
      <c r="B44" s="7"/>
      <c r="C44" s="7"/>
      <c r="D44" s="7">
        <f>SUM(D42:D43)</f>
        <v>313</v>
      </c>
      <c r="E44" s="7">
        <f>SUM(E42:E43)</f>
        <v>293</v>
      </c>
      <c r="F44" s="7">
        <f>D44-E44</f>
        <v>20</v>
      </c>
      <c r="G44" s="3"/>
    </row>
    <row r="45" spans="1:7" ht="15">
      <c r="A45" s="6" t="s">
        <v>64</v>
      </c>
      <c r="B45" s="6" t="s">
        <v>65</v>
      </c>
      <c r="C45" s="6" t="s">
        <v>66</v>
      </c>
      <c r="D45" s="6">
        <v>796</v>
      </c>
      <c r="E45" s="6"/>
      <c r="F45" s="6"/>
      <c r="G45" s="3"/>
    </row>
    <row r="46" spans="1:7" ht="15">
      <c r="A46" s="6" t="s">
        <v>64</v>
      </c>
      <c r="B46" s="6" t="s">
        <v>67</v>
      </c>
      <c r="C46" s="6"/>
      <c r="D46" s="6"/>
      <c r="E46" s="6">
        <v>741</v>
      </c>
      <c r="F46" s="6"/>
      <c r="G46" s="3"/>
    </row>
    <row r="47" spans="1:7" ht="15.75">
      <c r="A47" s="7" t="s">
        <v>64</v>
      </c>
      <c r="B47" s="7"/>
      <c r="C47" s="7"/>
      <c r="D47" s="7">
        <f>SUM(D45:D46)</f>
        <v>796</v>
      </c>
      <c r="E47" s="7">
        <f>SUM(E45:E46)</f>
        <v>741</v>
      </c>
      <c r="F47" s="7">
        <f>D47-E47</f>
        <v>55</v>
      </c>
      <c r="G47" s="3"/>
    </row>
    <row r="48" spans="1:7" ht="15">
      <c r="A48" s="6" t="s">
        <v>68</v>
      </c>
      <c r="B48" s="6" t="s">
        <v>69</v>
      </c>
      <c r="C48" s="6" t="s">
        <v>70</v>
      </c>
      <c r="D48" s="6">
        <v>1093</v>
      </c>
      <c r="E48" s="6"/>
      <c r="F48" s="6"/>
      <c r="G48" s="3"/>
    </row>
    <row r="49" spans="1:7" ht="15">
      <c r="A49" s="6" t="s">
        <v>68</v>
      </c>
      <c r="B49" s="6" t="s">
        <v>71</v>
      </c>
      <c r="C49" s="6"/>
      <c r="D49" s="6"/>
      <c r="E49" s="6">
        <v>1070</v>
      </c>
      <c r="F49" s="6"/>
      <c r="G49" s="3"/>
    </row>
    <row r="50" spans="1:7" ht="15.75">
      <c r="A50" s="7" t="s">
        <v>68</v>
      </c>
      <c r="B50" s="7"/>
      <c r="C50" s="7"/>
      <c r="D50" s="7">
        <f>SUM(D48:D49)</f>
        <v>1093</v>
      </c>
      <c r="E50" s="7">
        <f>SUM(E48:E49)</f>
        <v>1070</v>
      </c>
      <c r="F50" s="7">
        <f>D50-E50</f>
        <v>23</v>
      </c>
      <c r="G50" s="3"/>
    </row>
    <row r="51" spans="1:7" ht="15">
      <c r="A51" s="6" t="s">
        <v>72</v>
      </c>
      <c r="B51" s="6" t="s">
        <v>73</v>
      </c>
      <c r="C51" s="6" t="s">
        <v>74</v>
      </c>
      <c r="D51" s="6">
        <v>188</v>
      </c>
      <c r="E51" s="6"/>
      <c r="F51" s="6"/>
      <c r="G51" s="3"/>
    </row>
    <row r="52" spans="1:7" ht="15">
      <c r="A52" s="6" t="s">
        <v>72</v>
      </c>
      <c r="B52" s="6" t="s">
        <v>75</v>
      </c>
      <c r="C52" s="6"/>
      <c r="D52" s="6"/>
      <c r="E52" s="6">
        <v>176</v>
      </c>
      <c r="F52" s="6"/>
      <c r="G52" s="3"/>
    </row>
    <row r="53" spans="1:7" ht="15.75">
      <c r="A53" s="7" t="s">
        <v>72</v>
      </c>
      <c r="B53" s="7"/>
      <c r="C53" s="7"/>
      <c r="D53" s="7">
        <f>SUM(D51:D52)</f>
        <v>188</v>
      </c>
      <c r="E53" s="7">
        <f>SUM(E51:E52)</f>
        <v>176</v>
      </c>
      <c r="F53" s="7">
        <f>D53-E53</f>
        <v>12</v>
      </c>
      <c r="G53" s="3"/>
    </row>
    <row r="54" spans="1:7" ht="15">
      <c r="A54" s="6" t="s">
        <v>76</v>
      </c>
      <c r="B54" s="6" t="s">
        <v>39</v>
      </c>
      <c r="C54" s="6" t="s">
        <v>77</v>
      </c>
      <c r="D54" s="6">
        <v>284</v>
      </c>
      <c r="E54" s="6"/>
      <c r="F54" s="6"/>
      <c r="G54" s="3"/>
    </row>
    <row r="55" spans="1:7" ht="15">
      <c r="A55" s="6" t="s">
        <v>76</v>
      </c>
      <c r="B55" s="6" t="s">
        <v>78</v>
      </c>
      <c r="C55" s="6" t="s">
        <v>79</v>
      </c>
      <c r="D55" s="6">
        <v>469</v>
      </c>
      <c r="E55" s="6"/>
      <c r="F55" s="6"/>
      <c r="G55" s="3"/>
    </row>
    <row r="56" spans="1:7" ht="15">
      <c r="A56" s="6" t="s">
        <v>76</v>
      </c>
      <c r="B56" s="6" t="s">
        <v>80</v>
      </c>
      <c r="C56" s="6"/>
      <c r="D56" s="6"/>
      <c r="E56" s="6">
        <v>265</v>
      </c>
      <c r="F56" s="6"/>
      <c r="G56" s="3"/>
    </row>
    <row r="57" spans="1:7" ht="15">
      <c r="A57" s="6" t="s">
        <v>76</v>
      </c>
      <c r="B57" s="6" t="s">
        <v>81</v>
      </c>
      <c r="C57" s="6"/>
      <c r="D57" s="6"/>
      <c r="E57" s="6">
        <v>469</v>
      </c>
      <c r="F57" s="6"/>
      <c r="G57" s="3"/>
    </row>
    <row r="58" spans="1:7" ht="15.75">
      <c r="A58" s="7" t="s">
        <v>76</v>
      </c>
      <c r="B58" s="7"/>
      <c r="C58" s="7"/>
      <c r="D58" s="7">
        <f>SUM(D54:D57)</f>
        <v>753</v>
      </c>
      <c r="E58" s="7">
        <f>SUM(E54:E57)</f>
        <v>734</v>
      </c>
      <c r="F58" s="7">
        <f>D58-E58</f>
        <v>19</v>
      </c>
      <c r="G58" s="3"/>
    </row>
    <row r="59" spans="1:7" ht="15">
      <c r="A59" s="6" t="s">
        <v>82</v>
      </c>
      <c r="B59" s="6" t="s">
        <v>26</v>
      </c>
      <c r="C59" s="6" t="s">
        <v>83</v>
      </c>
      <c r="D59" s="6">
        <v>333</v>
      </c>
      <c r="E59" s="6"/>
      <c r="F59" s="6"/>
      <c r="G59" s="3"/>
    </row>
    <row r="60" spans="1:7" ht="15">
      <c r="A60" s="6" t="s">
        <v>82</v>
      </c>
      <c r="B60" s="6" t="s">
        <v>84</v>
      </c>
      <c r="C60" s="6"/>
      <c r="D60" s="6"/>
      <c r="E60" s="6">
        <v>317</v>
      </c>
      <c r="F60" s="6"/>
      <c r="G60" s="3"/>
    </row>
    <row r="61" spans="1:7" ht="15.75">
      <c r="A61" s="7" t="s">
        <v>82</v>
      </c>
      <c r="B61" s="7"/>
      <c r="C61" s="7"/>
      <c r="D61" s="7">
        <f>SUM(D59:D60)</f>
        <v>333</v>
      </c>
      <c r="E61" s="7">
        <f>SUM(E59:E60)</f>
        <v>317</v>
      </c>
      <c r="F61" s="7">
        <f>D61-E61</f>
        <v>16</v>
      </c>
      <c r="G61" s="3"/>
    </row>
    <row r="62" spans="1:7" ht="15">
      <c r="A62" s="6" t="s">
        <v>85</v>
      </c>
      <c r="B62" s="6" t="s">
        <v>86</v>
      </c>
      <c r="C62" s="6" t="s">
        <v>87</v>
      </c>
      <c r="D62" s="6">
        <v>57</v>
      </c>
      <c r="E62" s="6"/>
      <c r="F62" s="6"/>
      <c r="G62" s="3"/>
    </row>
    <row r="63" spans="1:7" ht="15">
      <c r="A63" s="6" t="s">
        <v>85</v>
      </c>
      <c r="B63" s="6" t="s">
        <v>88</v>
      </c>
      <c r="C63" s="6"/>
      <c r="D63" s="6"/>
      <c r="E63" s="6">
        <v>53</v>
      </c>
      <c r="F63" s="6"/>
      <c r="G63" s="3"/>
    </row>
    <row r="64" spans="1:7" ht="15.75">
      <c r="A64" s="7" t="s">
        <v>85</v>
      </c>
      <c r="B64" s="7"/>
      <c r="C64" s="7"/>
      <c r="D64" s="7">
        <f>SUM(D62:D63)</f>
        <v>57</v>
      </c>
      <c r="E64" s="7">
        <f>SUM(E62:E63)</f>
        <v>53</v>
      </c>
      <c r="F64" s="7">
        <f>D64-E64</f>
        <v>4</v>
      </c>
      <c r="G64" s="3"/>
    </row>
    <row r="65" spans="1:7" ht="15">
      <c r="A65" s="6" t="s">
        <v>89</v>
      </c>
      <c r="B65" s="6" t="s">
        <v>11</v>
      </c>
      <c r="C65" s="6" t="s">
        <v>90</v>
      </c>
      <c r="D65" s="6">
        <v>297</v>
      </c>
      <c r="E65" s="6"/>
      <c r="F65" s="6"/>
      <c r="G65" s="3"/>
    </row>
    <row r="66" spans="1:7" ht="15">
      <c r="A66" s="6" t="s">
        <v>89</v>
      </c>
      <c r="B66" s="6" t="s">
        <v>15</v>
      </c>
      <c r="C66" s="6" t="s">
        <v>91</v>
      </c>
      <c r="D66" s="6">
        <v>159</v>
      </c>
      <c r="E66" s="6"/>
      <c r="F66" s="6"/>
      <c r="G66" s="3"/>
    </row>
    <row r="67" spans="1:7" ht="15">
      <c r="A67" s="6" t="s">
        <v>89</v>
      </c>
      <c r="B67" s="6" t="s">
        <v>92</v>
      </c>
      <c r="C67" s="6"/>
      <c r="D67" s="6"/>
      <c r="E67" s="6">
        <v>449</v>
      </c>
      <c r="F67" s="6"/>
      <c r="G67" s="3"/>
    </row>
    <row r="68" spans="1:7" ht="15.75">
      <c r="A68" s="7" t="s">
        <v>89</v>
      </c>
      <c r="B68" s="7"/>
      <c r="C68" s="7"/>
      <c r="D68" s="7">
        <f>SUM(D65:D67)</f>
        <v>456</v>
      </c>
      <c r="E68" s="7">
        <f>SUM(E65:E67)</f>
        <v>449</v>
      </c>
      <c r="F68" s="7">
        <f>D68-E68</f>
        <v>7</v>
      </c>
      <c r="G68" s="3"/>
    </row>
    <row r="69" spans="1:7" ht="15">
      <c r="A69" s="6" t="s">
        <v>93</v>
      </c>
      <c r="B69" s="6" t="s">
        <v>94</v>
      </c>
      <c r="C69" s="6" t="s">
        <v>95</v>
      </c>
      <c r="D69" s="6">
        <v>679</v>
      </c>
      <c r="E69" s="6"/>
      <c r="F69" s="6"/>
      <c r="G69" s="3"/>
    </row>
    <row r="70" spans="1:7" ht="15">
      <c r="A70" s="6" t="s">
        <v>93</v>
      </c>
      <c r="B70" s="6" t="s">
        <v>96</v>
      </c>
      <c r="C70" s="6"/>
      <c r="D70" s="6"/>
      <c r="E70" s="6">
        <v>656</v>
      </c>
      <c r="F70" s="6"/>
      <c r="G70" s="3"/>
    </row>
    <row r="71" spans="1:7" ht="15.75">
      <c r="A71" s="7" t="s">
        <v>93</v>
      </c>
      <c r="B71" s="7"/>
      <c r="C71" s="7"/>
      <c r="D71" s="7">
        <f>SUM(D69:D70)</f>
        <v>679</v>
      </c>
      <c r="E71" s="7">
        <f>SUM(E69:E70)</f>
        <v>656</v>
      </c>
      <c r="F71" s="7">
        <f>D71-E71</f>
        <v>23</v>
      </c>
      <c r="G71" s="3"/>
    </row>
    <row r="72" spans="1:7" ht="15">
      <c r="A72" s="6" t="s">
        <v>97</v>
      </c>
      <c r="B72" s="6" t="s">
        <v>43</v>
      </c>
      <c r="C72" s="6" t="s">
        <v>70</v>
      </c>
      <c r="D72" s="6">
        <v>1093</v>
      </c>
      <c r="E72" s="6"/>
      <c r="F72" s="6"/>
      <c r="G72" s="3"/>
    </row>
    <row r="73" spans="1:7" ht="15">
      <c r="A73" s="6" t="s">
        <v>97</v>
      </c>
      <c r="B73" s="6" t="s">
        <v>98</v>
      </c>
      <c r="C73" s="6" t="s">
        <v>95</v>
      </c>
      <c r="D73" s="6">
        <v>679</v>
      </c>
      <c r="E73" s="6"/>
      <c r="F73" s="6"/>
      <c r="G73" s="3"/>
    </row>
    <row r="74" spans="1:7" ht="15">
      <c r="A74" s="6" t="s">
        <v>97</v>
      </c>
      <c r="B74" s="6" t="s">
        <v>216</v>
      </c>
      <c r="C74" s="6"/>
      <c r="D74" s="6"/>
      <c r="E74" s="6">
        <v>1800</v>
      </c>
      <c r="F74" s="6"/>
      <c r="G74" s="3"/>
    </row>
    <row r="75" spans="1:7" ht="15.75">
      <c r="A75" s="7" t="s">
        <v>97</v>
      </c>
      <c r="B75" s="7"/>
      <c r="C75" s="7"/>
      <c r="D75" s="7">
        <f>SUM(D72:D74)</f>
        <v>1772</v>
      </c>
      <c r="E75" s="7">
        <f>SUM(E72:E74)</f>
        <v>1800</v>
      </c>
      <c r="F75" s="7">
        <f>D75-E75</f>
        <v>-28</v>
      </c>
      <c r="G75" s="3"/>
    </row>
    <row r="76" spans="1:7" ht="15">
      <c r="A76" s="6" t="s">
        <v>99</v>
      </c>
      <c r="B76" s="6" t="s">
        <v>86</v>
      </c>
      <c r="C76" s="6" t="s">
        <v>87</v>
      </c>
      <c r="D76" s="6">
        <v>57</v>
      </c>
      <c r="E76" s="6"/>
      <c r="F76" s="6"/>
      <c r="G76" s="3"/>
    </row>
    <row r="77" spans="1:7" ht="15.75">
      <c r="A77" s="7" t="s">
        <v>99</v>
      </c>
      <c r="B77" s="7"/>
      <c r="C77" s="7"/>
      <c r="D77" s="7">
        <f>SUM(D76:D76)</f>
        <v>57</v>
      </c>
      <c r="E77" s="7">
        <f>SUM(E76:E76)</f>
        <v>0</v>
      </c>
      <c r="F77" s="7">
        <f>D77-E77</f>
        <v>57</v>
      </c>
      <c r="G77" s="3"/>
    </row>
    <row r="78" spans="1:7" ht="15">
      <c r="A78" s="6" t="s">
        <v>100</v>
      </c>
      <c r="B78" s="6" t="s">
        <v>7</v>
      </c>
      <c r="C78" s="6" t="s">
        <v>66</v>
      </c>
      <c r="D78" s="6">
        <v>796</v>
      </c>
      <c r="E78" s="6"/>
      <c r="F78" s="6"/>
      <c r="G78" s="3"/>
    </row>
    <row r="79" spans="1:7" ht="15">
      <c r="A79" s="6" t="s">
        <v>100</v>
      </c>
      <c r="B79" s="6" t="s">
        <v>101</v>
      </c>
      <c r="C79" s="6" t="s">
        <v>102</v>
      </c>
      <c r="D79" s="6">
        <v>890</v>
      </c>
      <c r="E79" s="6"/>
      <c r="F79" s="6"/>
      <c r="G79" s="3"/>
    </row>
    <row r="80" spans="1:7" ht="15">
      <c r="A80" s="6" t="s">
        <v>100</v>
      </c>
      <c r="B80" s="6" t="s">
        <v>103</v>
      </c>
      <c r="C80" s="6"/>
      <c r="D80" s="6"/>
      <c r="E80" s="6">
        <v>1615</v>
      </c>
      <c r="F80" s="6"/>
      <c r="G80" s="3"/>
    </row>
    <row r="81" spans="1:7" ht="15.75">
      <c r="A81" s="7" t="s">
        <v>100</v>
      </c>
      <c r="B81" s="7"/>
      <c r="C81" s="7"/>
      <c r="D81" s="7">
        <f>SUM(D78:D80)</f>
        <v>1686</v>
      </c>
      <c r="E81" s="7">
        <f>SUM(E78:E80)</f>
        <v>1615</v>
      </c>
      <c r="F81" s="7">
        <f>D81-E81</f>
        <v>71</v>
      </c>
      <c r="G81" s="3"/>
    </row>
    <row r="82" spans="1:7" ht="15">
      <c r="A82" s="6" t="s">
        <v>104</v>
      </c>
      <c r="B82" s="6" t="s">
        <v>105</v>
      </c>
      <c r="C82" s="6" t="s">
        <v>106</v>
      </c>
      <c r="D82" s="6">
        <v>1128</v>
      </c>
      <c r="E82" s="6"/>
      <c r="F82" s="6"/>
      <c r="G82" s="3"/>
    </row>
    <row r="83" spans="1:7" ht="15">
      <c r="A83" s="6" t="s">
        <v>104</v>
      </c>
      <c r="B83" s="6" t="s">
        <v>107</v>
      </c>
      <c r="C83" s="6" t="s">
        <v>108</v>
      </c>
      <c r="D83" s="6">
        <v>693</v>
      </c>
      <c r="E83" s="6"/>
      <c r="F83" s="6"/>
      <c r="G83" s="3"/>
    </row>
    <row r="84" spans="1:7" ht="15">
      <c r="A84" s="6" t="s">
        <v>104</v>
      </c>
      <c r="B84" s="6" t="s">
        <v>7</v>
      </c>
      <c r="C84" s="6" t="s">
        <v>16</v>
      </c>
      <c r="D84" s="6">
        <v>227</v>
      </c>
      <c r="E84" s="6"/>
      <c r="F84" s="6"/>
      <c r="G84" s="3"/>
    </row>
    <row r="85" spans="1:7" ht="15">
      <c r="A85" s="6" t="s">
        <v>104</v>
      </c>
      <c r="B85" s="6" t="s">
        <v>109</v>
      </c>
      <c r="C85" s="6"/>
      <c r="D85" s="6"/>
      <c r="E85" s="6">
        <v>1973</v>
      </c>
      <c r="F85" s="6"/>
      <c r="G85" s="3"/>
    </row>
    <row r="86" spans="1:7" ht="15.75">
      <c r="A86" s="7" t="s">
        <v>104</v>
      </c>
      <c r="B86" s="7"/>
      <c r="C86" s="7"/>
      <c r="D86" s="7">
        <f>SUM(D82:D85)</f>
        <v>2048</v>
      </c>
      <c r="E86" s="7">
        <f>SUM(E82:E85)</f>
        <v>1973</v>
      </c>
      <c r="F86" s="7">
        <f>D86-E86</f>
        <v>75</v>
      </c>
      <c r="G86" s="3"/>
    </row>
    <row r="87" spans="1:7" ht="15">
      <c r="A87" s="6" t="s">
        <v>110</v>
      </c>
      <c r="B87" s="6" t="s">
        <v>111</v>
      </c>
      <c r="C87" s="6" t="s">
        <v>112</v>
      </c>
      <c r="D87" s="6">
        <v>112</v>
      </c>
      <c r="E87" s="6"/>
      <c r="F87" s="6"/>
      <c r="G87" s="3"/>
    </row>
    <row r="88" spans="1:7" ht="15">
      <c r="A88" s="6" t="s">
        <v>110</v>
      </c>
      <c r="B88" s="6" t="s">
        <v>113</v>
      </c>
      <c r="C88" s="6"/>
      <c r="D88" s="6"/>
      <c r="E88" s="6">
        <v>109</v>
      </c>
      <c r="F88" s="6"/>
      <c r="G88" s="3"/>
    </row>
    <row r="89" spans="1:7" ht="15.75">
      <c r="A89" s="7" t="s">
        <v>110</v>
      </c>
      <c r="B89" s="7"/>
      <c r="C89" s="7"/>
      <c r="D89" s="7">
        <f>SUM(D87:D88)</f>
        <v>112</v>
      </c>
      <c r="E89" s="7">
        <f>SUM(E87:E88)</f>
        <v>109</v>
      </c>
      <c r="F89" s="7">
        <f>D89-E89</f>
        <v>3</v>
      </c>
      <c r="G89" s="3"/>
    </row>
    <row r="90" spans="1:7" ht="15">
      <c r="A90" s="6" t="s">
        <v>114</v>
      </c>
      <c r="B90" s="6" t="s">
        <v>115</v>
      </c>
      <c r="C90" s="6" t="s">
        <v>116</v>
      </c>
      <c r="D90" s="6">
        <v>398</v>
      </c>
      <c r="E90" s="6"/>
      <c r="F90" s="6"/>
      <c r="G90" s="3"/>
    </row>
    <row r="91" spans="1:7" ht="15">
      <c r="A91" s="6" t="s">
        <v>114</v>
      </c>
      <c r="B91" s="6" t="s">
        <v>117</v>
      </c>
      <c r="C91" s="6"/>
      <c r="D91" s="6"/>
      <c r="E91" s="6">
        <v>380</v>
      </c>
      <c r="F91" s="6"/>
      <c r="G91" s="3"/>
    </row>
    <row r="92" spans="1:7" ht="15.75">
      <c r="A92" s="7" t="s">
        <v>114</v>
      </c>
      <c r="B92" s="7"/>
      <c r="C92" s="7"/>
      <c r="D92" s="7">
        <f>SUM(D90:D91)</f>
        <v>398</v>
      </c>
      <c r="E92" s="7">
        <f>SUM(E90:E91)</f>
        <v>380</v>
      </c>
      <c r="F92" s="7">
        <f>D92-E92</f>
        <v>18</v>
      </c>
      <c r="G92" s="3"/>
    </row>
    <row r="93" spans="1:7" ht="15">
      <c r="A93" s="6" t="s">
        <v>118</v>
      </c>
      <c r="B93" s="6" t="s">
        <v>119</v>
      </c>
      <c r="C93" s="6" t="s">
        <v>120</v>
      </c>
      <c r="D93" s="6">
        <v>462</v>
      </c>
      <c r="E93" s="6"/>
      <c r="F93" s="6"/>
      <c r="G93" s="3"/>
    </row>
    <row r="94" spans="1:7" ht="15">
      <c r="A94" s="6" t="s">
        <v>118</v>
      </c>
      <c r="B94" s="6" t="s">
        <v>121</v>
      </c>
      <c r="C94" s="6"/>
      <c r="D94" s="6"/>
      <c r="E94" s="6">
        <v>438</v>
      </c>
      <c r="F94" s="6"/>
      <c r="G94" s="3"/>
    </row>
    <row r="95" spans="1:7" ht="15.75">
      <c r="A95" s="7" t="s">
        <v>118</v>
      </c>
      <c r="B95" s="7"/>
      <c r="C95" s="7"/>
      <c r="D95" s="7">
        <f>SUM(D93:D94)</f>
        <v>462</v>
      </c>
      <c r="E95" s="7">
        <f>SUM(E93:E94)</f>
        <v>438</v>
      </c>
      <c r="F95" s="7">
        <f>D95-E95</f>
        <v>24</v>
      </c>
      <c r="G95" s="3"/>
    </row>
    <row r="96" spans="1:7" ht="15">
      <c r="A96" s="6" t="s">
        <v>122</v>
      </c>
      <c r="B96" s="6" t="s">
        <v>123</v>
      </c>
      <c r="C96" s="6" t="s">
        <v>120</v>
      </c>
      <c r="D96" s="6">
        <v>462</v>
      </c>
      <c r="E96" s="6"/>
      <c r="F96" s="6"/>
      <c r="G96" s="3"/>
    </row>
    <row r="97" spans="1:7" ht="15">
      <c r="A97" s="6" t="s">
        <v>122</v>
      </c>
      <c r="B97" s="6" t="s">
        <v>124</v>
      </c>
      <c r="C97" s="6" t="s">
        <v>102</v>
      </c>
      <c r="D97" s="6">
        <v>890</v>
      </c>
      <c r="E97" s="6"/>
      <c r="F97" s="6"/>
      <c r="G97" s="3"/>
    </row>
    <row r="98" spans="1:7" ht="15">
      <c r="A98" s="6" t="s">
        <v>122</v>
      </c>
      <c r="B98" s="6" t="s">
        <v>125</v>
      </c>
      <c r="C98" s="6"/>
      <c r="D98" s="6"/>
      <c r="E98" s="6">
        <v>1312</v>
      </c>
      <c r="F98" s="6"/>
      <c r="G98" s="3"/>
    </row>
    <row r="99" spans="1:7" ht="15.75">
      <c r="A99" s="7" t="s">
        <v>122</v>
      </c>
      <c r="B99" s="7"/>
      <c r="C99" s="7"/>
      <c r="D99" s="7">
        <f>SUM(D96:D98)</f>
        <v>1352</v>
      </c>
      <c r="E99" s="7">
        <f>SUM(E96:E98)</f>
        <v>1312</v>
      </c>
      <c r="F99" s="7">
        <f>D99-E99</f>
        <v>40</v>
      </c>
      <c r="G99" s="3"/>
    </row>
    <row r="100" spans="1:7" ht="15">
      <c r="A100" s="6" t="s">
        <v>126</v>
      </c>
      <c r="B100" s="6" t="s">
        <v>127</v>
      </c>
      <c r="C100" s="6" t="s">
        <v>128</v>
      </c>
      <c r="D100" s="6">
        <v>911</v>
      </c>
      <c r="E100" s="6"/>
      <c r="F100" s="6"/>
      <c r="G100" s="3"/>
    </row>
    <row r="101" spans="1:7" ht="15">
      <c r="A101" s="6" t="s">
        <v>126</v>
      </c>
      <c r="B101" s="6" t="s">
        <v>129</v>
      </c>
      <c r="C101" s="6" t="s">
        <v>130</v>
      </c>
      <c r="D101" s="6">
        <v>2446</v>
      </c>
      <c r="E101" s="6"/>
      <c r="F101" s="6"/>
      <c r="G101" s="3"/>
    </row>
    <row r="102" spans="1:7" ht="15">
      <c r="A102" s="6" t="s">
        <v>126</v>
      </c>
      <c r="B102" s="6" t="s">
        <v>131</v>
      </c>
      <c r="C102" s="6"/>
      <c r="D102" s="6"/>
      <c r="E102" s="6">
        <v>3313</v>
      </c>
      <c r="F102" s="6"/>
      <c r="G102" s="3"/>
    </row>
    <row r="103" spans="1:7" ht="15.75">
      <c r="A103" s="7" t="s">
        <v>126</v>
      </c>
      <c r="B103" s="7"/>
      <c r="C103" s="7"/>
      <c r="D103" s="7">
        <f>SUM(D100:D102)</f>
        <v>3357</v>
      </c>
      <c r="E103" s="7">
        <f>SUM(E100:E102)</f>
        <v>3313</v>
      </c>
      <c r="F103" s="7">
        <f>D103-E103</f>
        <v>44</v>
      </c>
      <c r="G103" s="3"/>
    </row>
    <row r="104" spans="1:7" ht="15">
      <c r="A104" s="6" t="s">
        <v>132</v>
      </c>
      <c r="B104" s="6" t="s">
        <v>133</v>
      </c>
      <c r="C104" s="6" t="s">
        <v>134</v>
      </c>
      <c r="D104" s="6">
        <v>326</v>
      </c>
      <c r="E104" s="6"/>
      <c r="F104" s="6"/>
      <c r="G104" s="3"/>
    </row>
    <row r="105" spans="1:7" ht="15">
      <c r="A105" s="6" t="s">
        <v>132</v>
      </c>
      <c r="B105" s="6" t="s">
        <v>135</v>
      </c>
      <c r="C105" s="6"/>
      <c r="D105" s="6"/>
      <c r="E105" s="6">
        <v>305</v>
      </c>
      <c r="F105" s="6"/>
      <c r="G105" s="3"/>
    </row>
    <row r="106" spans="1:7" ht="15.75">
      <c r="A106" s="7" t="s">
        <v>132</v>
      </c>
      <c r="B106" s="7"/>
      <c r="C106" s="7"/>
      <c r="D106" s="7">
        <f>SUM(D104:D105)</f>
        <v>326</v>
      </c>
      <c r="E106" s="7">
        <f>SUM(E104:E105)</f>
        <v>305</v>
      </c>
      <c r="F106" s="7">
        <f>D106-E106</f>
        <v>21</v>
      </c>
      <c r="G106" s="3"/>
    </row>
    <row r="107" spans="1:7" ht="15">
      <c r="A107" s="6" t="s">
        <v>136</v>
      </c>
      <c r="B107" s="6" t="s">
        <v>137</v>
      </c>
      <c r="C107" s="6" t="s">
        <v>138</v>
      </c>
      <c r="D107" s="6">
        <v>1335</v>
      </c>
      <c r="E107" s="6"/>
      <c r="F107" s="6"/>
      <c r="G107" s="3"/>
    </row>
    <row r="108" spans="1:7" ht="15">
      <c r="A108" s="6" t="s">
        <v>136</v>
      </c>
      <c r="B108" s="6" t="s">
        <v>139</v>
      </c>
      <c r="C108" s="6"/>
      <c r="D108" s="6"/>
      <c r="E108" s="6">
        <v>1400</v>
      </c>
      <c r="F108" s="6"/>
      <c r="G108" s="3"/>
    </row>
    <row r="109" spans="1:7" ht="15.75">
      <c r="A109" s="7" t="s">
        <v>136</v>
      </c>
      <c r="B109" s="7"/>
      <c r="C109" s="7"/>
      <c r="D109" s="7">
        <f>SUM(D107:D108)</f>
        <v>1335</v>
      </c>
      <c r="E109" s="7">
        <f>SUM(E107:E108)</f>
        <v>1400</v>
      </c>
      <c r="F109" s="7">
        <f>D109-E109</f>
        <v>-65</v>
      </c>
      <c r="G109" s="3"/>
    </row>
    <row r="110" spans="1:7" ht="15">
      <c r="A110" s="6" t="s">
        <v>140</v>
      </c>
      <c r="B110" s="6" t="s">
        <v>141</v>
      </c>
      <c r="C110" s="6" t="s">
        <v>62</v>
      </c>
      <c r="D110" s="6">
        <v>313</v>
      </c>
      <c r="E110" s="6"/>
      <c r="F110" s="6"/>
      <c r="G110" s="3"/>
    </row>
    <row r="111" spans="1:7" ht="15">
      <c r="A111" s="6" t="s">
        <v>140</v>
      </c>
      <c r="B111" s="6" t="s">
        <v>142</v>
      </c>
      <c r="C111" s="6"/>
      <c r="D111" s="6"/>
      <c r="E111" s="6">
        <v>293</v>
      </c>
      <c r="F111" s="6"/>
      <c r="G111" s="3"/>
    </row>
    <row r="112" spans="1:7" ht="15.75">
      <c r="A112" s="7" t="s">
        <v>140</v>
      </c>
      <c r="B112" s="7"/>
      <c r="C112" s="7"/>
      <c r="D112" s="7">
        <f>SUM(D110:D111)</f>
        <v>313</v>
      </c>
      <c r="E112" s="7">
        <f>SUM(E110:E111)</f>
        <v>293</v>
      </c>
      <c r="F112" s="7">
        <f>D112-E112</f>
        <v>20</v>
      </c>
      <c r="G112" s="3"/>
    </row>
    <row r="113" spans="1:7" ht="15">
      <c r="A113" s="6" t="s">
        <v>143</v>
      </c>
      <c r="B113" s="6" t="s">
        <v>144</v>
      </c>
      <c r="C113" s="6" t="s">
        <v>145</v>
      </c>
      <c r="D113" s="6">
        <v>752</v>
      </c>
      <c r="E113" s="6"/>
      <c r="F113" s="6"/>
      <c r="G113" s="3"/>
    </row>
    <row r="114" spans="1:7" ht="15">
      <c r="A114" s="6" t="s">
        <v>143</v>
      </c>
      <c r="B114" s="6" t="s">
        <v>146</v>
      </c>
      <c r="C114" s="6" t="s">
        <v>102</v>
      </c>
      <c r="D114" s="6">
        <v>890</v>
      </c>
      <c r="E114" s="6"/>
      <c r="F114" s="6"/>
      <c r="G114" s="3"/>
    </row>
    <row r="115" spans="1:7" ht="15">
      <c r="A115" s="6" t="s">
        <v>143</v>
      </c>
      <c r="B115" s="6" t="s">
        <v>147</v>
      </c>
      <c r="C115" s="6"/>
      <c r="D115" s="6"/>
      <c r="E115" s="6">
        <v>1610</v>
      </c>
      <c r="F115" s="6"/>
      <c r="G115" s="3"/>
    </row>
    <row r="116" spans="1:7" ht="15.75">
      <c r="A116" s="7" t="s">
        <v>143</v>
      </c>
      <c r="B116" s="7"/>
      <c r="C116" s="7"/>
      <c r="D116" s="7">
        <f>SUM(D113:D115)</f>
        <v>1642</v>
      </c>
      <c r="E116" s="7">
        <f>SUM(E113:E115)</f>
        <v>1610</v>
      </c>
      <c r="F116" s="7">
        <f>D116-E116</f>
        <v>32</v>
      </c>
      <c r="G116" s="3"/>
    </row>
    <row r="117" spans="1:7" ht="15">
      <c r="A117" s="6" t="s">
        <v>148</v>
      </c>
      <c r="B117" s="6" t="s">
        <v>39</v>
      </c>
      <c r="C117" s="6" t="s">
        <v>8</v>
      </c>
      <c r="D117" s="6">
        <v>341</v>
      </c>
      <c r="E117" s="6"/>
      <c r="F117" s="6"/>
      <c r="G117" s="3"/>
    </row>
    <row r="118" spans="1:7" ht="15">
      <c r="A118" s="6" t="s">
        <v>148</v>
      </c>
      <c r="B118" s="6" t="s">
        <v>149</v>
      </c>
      <c r="C118" s="6"/>
      <c r="D118" s="6"/>
      <c r="E118" s="6">
        <v>317</v>
      </c>
      <c r="F118" s="6"/>
      <c r="G118" s="3"/>
    </row>
    <row r="119" spans="1:7" ht="15.75">
      <c r="A119" s="7" t="s">
        <v>148</v>
      </c>
      <c r="B119" s="7"/>
      <c r="C119" s="7"/>
      <c r="D119" s="7">
        <f>SUM(D117:D118)</f>
        <v>341</v>
      </c>
      <c r="E119" s="7">
        <f>SUM(E117:E118)</f>
        <v>317</v>
      </c>
      <c r="F119" s="7">
        <f>D119-E119</f>
        <v>24</v>
      </c>
      <c r="G119" s="3"/>
    </row>
    <row r="120" spans="1:7" ht="15">
      <c r="A120" s="6" t="s">
        <v>150</v>
      </c>
      <c r="B120" s="6" t="s">
        <v>151</v>
      </c>
      <c r="C120" s="6" t="s">
        <v>152</v>
      </c>
      <c r="D120" s="6">
        <v>445</v>
      </c>
      <c r="E120" s="6"/>
      <c r="F120" s="6"/>
      <c r="G120" s="3"/>
    </row>
    <row r="121" spans="1:7" ht="15">
      <c r="A121" s="6" t="s">
        <v>150</v>
      </c>
      <c r="B121" s="6" t="s">
        <v>153</v>
      </c>
      <c r="C121" s="6"/>
      <c r="D121" s="6"/>
      <c r="E121" s="6">
        <v>437</v>
      </c>
      <c r="F121" s="6"/>
      <c r="G121" s="3"/>
    </row>
    <row r="122" spans="1:7" ht="15.75">
      <c r="A122" s="7" t="s">
        <v>150</v>
      </c>
      <c r="B122" s="7"/>
      <c r="C122" s="7"/>
      <c r="D122" s="7">
        <f>SUM(D120:D121)</f>
        <v>445</v>
      </c>
      <c r="E122" s="7">
        <f>SUM(E120:E121)</f>
        <v>437</v>
      </c>
      <c r="F122" s="7">
        <f>D122-E122</f>
        <v>8</v>
      </c>
      <c r="G122" s="3"/>
    </row>
    <row r="123" spans="1:7" ht="15">
      <c r="A123" s="6" t="s">
        <v>154</v>
      </c>
      <c r="B123" s="6" t="s">
        <v>155</v>
      </c>
      <c r="C123" s="6" t="s">
        <v>156</v>
      </c>
      <c r="D123" s="6">
        <v>2282</v>
      </c>
      <c r="E123" s="6"/>
      <c r="F123" s="6"/>
      <c r="G123" s="3"/>
    </row>
    <row r="124" spans="1:7" ht="15">
      <c r="A124" s="6" t="s">
        <v>154</v>
      </c>
      <c r="B124" s="6" t="s">
        <v>157</v>
      </c>
      <c r="C124" s="6"/>
      <c r="D124" s="6"/>
      <c r="E124" s="6">
        <v>2243</v>
      </c>
      <c r="F124" s="6"/>
      <c r="G124" s="3"/>
    </row>
    <row r="125" spans="1:7" ht="15.75">
      <c r="A125" s="7" t="s">
        <v>154</v>
      </c>
      <c r="B125" s="7"/>
      <c r="C125" s="7"/>
      <c r="D125" s="7">
        <f>SUM(D123:D124)</f>
        <v>2282</v>
      </c>
      <c r="E125" s="7">
        <f>SUM(E123:E124)</f>
        <v>2243</v>
      </c>
      <c r="F125" s="7">
        <f>D125-E125</f>
        <v>39</v>
      </c>
      <c r="G125" s="3"/>
    </row>
    <row r="126" spans="1:7" ht="15">
      <c r="A126" s="6" t="s">
        <v>158</v>
      </c>
      <c r="B126" s="6" t="s">
        <v>159</v>
      </c>
      <c r="C126" s="6" t="s">
        <v>160</v>
      </c>
      <c r="D126" s="6">
        <v>610</v>
      </c>
      <c r="E126" s="6"/>
      <c r="F126" s="6"/>
      <c r="G126" s="3"/>
    </row>
    <row r="127" spans="1:7" ht="15">
      <c r="A127" s="6" t="s">
        <v>158</v>
      </c>
      <c r="B127" s="6" t="s">
        <v>161</v>
      </c>
      <c r="C127" s="6" t="s">
        <v>162</v>
      </c>
      <c r="D127" s="6">
        <v>665</v>
      </c>
      <c r="E127" s="6"/>
      <c r="F127" s="6"/>
      <c r="G127" s="3"/>
    </row>
    <row r="128" spans="1:7" ht="15">
      <c r="A128" s="6" t="s">
        <v>158</v>
      </c>
      <c r="B128" s="6" t="s">
        <v>163</v>
      </c>
      <c r="C128" s="6"/>
      <c r="D128" s="6"/>
      <c r="E128" s="6">
        <v>650</v>
      </c>
      <c r="F128" s="6"/>
      <c r="G128" s="3"/>
    </row>
    <row r="129" spans="1:7" ht="15">
      <c r="A129" s="6" t="s">
        <v>158</v>
      </c>
      <c r="B129" s="6" t="s">
        <v>164</v>
      </c>
      <c r="C129" s="6"/>
      <c r="D129" s="6"/>
      <c r="E129" s="6">
        <v>595</v>
      </c>
      <c r="F129" s="6"/>
      <c r="G129" s="3"/>
    </row>
    <row r="130" spans="1:7" ht="15.75">
      <c r="A130" s="7" t="s">
        <v>158</v>
      </c>
      <c r="B130" s="7"/>
      <c r="C130" s="7"/>
      <c r="D130" s="7">
        <f>SUM(D126:D129)</f>
        <v>1275</v>
      </c>
      <c r="E130" s="7">
        <f>SUM(E126:E129)</f>
        <v>1245</v>
      </c>
      <c r="F130" s="7">
        <f>D130-E130</f>
        <v>30</v>
      </c>
      <c r="G130" s="3"/>
    </row>
    <row r="131" spans="1:7" ht="15">
      <c r="A131" s="6" t="s">
        <v>165</v>
      </c>
      <c r="B131" s="6" t="s">
        <v>11</v>
      </c>
      <c r="C131" s="6" t="s">
        <v>166</v>
      </c>
      <c r="D131" s="6">
        <v>99</v>
      </c>
      <c r="E131" s="6"/>
      <c r="F131" s="6"/>
      <c r="G131" s="3"/>
    </row>
    <row r="132" spans="1:7" ht="15">
      <c r="A132" s="6" t="s">
        <v>165</v>
      </c>
      <c r="B132" s="6" t="s">
        <v>167</v>
      </c>
      <c r="C132" s="6"/>
      <c r="D132" s="6"/>
      <c r="E132" s="6">
        <v>95</v>
      </c>
      <c r="F132" s="6"/>
      <c r="G132" s="3"/>
    </row>
    <row r="133" spans="1:7" ht="15.75">
      <c r="A133" s="7" t="s">
        <v>165</v>
      </c>
      <c r="B133" s="7"/>
      <c r="C133" s="7"/>
      <c r="D133" s="7">
        <f>SUM(D131:D132)</f>
        <v>99</v>
      </c>
      <c r="E133" s="7">
        <f>SUM(E131:E132)</f>
        <v>95</v>
      </c>
      <c r="F133" s="7">
        <f>D133-E133</f>
        <v>4</v>
      </c>
      <c r="G133" s="3"/>
    </row>
    <row r="134" spans="1:7" ht="15">
      <c r="A134" s="6" t="s">
        <v>168</v>
      </c>
      <c r="B134" s="6" t="s">
        <v>169</v>
      </c>
      <c r="C134" s="6" t="s">
        <v>170</v>
      </c>
      <c r="D134" s="6">
        <v>1630</v>
      </c>
      <c r="E134" s="6"/>
      <c r="F134" s="6"/>
      <c r="G134" s="3"/>
    </row>
    <row r="135" spans="1:7" ht="15">
      <c r="A135" s="6" t="s">
        <v>168</v>
      </c>
      <c r="B135" s="6" t="s">
        <v>171</v>
      </c>
      <c r="C135" s="6"/>
      <c r="D135" s="6"/>
      <c r="E135" s="6">
        <v>1615</v>
      </c>
      <c r="F135" s="6"/>
      <c r="G135" s="3"/>
    </row>
    <row r="136" spans="1:7" ht="15.75">
      <c r="A136" s="7" t="s">
        <v>168</v>
      </c>
      <c r="B136" s="7"/>
      <c r="C136" s="7"/>
      <c r="D136" s="7">
        <f>SUM(D134:D135)</f>
        <v>1630</v>
      </c>
      <c r="E136" s="7">
        <f>SUM(E134:E135)</f>
        <v>1615</v>
      </c>
      <c r="F136" s="7">
        <f>D136-E136</f>
        <v>15</v>
      </c>
      <c r="G136" s="3"/>
    </row>
    <row r="137" spans="1:7" ht="15">
      <c r="A137" s="6" t="s">
        <v>172</v>
      </c>
      <c r="B137" s="6" t="s">
        <v>173</v>
      </c>
      <c r="C137" s="6" t="s">
        <v>174</v>
      </c>
      <c r="D137" s="6">
        <v>224</v>
      </c>
      <c r="E137" s="6"/>
      <c r="F137" s="6"/>
      <c r="G137" s="3"/>
    </row>
    <row r="138" spans="1:7" ht="15">
      <c r="A138" s="6" t="s">
        <v>172</v>
      </c>
      <c r="B138" s="6" t="s">
        <v>175</v>
      </c>
      <c r="C138" s="6" t="s">
        <v>176</v>
      </c>
      <c r="D138" s="6">
        <v>803</v>
      </c>
      <c r="E138" s="6"/>
      <c r="F138" s="6"/>
      <c r="G138" s="3"/>
    </row>
    <row r="139" spans="1:7" ht="15">
      <c r="A139" s="6" t="s">
        <v>172</v>
      </c>
      <c r="B139" s="6" t="s">
        <v>177</v>
      </c>
      <c r="C139" s="6"/>
      <c r="D139" s="6"/>
      <c r="E139" s="6">
        <v>1007</v>
      </c>
      <c r="F139" s="6"/>
      <c r="G139" s="3"/>
    </row>
    <row r="140" spans="1:7" ht="15.75">
      <c r="A140" s="7" t="s">
        <v>172</v>
      </c>
      <c r="B140" s="7"/>
      <c r="C140" s="7"/>
      <c r="D140" s="7">
        <f>SUM(D137:D139)</f>
        <v>1027</v>
      </c>
      <c r="E140" s="7">
        <f>SUM(E137:E139)</f>
        <v>1007</v>
      </c>
      <c r="F140" s="7">
        <f>D140-E140</f>
        <v>20</v>
      </c>
      <c r="G140" s="3"/>
    </row>
    <row r="141" spans="1:7" ht="15">
      <c r="A141" s="6" t="s">
        <v>178</v>
      </c>
      <c r="B141" s="6" t="s">
        <v>179</v>
      </c>
      <c r="C141" s="6" t="s">
        <v>180</v>
      </c>
      <c r="D141" s="6">
        <v>536</v>
      </c>
      <c r="E141" s="6"/>
      <c r="F141" s="6"/>
      <c r="G141" s="3"/>
    </row>
    <row r="142" spans="1:7" ht="15">
      <c r="A142" s="6" t="s">
        <v>178</v>
      </c>
      <c r="B142" s="6" t="s">
        <v>181</v>
      </c>
      <c r="C142" s="6"/>
      <c r="D142" s="6"/>
      <c r="E142" s="6">
        <v>1904</v>
      </c>
      <c r="F142" s="6"/>
      <c r="G142" s="3"/>
    </row>
    <row r="143" spans="1:7" ht="15.75">
      <c r="A143" s="7" t="s">
        <v>178</v>
      </c>
      <c r="B143" s="7"/>
      <c r="C143" s="7"/>
      <c r="D143" s="7">
        <f>SUM(D141:D142)</f>
        <v>536</v>
      </c>
      <c r="E143" s="7">
        <f>SUM(E141:E142)</f>
        <v>1904</v>
      </c>
      <c r="F143" s="7">
        <v>12</v>
      </c>
      <c r="G143" s="3"/>
    </row>
    <row r="144" spans="1:7" ht="15">
      <c r="A144" s="6" t="s">
        <v>182</v>
      </c>
      <c r="B144" s="6" t="s">
        <v>183</v>
      </c>
      <c r="C144" s="6" t="s">
        <v>138</v>
      </c>
      <c r="D144" s="6">
        <v>1335</v>
      </c>
      <c r="E144" s="6"/>
      <c r="F144" s="6"/>
      <c r="G144" s="3"/>
    </row>
    <row r="145" spans="1:7" ht="15">
      <c r="A145" s="6" t="s">
        <v>182</v>
      </c>
      <c r="B145" s="6" t="s">
        <v>184</v>
      </c>
      <c r="C145" s="6"/>
      <c r="D145" s="6"/>
      <c r="E145" s="6">
        <v>1311</v>
      </c>
      <c r="F145" s="6"/>
      <c r="G145" s="3"/>
    </row>
    <row r="146" spans="1:7" ht="15.75">
      <c r="A146" s="7" t="s">
        <v>182</v>
      </c>
      <c r="B146" s="7"/>
      <c r="C146" s="7"/>
      <c r="D146" s="7">
        <f>SUM(D144:D145)</f>
        <v>1335</v>
      </c>
      <c r="E146" s="7">
        <f>SUM(E144:E145)</f>
        <v>1311</v>
      </c>
      <c r="F146" s="7">
        <f>D146-E146</f>
        <v>24</v>
      </c>
      <c r="G146" s="3"/>
    </row>
    <row r="147" spans="1:7" ht="15">
      <c r="A147" s="6" t="s">
        <v>185</v>
      </c>
      <c r="B147" s="6" t="s">
        <v>124</v>
      </c>
      <c r="C147" s="6" t="s">
        <v>186</v>
      </c>
      <c r="D147" s="6">
        <v>1112</v>
      </c>
      <c r="E147" s="6"/>
      <c r="F147" s="6"/>
      <c r="G147" s="3"/>
    </row>
    <row r="148" spans="1:7" ht="15">
      <c r="A148" s="6" t="s">
        <v>185</v>
      </c>
      <c r="B148" s="6" t="s">
        <v>187</v>
      </c>
      <c r="C148" s="6" t="s">
        <v>188</v>
      </c>
      <c r="D148" s="6">
        <v>246</v>
      </c>
      <c r="E148" s="6"/>
      <c r="F148" s="6"/>
      <c r="G148" s="3"/>
    </row>
    <row r="149" spans="1:7" ht="15">
      <c r="A149" s="6" t="s">
        <v>185</v>
      </c>
      <c r="B149" s="6" t="s">
        <v>189</v>
      </c>
      <c r="C149" s="6" t="s">
        <v>190</v>
      </c>
      <c r="D149" s="6">
        <v>171</v>
      </c>
      <c r="E149" s="6"/>
      <c r="F149" s="6"/>
      <c r="G149" s="3"/>
    </row>
    <row r="150" spans="1:7" ht="15">
      <c r="A150" s="6" t="s">
        <v>185</v>
      </c>
      <c r="B150" s="6" t="s">
        <v>191</v>
      </c>
      <c r="C150" s="6"/>
      <c r="D150" s="6"/>
      <c r="E150" s="6">
        <v>1333</v>
      </c>
      <c r="F150" s="6"/>
      <c r="G150" s="3"/>
    </row>
    <row r="151" spans="1:7" ht="15">
      <c r="A151" s="6" t="s">
        <v>185</v>
      </c>
      <c r="B151" s="6" t="s">
        <v>192</v>
      </c>
      <c r="C151" s="6"/>
      <c r="D151" s="6"/>
      <c r="E151" s="6">
        <v>159</v>
      </c>
      <c r="F151" s="6"/>
      <c r="G151" s="3"/>
    </row>
    <row r="152" spans="1:7" ht="15.75">
      <c r="A152" s="7" t="s">
        <v>185</v>
      </c>
      <c r="B152" s="7"/>
      <c r="C152" s="7"/>
      <c r="D152" s="7">
        <f>SUM(D147:D151)</f>
        <v>1529</v>
      </c>
      <c r="E152" s="7">
        <f>SUM(E147:E151)</f>
        <v>1492</v>
      </c>
      <c r="F152" s="7">
        <f>D152-E152</f>
        <v>37</v>
      </c>
      <c r="G152" s="3"/>
    </row>
    <row r="153" spans="1:7" ht="15">
      <c r="A153" s="6" t="s">
        <v>193</v>
      </c>
      <c r="B153" s="6" t="s">
        <v>43</v>
      </c>
      <c r="C153" s="6" t="s">
        <v>194</v>
      </c>
      <c r="D153" s="6">
        <v>729</v>
      </c>
      <c r="E153" s="6"/>
      <c r="F153" s="6"/>
      <c r="G153" s="3"/>
    </row>
    <row r="154" spans="1:7" ht="15">
      <c r="A154" s="6" t="s">
        <v>193</v>
      </c>
      <c r="B154" s="6" t="s">
        <v>195</v>
      </c>
      <c r="C154" s="6" t="s">
        <v>138</v>
      </c>
      <c r="D154" s="6">
        <v>1335</v>
      </c>
      <c r="E154" s="6"/>
      <c r="F154" s="6"/>
      <c r="G154" s="3"/>
    </row>
    <row r="155" spans="1:7" ht="15">
      <c r="A155" s="6" t="s">
        <v>193</v>
      </c>
      <c r="B155" s="6" t="s">
        <v>196</v>
      </c>
      <c r="C155" s="6"/>
      <c r="D155" s="6"/>
      <c r="E155" s="6">
        <v>2024</v>
      </c>
      <c r="F155" s="6"/>
      <c r="G155" s="3"/>
    </row>
    <row r="156" spans="1:7" ht="15.75">
      <c r="A156" s="7" t="s">
        <v>193</v>
      </c>
      <c r="B156" s="7"/>
      <c r="C156" s="7"/>
      <c r="D156" s="7">
        <f>SUM(D153:D155)</f>
        <v>2064</v>
      </c>
      <c r="E156" s="7">
        <f>SUM(E153:E155)</f>
        <v>2024</v>
      </c>
      <c r="F156" s="7">
        <f>D156-E156</f>
        <v>40</v>
      </c>
      <c r="G156" s="3"/>
    </row>
    <row r="157" spans="1:7" ht="15">
      <c r="A157" s="6" t="s">
        <v>197</v>
      </c>
      <c r="B157" s="6" t="s">
        <v>7</v>
      </c>
      <c r="C157" s="6" t="s">
        <v>190</v>
      </c>
      <c r="D157" s="6">
        <v>171</v>
      </c>
      <c r="E157" s="6"/>
      <c r="F157" s="6"/>
      <c r="G157" s="3"/>
    </row>
    <row r="158" spans="1:7" ht="15">
      <c r="A158" s="6" t="s">
        <v>197</v>
      </c>
      <c r="B158" s="6" t="s">
        <v>198</v>
      </c>
      <c r="C158" s="6"/>
      <c r="D158" s="6"/>
      <c r="E158" s="6">
        <v>159</v>
      </c>
      <c r="F158" s="6"/>
      <c r="G158" s="3"/>
    </row>
    <row r="159" spans="1:7" ht="15.75">
      <c r="A159" s="7" t="s">
        <v>197</v>
      </c>
      <c r="B159" s="7"/>
      <c r="C159" s="7"/>
      <c r="D159" s="7">
        <f>SUM(D157:D158)</f>
        <v>171</v>
      </c>
      <c r="E159" s="7">
        <f>SUM(E157:E158)</f>
        <v>159</v>
      </c>
      <c r="F159" s="7">
        <f>D159-E159</f>
        <v>12</v>
      </c>
      <c r="G159" s="3"/>
    </row>
    <row r="160" spans="1:7" ht="15">
      <c r="A160" s="6" t="s">
        <v>199</v>
      </c>
      <c r="B160" s="6" t="s">
        <v>200</v>
      </c>
      <c r="C160" s="6" t="s">
        <v>152</v>
      </c>
      <c r="D160" s="6">
        <v>445</v>
      </c>
      <c r="E160" s="6"/>
      <c r="F160" s="6"/>
      <c r="G160" s="3"/>
    </row>
    <row r="161" spans="1:7" ht="15">
      <c r="A161" s="6" t="s">
        <v>199</v>
      </c>
      <c r="B161" s="6" t="s">
        <v>201</v>
      </c>
      <c r="C161" s="6"/>
      <c r="D161" s="6"/>
      <c r="E161" s="6">
        <v>440</v>
      </c>
      <c r="F161" s="6"/>
      <c r="G161" s="3"/>
    </row>
    <row r="162" spans="1:7" ht="15.75">
      <c r="A162" s="7" t="s">
        <v>199</v>
      </c>
      <c r="B162" s="7"/>
      <c r="C162" s="7"/>
      <c r="D162" s="7">
        <f>SUM(D160:D161)</f>
        <v>445</v>
      </c>
      <c r="E162" s="7">
        <f>SUM(E160:E161)</f>
        <v>440</v>
      </c>
      <c r="F162" s="7">
        <f>D162-E162</f>
        <v>5</v>
      </c>
      <c r="G162" s="3"/>
    </row>
    <row r="163" spans="1:7" ht="15">
      <c r="A163" s="6" t="s">
        <v>202</v>
      </c>
      <c r="B163" s="6" t="s">
        <v>203</v>
      </c>
      <c r="C163" s="6" t="s">
        <v>204</v>
      </c>
      <c r="D163" s="6">
        <v>988</v>
      </c>
      <c r="E163" s="6"/>
      <c r="F163" s="6"/>
      <c r="G163" s="3"/>
    </row>
    <row r="164" spans="1:7" ht="15">
      <c r="A164" s="6" t="s">
        <v>202</v>
      </c>
      <c r="B164" s="6" t="s">
        <v>205</v>
      </c>
      <c r="C164" s="6"/>
      <c r="D164" s="6"/>
      <c r="E164" s="6">
        <v>949</v>
      </c>
      <c r="F164" s="6"/>
      <c r="G164" s="3"/>
    </row>
    <row r="165" spans="1:7" ht="15.75">
      <c r="A165" s="7" t="s">
        <v>202</v>
      </c>
      <c r="B165" s="7"/>
      <c r="C165" s="7"/>
      <c r="D165" s="7">
        <f>SUM(D163:D164)</f>
        <v>988</v>
      </c>
      <c r="E165" s="7">
        <f>SUM(E163:E164)</f>
        <v>949</v>
      </c>
      <c r="F165" s="7">
        <f>D165-E165</f>
        <v>39</v>
      </c>
      <c r="G165" s="8" t="s">
        <v>218</v>
      </c>
    </row>
    <row r="166" spans="1:7" ht="15">
      <c r="A166" s="6" t="s">
        <v>206</v>
      </c>
      <c r="B166" s="6" t="s">
        <v>15</v>
      </c>
      <c r="C166" s="6" t="s">
        <v>207</v>
      </c>
      <c r="D166" s="6">
        <v>1137</v>
      </c>
      <c r="E166" s="6"/>
      <c r="F166" s="6"/>
      <c r="G166" s="3"/>
    </row>
    <row r="167" spans="1:7" ht="15">
      <c r="A167" s="6" t="s">
        <v>206</v>
      </c>
      <c r="B167" s="6" t="s">
        <v>208</v>
      </c>
      <c r="C167" s="6"/>
      <c r="D167" s="6"/>
      <c r="E167" s="6">
        <v>1058</v>
      </c>
      <c r="F167" s="6"/>
      <c r="G167" s="3"/>
    </row>
    <row r="168" spans="1:7" ht="15.75">
      <c r="A168" s="7" t="s">
        <v>206</v>
      </c>
      <c r="B168" s="7"/>
      <c r="C168" s="7"/>
      <c r="D168" s="7">
        <f>SUM(D166:D167)</f>
        <v>1137</v>
      </c>
      <c r="E168" s="7">
        <f>SUM(E166:E167)</f>
        <v>1058</v>
      </c>
      <c r="F168" s="7">
        <f>D168-E168</f>
        <v>79</v>
      </c>
      <c r="G168" s="3"/>
    </row>
    <row r="169" spans="1:7" ht="15">
      <c r="A169" s="6" t="s">
        <v>209</v>
      </c>
      <c r="B169" s="6" t="s">
        <v>7</v>
      </c>
      <c r="C169" s="6" t="s">
        <v>210</v>
      </c>
      <c r="D169" s="6">
        <v>354</v>
      </c>
      <c r="E169" s="6"/>
      <c r="F169" s="6"/>
      <c r="G169" s="3"/>
    </row>
    <row r="170" spans="1:7" ht="15">
      <c r="A170" s="6" t="s">
        <v>209</v>
      </c>
      <c r="B170" s="6" t="s">
        <v>26</v>
      </c>
      <c r="C170" s="6" t="s">
        <v>8</v>
      </c>
      <c r="D170" s="6">
        <v>341</v>
      </c>
      <c r="E170" s="6"/>
      <c r="F170" s="6"/>
      <c r="G170" s="3"/>
    </row>
    <row r="171" spans="1:7" ht="15">
      <c r="A171" s="6" t="s">
        <v>209</v>
      </c>
      <c r="B171" s="6" t="s">
        <v>211</v>
      </c>
      <c r="C171" s="6"/>
      <c r="D171" s="6"/>
      <c r="E171" s="6">
        <v>703</v>
      </c>
      <c r="F171" s="6"/>
      <c r="G171" s="3"/>
    </row>
    <row r="172" spans="1:7" ht="15.75">
      <c r="A172" s="7" t="s">
        <v>209</v>
      </c>
      <c r="B172" s="7"/>
      <c r="C172" s="7"/>
      <c r="D172" s="7">
        <f>SUM(D169:D171)</f>
        <v>695</v>
      </c>
      <c r="E172" s="7">
        <f>SUM(E169:E171)</f>
        <v>703</v>
      </c>
      <c r="F172" s="7">
        <f>D172-E172</f>
        <v>-8</v>
      </c>
      <c r="G172" s="8" t="s">
        <v>218</v>
      </c>
    </row>
    <row r="173" spans="1:7" ht="15">
      <c r="A173" s="6" t="s">
        <v>212</v>
      </c>
      <c r="B173" s="6" t="s">
        <v>213</v>
      </c>
      <c r="C173" s="6" t="s">
        <v>214</v>
      </c>
      <c r="D173" s="6">
        <v>1218</v>
      </c>
      <c r="E173" s="6"/>
      <c r="F173" s="6"/>
      <c r="G173" s="3"/>
    </row>
    <row r="174" spans="1:7" ht="15">
      <c r="A174" s="6" t="s">
        <v>212</v>
      </c>
      <c r="B174" s="6" t="s">
        <v>215</v>
      </c>
      <c r="C174" s="6"/>
      <c r="D174" s="6"/>
      <c r="E174" s="6">
        <v>1250</v>
      </c>
      <c r="F174" s="6"/>
      <c r="G174" s="3"/>
    </row>
    <row r="175" spans="1:7" ht="15.75">
      <c r="A175" s="7" t="s">
        <v>212</v>
      </c>
      <c r="B175" s="7"/>
      <c r="C175" s="7"/>
      <c r="D175" s="7">
        <f>SUM(D173:D174)</f>
        <v>1218</v>
      </c>
      <c r="E175" s="7">
        <f>SUM(E173:E174)</f>
        <v>1250</v>
      </c>
      <c r="F175" s="7">
        <v>-93</v>
      </c>
      <c r="G175" s="3"/>
    </row>
    <row r="176" spans="1:6" ht="18">
      <c r="A176" s="4"/>
      <c r="B176" s="4"/>
      <c r="C176" s="4"/>
      <c r="D176" s="4"/>
      <c r="E176" s="4"/>
      <c r="F176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cp:lastPrinted>2013-06-20T11:05:17Z</cp:lastPrinted>
  <dcterms:created xsi:type="dcterms:W3CDTF">2013-06-19T23:50:04Z</dcterms:created>
  <dcterms:modified xsi:type="dcterms:W3CDTF">2013-06-20T15:09:03Z</dcterms:modified>
  <cp:category/>
  <cp:version/>
  <cp:contentType/>
  <cp:contentStatus/>
</cp:coreProperties>
</file>