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</sheets>
  <definedNames/>
  <calcPr fullCalcOnLoad="1" refMode="R1C1"/>
</workbook>
</file>

<file path=xl/sharedStrings.xml><?xml version="1.0" encoding="utf-8"?>
<sst xmlns="http://schemas.openxmlformats.org/spreadsheetml/2006/main" count="470" uniqueCount="214">
  <si>
    <t>УЗ</t>
  </si>
  <si>
    <t>Описание</t>
  </si>
  <si>
    <t>Формула</t>
  </si>
  <si>
    <t>Стоимость</t>
  </si>
  <si>
    <t>Оплачено</t>
  </si>
  <si>
    <t>Сальдо</t>
  </si>
  <si>
    <t>***Туся***</t>
  </si>
  <si>
    <t>Сап. жен. "АЛМИ" (арт. 4634-26718) "Аляска" (размер 39 цвет Чёрный )</t>
  </si>
  <si>
    <t>1x372+15%+30TP</t>
  </si>
  <si>
    <t>способ: СБЕРОНЛАЙН, время: 18:01,  дата: 02/12/13,  дополн: 9931</t>
  </si>
  <si>
    <t>*Bel_ka*</t>
  </si>
  <si>
    <t>Арт. 4645-93818 - Сапоги женские Аляска (размер 39 цвет черный )</t>
  </si>
  <si>
    <t>1x199+15%+35TP</t>
  </si>
  <si>
    <t>способ: Сбербанк ОнЛ@йн, время: 23:49,  дата: 03/12/13,  дополн: № хххххх6133</t>
  </si>
  <si>
    <t>*ЮЛИЯ_ЕЛИСОВА*</t>
  </si>
  <si>
    <t>Арт. 6504 - Сапоги женские Тедди (размер 37 цвет серый )</t>
  </si>
  <si>
    <t>1x250+15%+23TP</t>
  </si>
  <si>
    <t>Арт. 6504 - Сапоги женские Тедди (размер 39 цвет серый )</t>
  </si>
  <si>
    <t>способ: сбол, время: 19:30 мс,  дата: 02/12/13,  дополн: 6492</t>
  </si>
  <si>
    <t>anita.m</t>
  </si>
  <si>
    <t>Сап. жен. "АЛМИ" (арт. 24013-99418) "Саша" (размер 40 цвет Т.серый )</t>
  </si>
  <si>
    <t>1x199+15%+50TP</t>
  </si>
  <si>
    <t>Сапоги жен. "АЛМИ" (арт. 50033-93918) "Люда" (размер 36 цвет серый )</t>
  </si>
  <si>
    <t>способ: перевод, время: 14,00,  дата: 11/12/13,  дополн: *8978</t>
  </si>
  <si>
    <t xml:space="preserve">способ: ОРГ,  дополн: </t>
  </si>
  <si>
    <t>Anna4ca</t>
  </si>
  <si>
    <t>Сапоги жен. "АЛМИ" (арт. 50033-93918) "Люда (размер 38 цвет серый )</t>
  </si>
  <si>
    <t>способ: сбер онлайн, время: 20,47,  дата: 03/12/13,  дополн: 1762</t>
  </si>
  <si>
    <t>Anyta-mama</t>
  </si>
  <si>
    <t>Сап. дет. "АЛМИ" (арт. GH-05) (размер 34 цвет серый )</t>
  </si>
  <si>
    <t>1x199+15%+16TP</t>
  </si>
  <si>
    <t>способ: сбер, время: 19,43,  дата: 04/12/13,  дополн: 9012</t>
  </si>
  <si>
    <t>beautiful**:)</t>
  </si>
  <si>
    <t>сапоги (арт.50033-93918) (размер 39 цвет серый )</t>
  </si>
  <si>
    <t>способ: с карты сбербанка, время: 19:51:56,  дата: 04/12/13,  дополн: 0567</t>
  </si>
  <si>
    <t>Eseniya</t>
  </si>
  <si>
    <t>Арт. 4645-93818 - Сапоги женские Аляска (размер 38 цвет Черный )</t>
  </si>
  <si>
    <t>способ: сбер-онлайн, время: 13-37,  дата: 02/12/13,  дополн: 5182</t>
  </si>
  <si>
    <t>Gerta</t>
  </si>
  <si>
    <t>Сап. жен. "АЛМИ" (арт. 24013-99418) "Саша" (размер 37 цвет Т.серый )</t>
  </si>
  <si>
    <t>способ: с карты СБ, время: 17:51:59,  дата: 02/12/13,  дополн: 5902</t>
  </si>
  <si>
    <t>hjvfirf</t>
  </si>
  <si>
    <t>Сап. жен. "АЛМИ" (арт. 24013-99418) "Саша"  Цвет Т.серый (размер 40 цвет Т серый )</t>
  </si>
  <si>
    <t>способ: С карты сбера, время: 10:42:46,  дата: 06/12/13,  дополн: Хххххххх5244, терминал 578179</t>
  </si>
  <si>
    <t>iriska$$</t>
  </si>
  <si>
    <t>арт. 7517-95918 '' Игорь" (размер 43 цвет чёрный )</t>
  </si>
  <si>
    <t>1x396+15%+45TP</t>
  </si>
  <si>
    <t>арт 4645-93818 (размер 38 цвет чёрный )</t>
  </si>
  <si>
    <t>способ: сбербанк, время: 13:16,  дата: 04/12/13,  дополн: 8632, осб 8047/00386</t>
  </si>
  <si>
    <t>kristja83</t>
  </si>
  <si>
    <t>Арт. 6504 - Сапоги женские Тедди (размер 38 цвет серый )</t>
  </si>
  <si>
    <t>2x250+15%+46TP</t>
  </si>
  <si>
    <t>способ: сбер-онлайн, время: 14:26,  дата: 02/12/13,  дополн: 8383</t>
  </si>
  <si>
    <t>Lera&amp;Kiryusha</t>
  </si>
  <si>
    <t>Сапоги жен. "АЛМИ" (арт. 50033-93918) "Люда" (размер 39 цвет серый )</t>
  </si>
  <si>
    <t>способ: перевод с карты, время: 13:53,  дата: 03/12/13,  дополн: карта ...6159</t>
  </si>
  <si>
    <t>Ly23</t>
  </si>
  <si>
    <t>Сап. муж. "АЛМИ" (арт. 7517-95918) "Игорь" (размер 42 цвет черный )</t>
  </si>
  <si>
    <t>способ: сбер он лайн, время: 13/38,  дата: 03/12/13,  дополн: 1722</t>
  </si>
  <si>
    <t>MARGUSHKA</t>
  </si>
  <si>
    <t>Сапоги жен. "АЛМИ" (арт. 50033-93918) "Люда" (размер 37 цвет серый )</t>
  </si>
  <si>
    <t>Сапоги жен. "АЛМИ" (арт. 50033-93918) "Люда" (размер 38 цвет бордовый )</t>
  </si>
  <si>
    <t>Сапоги жен. "АЛМИ" (арт. 50033-93918) "Люда" (размер 41 цвет бордо )</t>
  </si>
  <si>
    <t>способ: с карты альфа, время: 8,  дата: 11/12/13,  дополн: Наименование получателя  Капканова Юлия Сергеевна     Номер счета получателя  40817810108780010720     Назначение перевода  пополнение счета     Сумма</t>
  </si>
  <si>
    <t>N12</t>
  </si>
  <si>
    <t>Сап. муж. "АЛМИ" (арт. 7517-95918) "Игорь" (размер 44 цвет черн )</t>
  </si>
  <si>
    <t>Сапоги жен. "АЛМИ" (арт. 50033-93918) "Люда" (размер 37 цвет бордовый )</t>
  </si>
  <si>
    <t>способ: карта, время: 9-54,  дата: 04/12/13,  дополн: 8126</t>
  </si>
  <si>
    <t>способ: перевод с карты, время: 10-30,  дата: 09/12/13,  дополн: 8126</t>
  </si>
  <si>
    <t>Nadi-toi</t>
  </si>
  <si>
    <t>Сапоги жен. "АЛМИ" (арт. 50033-93918) "Люда" (размер 39 цвет бордовый )</t>
  </si>
  <si>
    <t>способ: через оператора Сбербанка, время: 16:49,  дата: 02/12/13,  дополн: карта кассира ************2929</t>
  </si>
  <si>
    <t>Nastasija_84</t>
  </si>
  <si>
    <t>6504 (размер 39 цвет серый )</t>
  </si>
  <si>
    <t>способ: сбер, время: 21.10,  дата: 04/12/13,  дополн: 3349</t>
  </si>
  <si>
    <t>NatulkaCh</t>
  </si>
  <si>
    <t>Сапоги жен. "АЛМИ" (арт. 50033-93918) "Люда" (размер 41 цвет бордовый )</t>
  </si>
  <si>
    <t>способ: через оператора в банке, время: 11:17,  дата: 04/12/13,  дополн: ОСБ 8047/0291;карта кассира-***9596</t>
  </si>
  <si>
    <t>OIS</t>
  </si>
  <si>
    <t>арт. GH-05 (размер 29 цвет серый )</t>
  </si>
  <si>
    <t>способ: сберонлайн, время: 22-52,  дата: 11/12/13,  дополн: 9483</t>
  </si>
  <si>
    <t>oksana8888</t>
  </si>
  <si>
    <t>Сап. дет. "АЛМИ" (арт. GH-05) (размер 31 цвет серый )</t>
  </si>
  <si>
    <t>способ: карта Сбера, время: 19-23,  дата: 02/12/13,  дополн: **5257 ном док. 718476</t>
  </si>
  <si>
    <t>oksanak71</t>
  </si>
  <si>
    <t>Сап. дет. "АЛМИ" (арт. GH-05) (размер 30 цвет серебро )</t>
  </si>
  <si>
    <t>способ: сбонлайн, время: 06:25,  дата: 03/12/13,  дополн: карта 5344</t>
  </si>
  <si>
    <t>Olesya!</t>
  </si>
  <si>
    <t>способ: сбер онлайн, время: 16:30,  дата: 04/12/13,  дополн: VISA1123</t>
  </si>
  <si>
    <t>Olesya_Gl</t>
  </si>
  <si>
    <t>Арт. 6504 - Сапоги женские Тедди (размер 41 и 40 цвет Серый )</t>
  </si>
  <si>
    <t>Арт. 4645-93818 - Сапоги женские Аляска (размер 39 цвет Черный )</t>
  </si>
  <si>
    <t>способ: перевела с карты Сбер, время: 00.10,  дата: 05/12/13,  дополн: *** 7925</t>
  </si>
  <si>
    <t>Radader</t>
  </si>
  <si>
    <t>Сап. жен. "АЛМИ" (арт. 4634-26718) "Аляска" (размер 40 цвет Чёрный )</t>
  </si>
  <si>
    <t>способ: на счет Альфа-банка, время: 21.20,  дата: 10/12/13,  дополн: **** **** ***0 3566</t>
  </si>
  <si>
    <t>Solo-katerina80</t>
  </si>
  <si>
    <t>способ: сбербанк онайн, время: 13-18,  дата: 03/12/13,  дополн: ***4291</t>
  </si>
  <si>
    <t>swetlana.guselnikova</t>
  </si>
  <si>
    <t>Сап. жен. "АЛМИ" (арт. 24013-99418) "Саша" Цвет Т.серый Цена 199+орг (размер 39 цвет серый )</t>
  </si>
  <si>
    <t>способ: карта, время: 1315,  дата: 04/12/13,  дополн: 3476</t>
  </si>
  <si>
    <t>T-tango</t>
  </si>
  <si>
    <t>Сап. жен. "АЛМИ" (арт. 24013-99418) "Саша" (размер 39,38 цвет Т.серый )</t>
  </si>
  <si>
    <t>2x199+15%+100TP</t>
  </si>
  <si>
    <t>способ: Сбербанк Онлайн, время: 16:30,  дата: 02/12/13,  дополн: Карта СБ ** 3971</t>
  </si>
  <si>
    <t>TaniaV</t>
  </si>
  <si>
    <t>Сапоги жен. "АЛМИ" (арт. 50033-93918) "Люда" (размер 39 цвет сереб )</t>
  </si>
  <si>
    <t>Арт. 4645-93818 - Сапоги женские Аляска (размер 40 цвет черный )</t>
  </si>
  <si>
    <t>Арт. 4645-93818 - Сапоги женские Аляска (размер 38 цвет черный )</t>
  </si>
  <si>
    <t>способ: перевод с карты, время: 11:58:06,  дата: 04/12/13,  дополн: 4276********4863</t>
  </si>
  <si>
    <t>zinakowa</t>
  </si>
  <si>
    <t>Сапоги жен. "АЛМИ" (арт. 50033-93918) "Люда" (размер 41 цвет серый )</t>
  </si>
  <si>
    <t>способ: банкомат, время: 13:35,  дата: 03/12/13,  дополн: №банкомата 200156</t>
  </si>
  <si>
    <t>автобус</t>
  </si>
  <si>
    <t>Сап. дет. "АЛМИ" (арт. GH-05) (размер 28 цвет серый )</t>
  </si>
  <si>
    <t>способ: онлайн, время: 13.16,  дата: 03/12/13,  дополн: 3300</t>
  </si>
  <si>
    <t>АлёNKa</t>
  </si>
  <si>
    <t>Сап. жен. "АЛМИ" (арт. 4634-26718) "Аляска"  Цвет Чёрный Цена 372 (размер 37 цвет чёрный )</t>
  </si>
  <si>
    <t>способ: СБ ОНЛАЙН, время: 10:10,  дата: 03/12/13,  дополн: ****7469</t>
  </si>
  <si>
    <t>асятася</t>
  </si>
  <si>
    <t>Сап. дет. "АЛМИ" (арт. GH-05) (размер 32 цвет серый )</t>
  </si>
  <si>
    <t>способ: сбер онлайн, время: 14:37,  дата: 04/12/13,  дополн: 9016</t>
  </si>
  <si>
    <t>буймова</t>
  </si>
  <si>
    <t>Арт. 6504 - Сапоги женские Тедди  Цвет Серый Цена 250+орг (размер 39 цвет серый )</t>
  </si>
  <si>
    <t>Арт. 6504 - Сапоги женские Тедди  Цвет Серый Цена 250+орг (размер 36 цвет серый )</t>
  </si>
  <si>
    <t>способ: через оператора, время: 14-35,  дата: 05/12/13,  дополн: 8047/0274</t>
  </si>
  <si>
    <t>Викуля13</t>
  </si>
  <si>
    <t>Сапоги жен. "АЛМИ" (арт. 50033-93918) "Люда" (размер 38 цвет Бордовый )</t>
  </si>
  <si>
    <t>способ: Сбербанк Онлайн, время: 11:15,  дата: 04/12/13,  дополн: 5668</t>
  </si>
  <si>
    <t>Гл@ш@</t>
  </si>
  <si>
    <t>Сапоги зимние Алми Аляска 4634-26718 (размер 39 цвет Черные )</t>
  </si>
  <si>
    <t>способ: Сбер он лайн, время: 16:30,  дата: 02/12/13,  дополн: ***8426</t>
  </si>
  <si>
    <t>ДЖОHL;</t>
  </si>
  <si>
    <t>способ: КАРТА СБ, время: 15:52,  дата: 04/12/13,  дополн: 2976</t>
  </si>
  <si>
    <t>Егор 2004</t>
  </si>
  <si>
    <t>Сапоги женские  "АЛМИ" арт.50033-93918 ,,Люда" (размер 39 цвет бордовый )</t>
  </si>
  <si>
    <t>Сапоги женские,,АЛМИ" арт.50033-93918 ,,Люда" (размер 36 цвет бордовый )</t>
  </si>
  <si>
    <t>способ: оператор, время: 14:51,  дата: 07/12/13,  дополн: ОСБ 8047/0311</t>
  </si>
  <si>
    <t>КсенияНик</t>
  </si>
  <si>
    <t>Сап. дет. "АЛМИ" (арт. GH-05) Цвет серый цена 199р (размер 35 цвет серый )</t>
  </si>
  <si>
    <t>Сап. муж. "АЛМИ" (арт. 7517-95918) "Игорь" (размер 43 цвет чёрный )</t>
  </si>
  <si>
    <t>способ: СБЕР ОНЛАЙН, время: 21.43,  дата: 03/12/13,  дополн: 4883</t>
  </si>
  <si>
    <t>Ленуськ@</t>
  </si>
  <si>
    <t>Арт. 6504 - Сапоги женские Тедди (размер 40 цвет серый )</t>
  </si>
  <si>
    <t>способ: Альфа клик, время: 20-40,  дата: 02/12/13,  дополн: C010212130015091</t>
  </si>
  <si>
    <t>лесечка ш</t>
  </si>
  <si>
    <t>Сап. жен. "АЛМИ" (арт. 4634-26718) "Аляска" (размер 41 цвет Чёрный )</t>
  </si>
  <si>
    <t>Сап. муж. "АЛМИ" (арт. 7517-95918) "Игорь" (размер 45 цвет чёрный )</t>
  </si>
  <si>
    <t>способ: онлайн, время: 19.45,  дата: 04/12/13,  дополн: **1433</t>
  </si>
  <si>
    <t>лив</t>
  </si>
  <si>
    <t>Арт. 4645-93818 - Сапоги женские Аляска (размер 41 цвет черный )</t>
  </si>
  <si>
    <t>способ: перевод, время: 13:31:05,  дата: 02/12/13,  дополн: ****8573</t>
  </si>
  <si>
    <t>Мамеди</t>
  </si>
  <si>
    <t>Сапоги жен. "АЛМИ" (арт. 50033-93918) "Люда" (размер 38 цвет серый )</t>
  </si>
  <si>
    <t>способ: сбер онлайн, время: 11:54,  дата: 06/12/13,  дополн: ***3482</t>
  </si>
  <si>
    <t>Мофи</t>
  </si>
  <si>
    <t>Сап. муж. "АЛМИ" (арт. 7517-95918) "Игорь (размер 42 цвет ** )</t>
  </si>
  <si>
    <t>способ: сбер онлайн на карту, время: 21.08,  дата: 05/12/13,  дополн: ***5216</t>
  </si>
  <si>
    <t>наталья nsk</t>
  </si>
  <si>
    <t>50033 (размер 41 цвет серый )</t>
  </si>
  <si>
    <t>способ: сберонлайн, время: 7 дек,  дата: 07/12/13,  дополн: 6934</t>
  </si>
  <si>
    <t>Наташа1209</t>
  </si>
  <si>
    <t>сапоги дет.АЛМИ арт GH-05 (размер 33 цвет серый )</t>
  </si>
  <si>
    <t>способ: сберб.онлайн на карту, время: 10,52,  дата: 03/12/13,  дополн: 9761 карта</t>
  </si>
  <si>
    <t>Нюрашка</t>
  </si>
  <si>
    <t>способ: карта сбера, время: 9-26,  дата: 10/12/13,  дополн: 6328</t>
  </si>
  <si>
    <t>Ол*га</t>
  </si>
  <si>
    <t>способ: сбербанк онлайн, время: 10:33:37,  дата: 08/12/13,  дополн: ***0106</t>
  </si>
  <si>
    <t>олеся vish</t>
  </si>
  <si>
    <t>Сап. жен. "АЛМИ" (арт. 24013-99418) "Саша" (размер 38 цвет Т.серый )</t>
  </si>
  <si>
    <t>способ: карта сбербанка, время: примерно,  дата: 09/12/13,  дополн: 8609</t>
  </si>
  <si>
    <t>ольга Кс</t>
  </si>
  <si>
    <t>Сап. жен. "АЛМИ" (арт. 4634-26718) "Аляска" Цвет Чёрный Цена 372   В СП 36 (размер 38 цвет черный )</t>
  </si>
  <si>
    <t>2x372+15%+60TP</t>
  </si>
  <si>
    <t>способ: терминал сбербанка, время: 12.08,  дата: 09/12/13,  дополн: .....4009 номер карты, терминал 465276</t>
  </si>
  <si>
    <t>Ольга2009</t>
  </si>
  <si>
    <t>арт. 6504 - Сапоги женские Тедди  Цвет Серый Цена 250+орг (размер 37 цвет серый )</t>
  </si>
  <si>
    <t>арт. 6504 - Сапоги женские Тедди (размер 39 цвет серый )</t>
  </si>
  <si>
    <t>способ: сбербанконлайн, время: 23.12,  дата: 03/12/13,  дополн: карта 8086</t>
  </si>
  <si>
    <t>полина манжуго</t>
  </si>
  <si>
    <t>способ: крта ссбер, время: 14.06,  дата: 04/12/13,  дополн: 9092</t>
  </si>
  <si>
    <t>Речкина</t>
  </si>
  <si>
    <t>способ: Альфа-клик, время: 9.42,  дата: 06/12/13,  дополн: Карта Альфа ***9093</t>
  </si>
  <si>
    <t>РЫЧ</t>
  </si>
  <si>
    <t>Арт. 4645-93818 - Сапоги женские Аляска (размер 37 цвет Черный )</t>
  </si>
  <si>
    <t>способ: чнрез оператора, время: 09:17,  дата: 03/12/13,  дополн: на Филатова № карты кассира***2343</t>
  </si>
  <si>
    <t>Светулишна</t>
  </si>
  <si>
    <t>50033-93918 "Люда" (размер 37 цвет бордовый )</t>
  </si>
  <si>
    <t>способ: Интернет-банк, время: 21:35,  дата: 04/12/13,  дополн: .........4924</t>
  </si>
  <si>
    <t>Татьяна @К.</t>
  </si>
  <si>
    <t>оги жен. "АЛМИ" (арт. 50033-93918) "Люда" (размер 37 цвет серый )</t>
  </si>
  <si>
    <t>способ: терминал 440768, время: 09.26.28,  дата: 04/12/13,  дополн: ..........9716 № 5949/5949</t>
  </si>
  <si>
    <t>ТатьянаСт</t>
  </si>
  <si>
    <t>Сапоги жен. "АЛМИ" (арт. 50033-93918) "Люда" (размер 40 цвет бордо )</t>
  </si>
  <si>
    <t>способ: Сбербанк ОнЛайн, время: 13:45:22,  дата: 04/12/13,  дополн: 8992</t>
  </si>
  <si>
    <t>Таяя</t>
  </si>
  <si>
    <t>способ: через банкомат, время: 10:05:53,  дата: 03/12/13,  дополн: хххх7386</t>
  </si>
  <si>
    <t>Тимон и Пумба</t>
  </si>
  <si>
    <t>Сапоги женские Тедди 6504 (размер 41 цвет серый )</t>
  </si>
  <si>
    <t>способ: Сбербанк Онлайн, время: 17:30,  дата: 04/12/13,  дополн: 1718</t>
  </si>
  <si>
    <t>ю79ля</t>
  </si>
  <si>
    <t>Сапоги жен. "АЛМИ" (арт. 50033-93918) "Люда" (размер 36 цвет бордовый )</t>
  </si>
  <si>
    <t>способ: на сотовый)), время: 17:16,  дата: 04/12/13,  дополн: на сотовый 8-913-710-98-94</t>
  </si>
  <si>
    <t>Юлианк@</t>
  </si>
  <si>
    <t>50033 (размер разные цвет б, с )</t>
  </si>
  <si>
    <t>3x199+15%+150TP</t>
  </si>
  <si>
    <t>7517 (размер 41 цвет чёрный )</t>
  </si>
  <si>
    <t>6504 (размер разные цвет серый )</t>
  </si>
  <si>
    <t>7x250+15%+161TP</t>
  </si>
  <si>
    <t>Я Ягода</t>
  </si>
  <si>
    <t>(арт 24013-99418)"Саша" (размер 37 цвет Т.серый )</t>
  </si>
  <si>
    <t>Яисполняюжелания</t>
  </si>
  <si>
    <t>Арт. 4645-93818 - Сапоги женские Аляска (размер 37 цвет черный )</t>
  </si>
  <si>
    <t>способ: СбербанкОнлайн, время: 9-55,  дата: 03/12/13,  дополн: 3396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</si>
</sst>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zoomScalePageLayoutView="0" workbookViewId="0" topLeftCell="A1">
      <selection activeCell="J216" sqref="J216"/>
    </sheetView>
  </sheetViews>
  <sheetFormatPr defaultColWidth="9.140625" defaultRowHeight="12.75"/>
  <cols>
    <col min="1" max="1" width="18.42187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458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428</v>
      </c>
      <c r="F3" s="3"/>
    </row>
    <row r="4" spans="1:6" ht="12.75">
      <c r="A4" s="4" t="s">
        <v>6</v>
      </c>
      <c r="B4" s="4"/>
      <c r="C4" s="4"/>
      <c r="D4" s="4">
        <f>SUM(D2:D3)</f>
        <v>458</v>
      </c>
      <c r="E4" s="4">
        <f>SUM(E2:E3)</f>
        <v>428</v>
      </c>
      <c r="F4" s="4">
        <f>D4-E4</f>
        <v>30</v>
      </c>
    </row>
    <row r="5" spans="1:6" ht="12.75">
      <c r="A5" s="3" t="s">
        <v>10</v>
      </c>
      <c r="B5" s="3" t="s">
        <v>11</v>
      </c>
      <c r="C5" s="3" t="s">
        <v>12</v>
      </c>
      <c r="D5" s="3">
        <v>264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229</v>
      </c>
      <c r="F6" s="3"/>
    </row>
    <row r="7" spans="1:6" ht="12.75">
      <c r="A7" s="4" t="s">
        <v>10</v>
      </c>
      <c r="B7" s="4"/>
      <c r="C7" s="4"/>
      <c r="D7" s="4">
        <f>SUM(D5:D6)</f>
        <v>264</v>
      </c>
      <c r="E7" s="4">
        <f>SUM(E5:E6)</f>
        <v>229</v>
      </c>
      <c r="F7" s="4">
        <f>D7-E7</f>
        <v>35</v>
      </c>
    </row>
    <row r="8" spans="1:6" ht="12.75">
      <c r="A8" s="3" t="s">
        <v>14</v>
      </c>
      <c r="B8" s="3" t="s">
        <v>15</v>
      </c>
      <c r="C8" s="3" t="s">
        <v>16</v>
      </c>
      <c r="D8" s="3">
        <v>311</v>
      </c>
      <c r="E8" s="3"/>
      <c r="F8" s="3"/>
    </row>
    <row r="9" spans="1:6" ht="12.75">
      <c r="A9" s="3" t="s">
        <v>14</v>
      </c>
      <c r="B9" s="3" t="s">
        <v>17</v>
      </c>
      <c r="C9" s="3" t="s">
        <v>16</v>
      </c>
      <c r="D9" s="3">
        <v>311</v>
      </c>
      <c r="E9" s="3"/>
      <c r="F9" s="3"/>
    </row>
    <row r="10" spans="1:6" ht="12.75">
      <c r="A10" s="3" t="s">
        <v>14</v>
      </c>
      <c r="B10" s="3" t="s">
        <v>18</v>
      </c>
      <c r="C10" s="3"/>
      <c r="D10" s="3"/>
      <c r="E10" s="3">
        <v>576</v>
      </c>
      <c r="F10" s="3"/>
    </row>
    <row r="11" spans="1:6" ht="12.75">
      <c r="A11" s="4" t="s">
        <v>14</v>
      </c>
      <c r="B11" s="4"/>
      <c r="C11" s="4"/>
      <c r="D11" s="4">
        <f>SUM(D8:D10)</f>
        <v>622</v>
      </c>
      <c r="E11" s="4">
        <f>SUM(E8:E10)</f>
        <v>576</v>
      </c>
      <c r="F11" s="4">
        <f>D11-E11</f>
        <v>46</v>
      </c>
    </row>
    <row r="12" spans="1:6" ht="12.75">
      <c r="A12" s="3" t="s">
        <v>19</v>
      </c>
      <c r="B12" s="3" t="s">
        <v>20</v>
      </c>
      <c r="C12" s="3" t="s">
        <v>21</v>
      </c>
      <c r="D12" s="3">
        <v>279</v>
      </c>
      <c r="E12" s="3"/>
      <c r="F12" s="3"/>
    </row>
    <row r="13" spans="1:6" ht="12.75">
      <c r="A13" s="3" t="s">
        <v>19</v>
      </c>
      <c r="B13" s="3" t="s">
        <v>22</v>
      </c>
      <c r="C13" s="3" t="s">
        <v>21</v>
      </c>
      <c r="D13" s="3">
        <v>279</v>
      </c>
      <c r="E13" s="3"/>
      <c r="F13" s="3"/>
    </row>
    <row r="14" spans="1:6" ht="12.75">
      <c r="A14" s="3" t="s">
        <v>19</v>
      </c>
      <c r="B14" s="3" t="s">
        <v>23</v>
      </c>
      <c r="C14" s="3"/>
      <c r="D14" s="3"/>
      <c r="E14" s="3">
        <v>229</v>
      </c>
      <c r="F14" s="3"/>
    </row>
    <row r="15" spans="1:6" ht="12.75">
      <c r="A15" s="3" t="s">
        <v>19</v>
      </c>
      <c r="B15" s="3" t="s">
        <v>24</v>
      </c>
      <c r="C15" s="3"/>
      <c r="D15" s="3"/>
      <c r="E15" s="3">
        <v>428</v>
      </c>
      <c r="F15" s="3"/>
    </row>
    <row r="16" spans="1:6" ht="12.75">
      <c r="A16" s="4" t="s">
        <v>19</v>
      </c>
      <c r="B16" s="4"/>
      <c r="C16" s="4"/>
      <c r="D16" s="4">
        <f>SUM(D12:D15)</f>
        <v>558</v>
      </c>
      <c r="E16" s="4">
        <f>SUM(E12:E15)</f>
        <v>657</v>
      </c>
      <c r="F16" s="4">
        <f>D16-E16</f>
        <v>-99</v>
      </c>
    </row>
    <row r="17" spans="1:6" ht="12.75">
      <c r="A17" s="3" t="s">
        <v>25</v>
      </c>
      <c r="B17" s="3" t="s">
        <v>26</v>
      </c>
      <c r="C17" s="3" t="s">
        <v>21</v>
      </c>
      <c r="D17" s="3">
        <v>279</v>
      </c>
      <c r="E17" s="3"/>
      <c r="F17" s="3"/>
    </row>
    <row r="18" spans="1:6" ht="12.75">
      <c r="A18" s="3" t="s">
        <v>25</v>
      </c>
      <c r="B18" s="3" t="s">
        <v>27</v>
      </c>
      <c r="C18" s="3"/>
      <c r="D18" s="3"/>
      <c r="E18" s="3">
        <v>230</v>
      </c>
      <c r="F18" s="3"/>
    </row>
    <row r="19" spans="1:6" ht="12.75">
      <c r="A19" s="4" t="s">
        <v>25</v>
      </c>
      <c r="B19" s="4"/>
      <c r="C19" s="4"/>
      <c r="D19" s="4">
        <f>SUM(D17:D18)</f>
        <v>279</v>
      </c>
      <c r="E19" s="4">
        <f>SUM(E17:E18)</f>
        <v>230</v>
      </c>
      <c r="F19" s="4">
        <f>D19-E19</f>
        <v>49</v>
      </c>
    </row>
    <row r="20" spans="1:6" ht="12.75">
      <c r="A20" s="3" t="s">
        <v>28</v>
      </c>
      <c r="B20" s="3" t="s">
        <v>29</v>
      </c>
      <c r="C20" s="3" t="s">
        <v>30</v>
      </c>
      <c r="D20" s="3">
        <v>245</v>
      </c>
      <c r="E20" s="3"/>
      <c r="F20" s="3"/>
    </row>
    <row r="21" spans="1:6" ht="12.75">
      <c r="A21" s="3" t="s">
        <v>28</v>
      </c>
      <c r="B21" s="3" t="s">
        <v>31</v>
      </c>
      <c r="C21" s="3"/>
      <c r="D21" s="3"/>
      <c r="E21" s="3">
        <v>229</v>
      </c>
      <c r="F21" s="3"/>
    </row>
    <row r="22" spans="1:6" ht="12.75">
      <c r="A22" s="4" t="s">
        <v>28</v>
      </c>
      <c r="B22" s="4"/>
      <c r="C22" s="4"/>
      <c r="D22" s="4">
        <f>SUM(D20:D21)</f>
        <v>245</v>
      </c>
      <c r="E22" s="4">
        <f>SUM(E20:E21)</f>
        <v>229</v>
      </c>
      <c r="F22" s="4">
        <f>D22-E22</f>
        <v>16</v>
      </c>
    </row>
    <row r="23" spans="1:6" ht="12.75">
      <c r="A23" s="3" t="s">
        <v>32</v>
      </c>
      <c r="B23" s="3" t="s">
        <v>33</v>
      </c>
      <c r="C23" s="3" t="s">
        <v>21</v>
      </c>
      <c r="D23" s="3">
        <v>279</v>
      </c>
      <c r="E23" s="3"/>
      <c r="F23" s="3"/>
    </row>
    <row r="24" spans="1:6" ht="12.75">
      <c r="A24" s="3" t="s">
        <v>32</v>
      </c>
      <c r="B24" s="3" t="s">
        <v>34</v>
      </c>
      <c r="C24" s="3"/>
      <c r="D24" s="3"/>
      <c r="E24" s="3">
        <v>229</v>
      </c>
      <c r="F24" s="3"/>
    </row>
    <row r="25" spans="1:6" ht="12.75">
      <c r="A25" s="4" t="s">
        <v>32</v>
      </c>
      <c r="B25" s="4"/>
      <c r="C25" s="4"/>
      <c r="D25" s="4">
        <f>SUM(D23:D24)</f>
        <v>279</v>
      </c>
      <c r="E25" s="4">
        <f>SUM(E23:E24)</f>
        <v>229</v>
      </c>
      <c r="F25" s="4">
        <f>D25-E25</f>
        <v>50</v>
      </c>
    </row>
    <row r="26" spans="1:6" ht="12.75">
      <c r="A26" s="3" t="s">
        <v>35</v>
      </c>
      <c r="B26" s="3" t="s">
        <v>36</v>
      </c>
      <c r="C26" s="3" t="s">
        <v>12</v>
      </c>
      <c r="D26" s="3">
        <v>264</v>
      </c>
      <c r="E26" s="3"/>
      <c r="F26" s="3"/>
    </row>
    <row r="27" spans="1:6" ht="12.75">
      <c r="A27" s="3" t="s">
        <v>35</v>
      </c>
      <c r="B27" s="3" t="s">
        <v>37</v>
      </c>
      <c r="C27" s="3"/>
      <c r="D27" s="3"/>
      <c r="E27" s="3">
        <v>229</v>
      </c>
      <c r="F27" s="3"/>
    </row>
    <row r="28" spans="1:6" ht="12.75">
      <c r="A28" s="4" t="s">
        <v>35</v>
      </c>
      <c r="B28" s="4"/>
      <c r="C28" s="4"/>
      <c r="D28" s="4">
        <f>SUM(D26:D27)</f>
        <v>264</v>
      </c>
      <c r="E28" s="4">
        <f>SUM(E26:E27)</f>
        <v>229</v>
      </c>
      <c r="F28" s="4">
        <f>D28-E28</f>
        <v>35</v>
      </c>
    </row>
    <row r="29" spans="1:6" ht="12.75">
      <c r="A29" s="3" t="s">
        <v>38</v>
      </c>
      <c r="B29" s="3" t="s">
        <v>39</v>
      </c>
      <c r="C29" s="3" t="s">
        <v>21</v>
      </c>
      <c r="D29" s="3">
        <v>279</v>
      </c>
      <c r="E29" s="3"/>
      <c r="F29" s="3"/>
    </row>
    <row r="30" spans="1:6" ht="12.75">
      <c r="A30" s="3" t="s">
        <v>38</v>
      </c>
      <c r="B30" s="3" t="s">
        <v>40</v>
      </c>
      <c r="C30" s="3"/>
      <c r="D30" s="3"/>
      <c r="E30" s="3">
        <v>229</v>
      </c>
      <c r="F30" s="3"/>
    </row>
    <row r="31" spans="1:6" ht="12.75">
      <c r="A31" s="4" t="s">
        <v>38</v>
      </c>
      <c r="B31" s="4"/>
      <c r="C31" s="4"/>
      <c r="D31" s="4">
        <f>SUM(D29:D30)</f>
        <v>279</v>
      </c>
      <c r="E31" s="4">
        <f>SUM(E29:E30)</f>
        <v>229</v>
      </c>
      <c r="F31" s="4">
        <f>D31-E31</f>
        <v>50</v>
      </c>
    </row>
    <row r="32" spans="1:6" ht="12.75">
      <c r="A32" s="3" t="s">
        <v>41</v>
      </c>
      <c r="B32" s="3" t="s">
        <v>42</v>
      </c>
      <c r="C32" s="3" t="s">
        <v>21</v>
      </c>
      <c r="D32" s="3">
        <v>279</v>
      </c>
      <c r="E32" s="3"/>
      <c r="F32" s="3"/>
    </row>
    <row r="33" spans="1:6" ht="12.75">
      <c r="A33" s="3" t="s">
        <v>41</v>
      </c>
      <c r="B33" s="3" t="s">
        <v>43</v>
      </c>
      <c r="C33" s="3"/>
      <c r="D33" s="3"/>
      <c r="E33" s="3">
        <v>229</v>
      </c>
      <c r="F33" s="3"/>
    </row>
    <row r="34" spans="1:6" ht="12.75">
      <c r="A34" s="4" t="s">
        <v>41</v>
      </c>
      <c r="B34" s="4"/>
      <c r="C34" s="4"/>
      <c r="D34" s="4">
        <f>SUM(D32:D33)</f>
        <v>279</v>
      </c>
      <c r="E34" s="4">
        <f>SUM(E32:E33)</f>
        <v>229</v>
      </c>
      <c r="F34" s="4">
        <f>D34-E34</f>
        <v>50</v>
      </c>
    </row>
    <row r="35" spans="1:6" ht="12.75">
      <c r="A35" s="3" t="s">
        <v>44</v>
      </c>
      <c r="B35" s="3" t="s">
        <v>45</v>
      </c>
      <c r="C35" s="3" t="s">
        <v>46</v>
      </c>
      <c r="D35" s="3">
        <v>501</v>
      </c>
      <c r="E35" s="3"/>
      <c r="F35" s="3"/>
    </row>
    <row r="36" spans="1:6" ht="12.75">
      <c r="A36" s="3" t="s">
        <v>44</v>
      </c>
      <c r="B36" s="3" t="s">
        <v>47</v>
      </c>
      <c r="C36" s="3" t="s">
        <v>12</v>
      </c>
      <c r="D36" s="3">
        <v>264</v>
      </c>
      <c r="E36" s="3"/>
      <c r="F36" s="3"/>
    </row>
    <row r="37" spans="1:6" ht="12.75">
      <c r="A37" s="3" t="s">
        <v>44</v>
      </c>
      <c r="B37" s="3" t="s">
        <v>48</v>
      </c>
      <c r="C37" s="3"/>
      <c r="D37" s="3"/>
      <c r="E37" s="3">
        <v>685</v>
      </c>
      <c r="F37" s="3"/>
    </row>
    <row r="38" spans="1:6" ht="12.75">
      <c r="A38" s="4" t="s">
        <v>44</v>
      </c>
      <c r="B38" s="4"/>
      <c r="C38" s="4"/>
      <c r="D38" s="4">
        <f>SUM(D35:D37)</f>
        <v>765</v>
      </c>
      <c r="E38" s="4">
        <f>SUM(E35:E37)</f>
        <v>685</v>
      </c>
      <c r="F38" s="4">
        <f>D38-E38</f>
        <v>80</v>
      </c>
    </row>
    <row r="39" spans="1:6" ht="12.75">
      <c r="A39" s="3" t="s">
        <v>49</v>
      </c>
      <c r="B39" s="3" t="s">
        <v>50</v>
      </c>
      <c r="C39" s="3" t="s">
        <v>51</v>
      </c>
      <c r="D39" s="3">
        <v>621</v>
      </c>
      <c r="E39" s="3"/>
      <c r="F39" s="3"/>
    </row>
    <row r="40" spans="1:6" ht="12.75">
      <c r="A40" s="3" t="s">
        <v>49</v>
      </c>
      <c r="B40" s="3" t="s">
        <v>52</v>
      </c>
      <c r="C40" s="3"/>
      <c r="D40" s="3"/>
      <c r="E40" s="3">
        <v>575</v>
      </c>
      <c r="F40" s="3"/>
    </row>
    <row r="41" spans="1:6" ht="12.75">
      <c r="A41" s="4" t="s">
        <v>49</v>
      </c>
      <c r="B41" s="4"/>
      <c r="C41" s="4"/>
      <c r="D41" s="4">
        <f>SUM(D39:D40)</f>
        <v>621</v>
      </c>
      <c r="E41" s="4">
        <f>SUM(E39:E40)</f>
        <v>575</v>
      </c>
      <c r="F41" s="4">
        <f>D41-E41</f>
        <v>46</v>
      </c>
    </row>
    <row r="42" spans="1:6" ht="12.75">
      <c r="A42" s="3" t="s">
        <v>53</v>
      </c>
      <c r="B42" s="3" t="s">
        <v>22</v>
      </c>
      <c r="C42" s="3" t="s">
        <v>21</v>
      </c>
      <c r="D42" s="3">
        <v>279</v>
      </c>
      <c r="E42" s="3"/>
      <c r="F42" s="3"/>
    </row>
    <row r="43" spans="1:6" ht="12.75">
      <c r="A43" s="3" t="s">
        <v>53</v>
      </c>
      <c r="B43" s="3" t="s">
        <v>54</v>
      </c>
      <c r="C43" s="3" t="s">
        <v>21</v>
      </c>
      <c r="D43" s="3">
        <v>279</v>
      </c>
      <c r="E43" s="3"/>
      <c r="F43" s="3"/>
    </row>
    <row r="44" spans="1:6" ht="12.75">
      <c r="A44" s="3" t="s">
        <v>53</v>
      </c>
      <c r="B44" s="3" t="s">
        <v>55</v>
      </c>
      <c r="C44" s="3"/>
      <c r="D44" s="3"/>
      <c r="E44" s="3">
        <v>500</v>
      </c>
      <c r="F44" s="3"/>
    </row>
    <row r="45" spans="1:6" ht="12.75">
      <c r="A45" s="4" t="s">
        <v>53</v>
      </c>
      <c r="B45" s="4"/>
      <c r="C45" s="4"/>
      <c r="D45" s="4">
        <f>SUM(D42:D44)</f>
        <v>558</v>
      </c>
      <c r="E45" s="4">
        <f>SUM(E42:E44)</f>
        <v>500</v>
      </c>
      <c r="F45" s="4">
        <f>D45-E45</f>
        <v>58</v>
      </c>
    </row>
    <row r="46" spans="1:6" ht="12.75">
      <c r="A46" s="3" t="s">
        <v>56</v>
      </c>
      <c r="B46" s="3" t="s">
        <v>57</v>
      </c>
      <c r="C46" s="3" t="s">
        <v>46</v>
      </c>
      <c r="D46" s="3">
        <v>501</v>
      </c>
      <c r="E46" s="3"/>
      <c r="F46" s="3"/>
    </row>
    <row r="47" spans="1:6" ht="12.75">
      <c r="A47" s="3" t="s">
        <v>56</v>
      </c>
      <c r="B47" s="3" t="s">
        <v>58</v>
      </c>
      <c r="C47" s="3"/>
      <c r="D47" s="3"/>
      <c r="E47" s="3">
        <v>456</v>
      </c>
      <c r="F47" s="3"/>
    </row>
    <row r="48" spans="1:6" ht="12.75">
      <c r="A48" s="4" t="s">
        <v>56</v>
      </c>
      <c r="B48" s="4"/>
      <c r="C48" s="4"/>
      <c r="D48" s="4">
        <f>SUM(D46:D47)</f>
        <v>501</v>
      </c>
      <c r="E48" s="4">
        <f>SUM(E46:E47)</f>
        <v>456</v>
      </c>
      <c r="F48" s="4">
        <f>D48-E48</f>
        <v>45</v>
      </c>
    </row>
    <row r="49" spans="1:6" ht="12.75">
      <c r="A49" s="3" t="s">
        <v>59</v>
      </c>
      <c r="B49" s="3" t="s">
        <v>60</v>
      </c>
      <c r="C49" s="3" t="s">
        <v>21</v>
      </c>
      <c r="D49" s="3">
        <v>279</v>
      </c>
      <c r="E49" s="3"/>
      <c r="F49" s="3"/>
    </row>
    <row r="50" spans="1:6" ht="12.75">
      <c r="A50" s="3" t="s">
        <v>59</v>
      </c>
      <c r="B50" s="3" t="s">
        <v>61</v>
      </c>
      <c r="C50" s="3" t="s">
        <v>21</v>
      </c>
      <c r="D50" s="3">
        <v>279</v>
      </c>
      <c r="E50" s="3"/>
      <c r="F50" s="3"/>
    </row>
    <row r="51" spans="1:6" ht="12.75">
      <c r="A51" s="3" t="s">
        <v>59</v>
      </c>
      <c r="B51" s="3" t="s">
        <v>62</v>
      </c>
      <c r="C51" s="3" t="s">
        <v>21</v>
      </c>
      <c r="D51" s="3">
        <v>279</v>
      </c>
      <c r="E51" s="3"/>
      <c r="F51" s="3"/>
    </row>
    <row r="52" spans="1:6" ht="12.75">
      <c r="A52" s="3" t="s">
        <v>59</v>
      </c>
      <c r="B52" s="3" t="s">
        <v>63</v>
      </c>
      <c r="C52" s="3"/>
      <c r="D52" s="3"/>
      <c r="E52" s="3">
        <v>700</v>
      </c>
      <c r="F52" s="3"/>
    </row>
    <row r="53" spans="1:6" ht="12.75">
      <c r="A53" s="4" t="s">
        <v>59</v>
      </c>
      <c r="B53" s="4"/>
      <c r="C53" s="4"/>
      <c r="D53" s="4">
        <f>SUM(D49:D52)</f>
        <v>837</v>
      </c>
      <c r="E53" s="4">
        <f>SUM(E49:E52)</f>
        <v>700</v>
      </c>
      <c r="F53" s="4">
        <f>D53-E53</f>
        <v>137</v>
      </c>
    </row>
    <row r="54" spans="1:6" ht="12.75">
      <c r="A54" s="3" t="s">
        <v>64</v>
      </c>
      <c r="B54" s="3" t="s">
        <v>65</v>
      </c>
      <c r="C54" s="3" t="s">
        <v>46</v>
      </c>
      <c r="D54" s="3">
        <v>501</v>
      </c>
      <c r="E54" s="3"/>
      <c r="F54" s="3"/>
    </row>
    <row r="55" spans="1:6" ht="12.75">
      <c r="A55" s="3" t="s">
        <v>64</v>
      </c>
      <c r="B55" s="3" t="s">
        <v>66</v>
      </c>
      <c r="C55" s="3" t="s">
        <v>21</v>
      </c>
      <c r="D55" s="3">
        <v>279</v>
      </c>
      <c r="E55" s="3"/>
      <c r="F55" s="3"/>
    </row>
    <row r="56" spans="1:6" ht="12.75">
      <c r="A56" s="3" t="s">
        <v>64</v>
      </c>
      <c r="B56" s="3" t="s">
        <v>61</v>
      </c>
      <c r="C56" s="3" t="s">
        <v>21</v>
      </c>
      <c r="D56" s="3">
        <v>279</v>
      </c>
      <c r="E56" s="3"/>
      <c r="F56" s="3"/>
    </row>
    <row r="57" spans="1:6" ht="12.75">
      <c r="A57" s="3" t="s">
        <v>64</v>
      </c>
      <c r="B57" s="3" t="s">
        <v>67</v>
      </c>
      <c r="C57" s="3"/>
      <c r="D57" s="3"/>
      <c r="E57" s="3">
        <v>456</v>
      </c>
      <c r="F57" s="3"/>
    </row>
    <row r="58" spans="1:6" ht="12.75">
      <c r="A58" s="3" t="s">
        <v>64</v>
      </c>
      <c r="B58" s="3" t="s">
        <v>68</v>
      </c>
      <c r="C58" s="3"/>
      <c r="D58" s="3"/>
      <c r="E58" s="3">
        <v>458</v>
      </c>
      <c r="F58" s="3"/>
    </row>
    <row r="59" spans="1:6" ht="12.75">
      <c r="A59" s="4" t="s">
        <v>64</v>
      </c>
      <c r="B59" s="4"/>
      <c r="C59" s="4"/>
      <c r="D59" s="4">
        <f>SUM(D54:D58)</f>
        <v>1059</v>
      </c>
      <c r="E59" s="4">
        <f>SUM(E54:E58)</f>
        <v>914</v>
      </c>
      <c r="F59" s="4">
        <f>D59-E59</f>
        <v>145</v>
      </c>
    </row>
    <row r="60" spans="1:6" ht="12.75">
      <c r="A60" s="3" t="s">
        <v>69</v>
      </c>
      <c r="B60" s="3" t="s">
        <v>11</v>
      </c>
      <c r="C60" s="3" t="s">
        <v>12</v>
      </c>
      <c r="D60" s="3">
        <v>264</v>
      </c>
      <c r="E60" s="3"/>
      <c r="F60" s="3"/>
    </row>
    <row r="61" spans="1:6" ht="12.75">
      <c r="A61" s="3" t="s">
        <v>69</v>
      </c>
      <c r="B61" s="3" t="s">
        <v>70</v>
      </c>
      <c r="C61" s="3" t="s">
        <v>21</v>
      </c>
      <c r="D61" s="3">
        <v>279</v>
      </c>
      <c r="E61" s="3"/>
      <c r="F61" s="3"/>
    </row>
    <row r="62" spans="1:6" ht="12.75">
      <c r="A62" s="3" t="s">
        <v>69</v>
      </c>
      <c r="B62" s="3" t="s">
        <v>71</v>
      </c>
      <c r="C62" s="3"/>
      <c r="D62" s="3"/>
      <c r="E62" s="3">
        <v>458</v>
      </c>
      <c r="F62" s="3"/>
    </row>
    <row r="63" spans="1:6" ht="12.75">
      <c r="A63" s="4" t="s">
        <v>69</v>
      </c>
      <c r="B63" s="4"/>
      <c r="C63" s="4"/>
      <c r="D63" s="4">
        <f>SUM(D60:D62)</f>
        <v>543</v>
      </c>
      <c r="E63" s="4">
        <f>SUM(E60:E62)</f>
        <v>458</v>
      </c>
      <c r="F63" s="4">
        <f>D63-E63</f>
        <v>85</v>
      </c>
    </row>
    <row r="64" spans="1:6" ht="12.75">
      <c r="A64" s="3" t="s">
        <v>72</v>
      </c>
      <c r="B64" s="3" t="s">
        <v>73</v>
      </c>
      <c r="C64" s="3" t="s">
        <v>16</v>
      </c>
      <c r="D64" s="3">
        <v>311</v>
      </c>
      <c r="E64" s="3"/>
      <c r="F64" s="3"/>
    </row>
    <row r="65" spans="1:6" ht="12.75">
      <c r="A65" s="3" t="s">
        <v>72</v>
      </c>
      <c r="B65" s="3" t="s">
        <v>74</v>
      </c>
      <c r="C65" s="3"/>
      <c r="D65" s="3"/>
      <c r="E65" s="3">
        <v>288</v>
      </c>
      <c r="F65" s="3"/>
    </row>
    <row r="66" spans="1:6" ht="12.75">
      <c r="A66" s="4" t="s">
        <v>72</v>
      </c>
      <c r="B66" s="4"/>
      <c r="C66" s="4"/>
      <c r="D66" s="4">
        <f>SUM(D64:D65)</f>
        <v>311</v>
      </c>
      <c r="E66" s="4">
        <f>SUM(E64:E65)</f>
        <v>288</v>
      </c>
      <c r="F66" s="4">
        <f>D66-E66</f>
        <v>23</v>
      </c>
    </row>
    <row r="67" spans="1:6" ht="12.75">
      <c r="A67" s="3" t="s">
        <v>75</v>
      </c>
      <c r="B67" s="3" t="s">
        <v>76</v>
      </c>
      <c r="C67" s="3" t="s">
        <v>21</v>
      </c>
      <c r="D67" s="3">
        <v>279</v>
      </c>
      <c r="E67" s="3"/>
      <c r="F67" s="3"/>
    </row>
    <row r="68" spans="1:6" ht="12.75">
      <c r="A68" s="3" t="s">
        <v>75</v>
      </c>
      <c r="B68" s="3" t="s">
        <v>77</v>
      </c>
      <c r="C68" s="3"/>
      <c r="D68" s="3"/>
      <c r="E68" s="3">
        <v>230</v>
      </c>
      <c r="F68" s="3"/>
    </row>
    <row r="69" spans="1:6" ht="12.75">
      <c r="A69" s="4" t="s">
        <v>75</v>
      </c>
      <c r="B69" s="4"/>
      <c r="C69" s="4"/>
      <c r="D69" s="4">
        <f>SUM(D67:D68)</f>
        <v>279</v>
      </c>
      <c r="E69" s="4">
        <f>SUM(E67:E68)</f>
        <v>230</v>
      </c>
      <c r="F69" s="4">
        <f>D69-E69</f>
        <v>49</v>
      </c>
    </row>
    <row r="70" spans="1:6" ht="12.75">
      <c r="A70" s="3" t="s">
        <v>78</v>
      </c>
      <c r="B70" s="3" t="s">
        <v>79</v>
      </c>
      <c r="C70" s="3" t="s">
        <v>30</v>
      </c>
      <c r="D70" s="3">
        <v>245</v>
      </c>
      <c r="E70" s="3"/>
      <c r="F70" s="3"/>
    </row>
    <row r="71" spans="1:6" ht="12.75">
      <c r="A71" s="3" t="s">
        <v>78</v>
      </c>
      <c r="B71" s="3" t="s">
        <v>80</v>
      </c>
      <c r="C71" s="3"/>
      <c r="D71" s="3"/>
      <c r="E71" s="3">
        <v>229</v>
      </c>
      <c r="F71" s="3"/>
    </row>
    <row r="72" spans="1:6" ht="12.75">
      <c r="A72" s="4" t="s">
        <v>78</v>
      </c>
      <c r="B72" s="4"/>
      <c r="C72" s="4"/>
      <c r="D72" s="4">
        <f>SUM(D70:D71)</f>
        <v>245</v>
      </c>
      <c r="E72" s="4">
        <f>SUM(E70:E71)</f>
        <v>229</v>
      </c>
      <c r="F72" s="4">
        <f>D72-E72</f>
        <v>16</v>
      </c>
    </row>
    <row r="73" spans="1:6" ht="12.75">
      <c r="A73" s="3" t="s">
        <v>81</v>
      </c>
      <c r="B73" s="3" t="s">
        <v>82</v>
      </c>
      <c r="C73" s="3" t="s">
        <v>30</v>
      </c>
      <c r="D73" s="3">
        <v>245</v>
      </c>
      <c r="E73" s="3"/>
      <c r="F73" s="3"/>
    </row>
    <row r="74" spans="1:6" ht="12.75">
      <c r="A74" s="3" t="s">
        <v>81</v>
      </c>
      <c r="B74" s="3" t="s">
        <v>83</v>
      </c>
      <c r="C74" s="3"/>
      <c r="D74" s="3"/>
      <c r="E74" s="3">
        <v>229</v>
      </c>
      <c r="F74" s="3"/>
    </row>
    <row r="75" spans="1:6" ht="12.75">
      <c r="A75" s="4" t="s">
        <v>81</v>
      </c>
      <c r="B75" s="4"/>
      <c r="C75" s="4"/>
      <c r="D75" s="4">
        <f>SUM(D73:D74)</f>
        <v>245</v>
      </c>
      <c r="E75" s="4">
        <f>SUM(E73:E74)</f>
        <v>229</v>
      </c>
      <c r="F75" s="4">
        <f>D75-E75</f>
        <v>16</v>
      </c>
    </row>
    <row r="76" spans="1:6" ht="12.75">
      <c r="A76" s="3" t="s">
        <v>84</v>
      </c>
      <c r="B76" s="3" t="s">
        <v>85</v>
      </c>
      <c r="C76" s="3" t="s">
        <v>30</v>
      </c>
      <c r="D76" s="3">
        <v>245</v>
      </c>
      <c r="E76" s="3"/>
      <c r="F76" s="3"/>
    </row>
    <row r="77" spans="1:6" ht="12.75">
      <c r="A77" s="3" t="s">
        <v>84</v>
      </c>
      <c r="B77" s="3" t="s">
        <v>86</v>
      </c>
      <c r="C77" s="3"/>
      <c r="D77" s="3"/>
      <c r="E77" s="3">
        <v>229</v>
      </c>
      <c r="F77" s="3"/>
    </row>
    <row r="78" spans="1:6" ht="12.75">
      <c r="A78" s="4" t="s">
        <v>84</v>
      </c>
      <c r="B78" s="4"/>
      <c r="C78" s="4"/>
      <c r="D78" s="4">
        <f>SUM(D76:D77)</f>
        <v>245</v>
      </c>
      <c r="E78" s="4">
        <f>SUM(E76:E77)</f>
        <v>229</v>
      </c>
      <c r="F78" s="4">
        <f>D78-E78</f>
        <v>16</v>
      </c>
    </row>
    <row r="79" spans="1:6" ht="12.75">
      <c r="A79" s="3" t="s">
        <v>87</v>
      </c>
      <c r="B79" s="3" t="s">
        <v>54</v>
      </c>
      <c r="C79" s="3" t="s">
        <v>21</v>
      </c>
      <c r="D79" s="3">
        <v>279</v>
      </c>
      <c r="E79" s="3"/>
      <c r="F79" s="3"/>
    </row>
    <row r="80" spans="1:6" ht="12.75">
      <c r="A80" s="3" t="s">
        <v>87</v>
      </c>
      <c r="B80" s="3" t="s">
        <v>70</v>
      </c>
      <c r="C80" s="3" t="s">
        <v>21</v>
      </c>
      <c r="D80" s="3">
        <v>279</v>
      </c>
      <c r="E80" s="3"/>
      <c r="F80" s="3"/>
    </row>
    <row r="81" spans="1:6" ht="12.75">
      <c r="A81" s="3" t="s">
        <v>87</v>
      </c>
      <c r="B81" s="3" t="s">
        <v>88</v>
      </c>
      <c r="C81" s="3"/>
      <c r="D81" s="3"/>
      <c r="E81" s="3">
        <v>458</v>
      </c>
      <c r="F81" s="3"/>
    </row>
    <row r="82" spans="1:6" ht="12.75">
      <c r="A82" s="4" t="s">
        <v>87</v>
      </c>
      <c r="B82" s="4"/>
      <c r="C82" s="4"/>
      <c r="D82" s="4">
        <f>SUM(D79:D81)</f>
        <v>558</v>
      </c>
      <c r="E82" s="4">
        <f>SUM(E79:E81)</f>
        <v>458</v>
      </c>
      <c r="F82" s="4">
        <f>D82-E82</f>
        <v>100</v>
      </c>
    </row>
    <row r="83" spans="1:6" ht="12.75">
      <c r="A83" s="3" t="s">
        <v>89</v>
      </c>
      <c r="B83" s="3" t="s">
        <v>90</v>
      </c>
      <c r="C83" s="3" t="s">
        <v>51</v>
      </c>
      <c r="D83" s="3">
        <v>621</v>
      </c>
      <c r="E83" s="3"/>
      <c r="F83" s="3"/>
    </row>
    <row r="84" spans="1:6" ht="12.75">
      <c r="A84" s="3" t="s">
        <v>89</v>
      </c>
      <c r="B84" s="3" t="s">
        <v>91</v>
      </c>
      <c r="C84" s="3" t="s">
        <v>12</v>
      </c>
      <c r="D84" s="3">
        <v>264</v>
      </c>
      <c r="E84" s="3"/>
      <c r="F84" s="3"/>
    </row>
    <row r="85" spans="1:6" ht="12.75">
      <c r="A85" s="3" t="s">
        <v>89</v>
      </c>
      <c r="B85" s="3" t="s">
        <v>92</v>
      </c>
      <c r="C85" s="3"/>
      <c r="D85" s="3"/>
      <c r="E85" s="3">
        <v>804</v>
      </c>
      <c r="F85" s="3"/>
    </row>
    <row r="86" spans="1:6" ht="12.75">
      <c r="A86" s="4" t="s">
        <v>89</v>
      </c>
      <c r="B86" s="4"/>
      <c r="C86" s="4"/>
      <c r="D86" s="4">
        <f>SUM(D83:D85)</f>
        <v>885</v>
      </c>
      <c r="E86" s="4">
        <f>SUM(E83:E85)</f>
        <v>804</v>
      </c>
      <c r="F86" s="4">
        <f>D86-E86</f>
        <v>81</v>
      </c>
    </row>
    <row r="87" spans="1:6" ht="12.75">
      <c r="A87" s="3" t="s">
        <v>93</v>
      </c>
      <c r="B87" s="3" t="s">
        <v>94</v>
      </c>
      <c r="C87" s="3" t="s">
        <v>8</v>
      </c>
      <c r="D87" s="3">
        <v>458</v>
      </c>
      <c r="E87" s="3"/>
      <c r="F87" s="3"/>
    </row>
    <row r="88" spans="1:6" ht="12.75">
      <c r="A88" s="3" t="s">
        <v>93</v>
      </c>
      <c r="B88" s="3" t="s">
        <v>95</v>
      </c>
      <c r="C88" s="3"/>
      <c r="D88" s="3"/>
      <c r="E88" s="3">
        <v>428</v>
      </c>
      <c r="F88" s="3"/>
    </row>
    <row r="89" spans="1:6" ht="12.75">
      <c r="A89" s="4" t="s">
        <v>93</v>
      </c>
      <c r="B89" s="4"/>
      <c r="C89" s="4"/>
      <c r="D89" s="4">
        <f>SUM(D87:D88)</f>
        <v>458</v>
      </c>
      <c r="E89" s="4">
        <f>SUM(E87:E88)</f>
        <v>428</v>
      </c>
      <c r="F89" s="4">
        <f>D89-E89</f>
        <v>30</v>
      </c>
    </row>
    <row r="90" spans="1:6" ht="12.75">
      <c r="A90" s="3" t="s">
        <v>96</v>
      </c>
      <c r="B90" s="3" t="s">
        <v>70</v>
      </c>
      <c r="C90" s="3" t="s">
        <v>21</v>
      </c>
      <c r="D90" s="3">
        <v>279</v>
      </c>
      <c r="E90" s="3"/>
      <c r="F90" s="3"/>
    </row>
    <row r="91" spans="1:6" ht="12.75">
      <c r="A91" s="3" t="s">
        <v>96</v>
      </c>
      <c r="B91" s="3" t="s">
        <v>97</v>
      </c>
      <c r="C91" s="3"/>
      <c r="D91" s="3"/>
      <c r="E91" s="3">
        <v>229</v>
      </c>
      <c r="F91" s="3"/>
    </row>
    <row r="92" spans="1:6" ht="12.75">
      <c r="A92" s="4" t="s">
        <v>96</v>
      </c>
      <c r="B92" s="4"/>
      <c r="C92" s="4"/>
      <c r="D92" s="4">
        <f>SUM(D90:D91)</f>
        <v>279</v>
      </c>
      <c r="E92" s="4">
        <f>SUM(E90:E91)</f>
        <v>229</v>
      </c>
      <c r="F92" s="4">
        <f>D92-E92</f>
        <v>50</v>
      </c>
    </row>
    <row r="93" spans="1:6" ht="12.75">
      <c r="A93" s="3" t="s">
        <v>98</v>
      </c>
      <c r="B93" s="3" t="s">
        <v>99</v>
      </c>
      <c r="C93" s="3" t="s">
        <v>21</v>
      </c>
      <c r="D93" s="3">
        <v>279</v>
      </c>
      <c r="E93" s="3"/>
      <c r="F93" s="3"/>
    </row>
    <row r="94" spans="1:6" ht="12.75">
      <c r="A94" s="3" t="s">
        <v>98</v>
      </c>
      <c r="B94" s="3" t="s">
        <v>100</v>
      </c>
      <c r="C94" s="3"/>
      <c r="D94" s="3"/>
      <c r="E94" s="3">
        <v>229</v>
      </c>
      <c r="F94" s="3"/>
    </row>
    <row r="95" spans="1:6" ht="12.75">
      <c r="A95" s="4" t="s">
        <v>98</v>
      </c>
      <c r="B95" s="4"/>
      <c r="C95" s="4"/>
      <c r="D95" s="4">
        <f>SUM(D93:D94)</f>
        <v>279</v>
      </c>
      <c r="E95" s="4">
        <f>SUM(E93:E94)</f>
        <v>229</v>
      </c>
      <c r="F95" s="4">
        <f>D95-E95</f>
        <v>50</v>
      </c>
    </row>
    <row r="96" spans="1:6" ht="12.75">
      <c r="A96" s="3" t="s">
        <v>101</v>
      </c>
      <c r="B96" s="3" t="s">
        <v>102</v>
      </c>
      <c r="C96" s="3" t="s">
        <v>103</v>
      </c>
      <c r="D96" s="3">
        <v>558</v>
      </c>
      <c r="E96" s="3"/>
      <c r="F96" s="3"/>
    </row>
    <row r="97" spans="1:6" ht="12.75">
      <c r="A97" s="3" t="s">
        <v>101</v>
      </c>
      <c r="B97" s="3" t="s">
        <v>104</v>
      </c>
      <c r="C97" s="3"/>
      <c r="D97" s="3"/>
      <c r="E97" s="3">
        <v>458</v>
      </c>
      <c r="F97" s="3"/>
    </row>
    <row r="98" spans="1:6" ht="12.75">
      <c r="A98" s="4" t="s">
        <v>101</v>
      </c>
      <c r="B98" s="4"/>
      <c r="C98" s="4"/>
      <c r="D98" s="4">
        <f>SUM(D96:D97)</f>
        <v>558</v>
      </c>
      <c r="E98" s="4">
        <f>SUM(E96:E97)</f>
        <v>458</v>
      </c>
      <c r="F98" s="4">
        <f>D98-E98</f>
        <v>100</v>
      </c>
    </row>
    <row r="99" spans="1:6" ht="12.75">
      <c r="A99" s="3" t="s">
        <v>105</v>
      </c>
      <c r="B99" s="3" t="s">
        <v>106</v>
      </c>
      <c r="C99" s="3" t="s">
        <v>21</v>
      </c>
      <c r="D99" s="3">
        <v>279</v>
      </c>
      <c r="E99" s="3"/>
      <c r="F99" s="3"/>
    </row>
    <row r="100" spans="1:6" ht="12.75">
      <c r="A100" s="3" t="s">
        <v>105</v>
      </c>
      <c r="B100" s="3" t="s">
        <v>107</v>
      </c>
      <c r="C100" s="3" t="s">
        <v>12</v>
      </c>
      <c r="D100" s="3">
        <v>264</v>
      </c>
      <c r="E100" s="3"/>
      <c r="F100" s="3"/>
    </row>
    <row r="101" spans="1:6" ht="12.75">
      <c r="A101" s="3" t="s">
        <v>105</v>
      </c>
      <c r="B101" s="3" t="s">
        <v>108</v>
      </c>
      <c r="C101" s="3" t="s">
        <v>12</v>
      </c>
      <c r="D101" s="3">
        <v>264</v>
      </c>
      <c r="E101" s="3"/>
      <c r="F101" s="3"/>
    </row>
    <row r="102" spans="1:6" ht="12.75">
      <c r="A102" s="3" t="s">
        <v>105</v>
      </c>
      <c r="B102" s="3" t="s">
        <v>109</v>
      </c>
      <c r="C102" s="3"/>
      <c r="D102" s="3"/>
      <c r="E102" s="3">
        <v>687</v>
      </c>
      <c r="F102" s="3"/>
    </row>
    <row r="103" spans="1:6" ht="12.75">
      <c r="A103" s="4" t="s">
        <v>105</v>
      </c>
      <c r="B103" s="4"/>
      <c r="C103" s="4"/>
      <c r="D103" s="4">
        <f>SUM(D99:D102)</f>
        <v>807</v>
      </c>
      <c r="E103" s="4">
        <f>SUM(E99:E102)</f>
        <v>687</v>
      </c>
      <c r="F103" s="4">
        <f>D103-E103</f>
        <v>120</v>
      </c>
    </row>
    <row r="104" spans="1:6" ht="12.75">
      <c r="A104" s="3" t="s">
        <v>110</v>
      </c>
      <c r="B104" s="3" t="s">
        <v>111</v>
      </c>
      <c r="C104" s="3" t="s">
        <v>21</v>
      </c>
      <c r="D104" s="3">
        <v>279</v>
      </c>
      <c r="E104" s="3"/>
      <c r="F104" s="3"/>
    </row>
    <row r="105" spans="1:6" ht="12.75">
      <c r="A105" s="3" t="s">
        <v>110</v>
      </c>
      <c r="B105" s="3" t="s">
        <v>112</v>
      </c>
      <c r="C105" s="3"/>
      <c r="D105" s="3"/>
      <c r="E105" s="3">
        <v>200</v>
      </c>
      <c r="F105" s="3"/>
    </row>
    <row r="106" spans="1:6" ht="12.75">
      <c r="A106" s="4" t="s">
        <v>110</v>
      </c>
      <c r="B106" s="4"/>
      <c r="C106" s="4"/>
      <c r="D106" s="4">
        <f>SUM(D104:D105)</f>
        <v>279</v>
      </c>
      <c r="E106" s="4">
        <f>SUM(E104:E105)</f>
        <v>200</v>
      </c>
      <c r="F106" s="4">
        <f>D106-E106</f>
        <v>79</v>
      </c>
    </row>
    <row r="107" spans="1:6" ht="12.75">
      <c r="A107" s="3" t="s">
        <v>113</v>
      </c>
      <c r="B107" s="3" t="s">
        <v>114</v>
      </c>
      <c r="C107" s="3" t="s">
        <v>30</v>
      </c>
      <c r="D107" s="3">
        <v>245</v>
      </c>
      <c r="E107" s="3"/>
      <c r="F107" s="3"/>
    </row>
    <row r="108" spans="1:6" ht="12.75">
      <c r="A108" s="3" t="s">
        <v>113</v>
      </c>
      <c r="B108" s="3" t="s">
        <v>115</v>
      </c>
      <c r="C108" s="3"/>
      <c r="D108" s="3"/>
      <c r="E108" s="3">
        <v>229</v>
      </c>
      <c r="F108" s="3"/>
    </row>
    <row r="109" spans="1:6" ht="12.75">
      <c r="A109" s="4" t="s">
        <v>113</v>
      </c>
      <c r="B109" s="4"/>
      <c r="C109" s="4"/>
      <c r="D109" s="4">
        <f>SUM(D107:D108)</f>
        <v>245</v>
      </c>
      <c r="E109" s="4">
        <f>SUM(E107:E108)</f>
        <v>229</v>
      </c>
      <c r="F109" s="4">
        <f>D109-E109</f>
        <v>16</v>
      </c>
    </row>
    <row r="110" spans="1:6" ht="12.75">
      <c r="A110" s="3" t="s">
        <v>116</v>
      </c>
      <c r="B110" s="3" t="s">
        <v>117</v>
      </c>
      <c r="C110" s="3" t="s">
        <v>8</v>
      </c>
      <c r="D110" s="3">
        <v>458</v>
      </c>
      <c r="E110" s="3"/>
      <c r="F110" s="3"/>
    </row>
    <row r="111" spans="1:6" ht="12.75">
      <c r="A111" s="3" t="s">
        <v>116</v>
      </c>
      <c r="B111" s="3" t="s">
        <v>118</v>
      </c>
      <c r="C111" s="3"/>
      <c r="D111" s="3"/>
      <c r="E111" s="3">
        <v>428</v>
      </c>
      <c r="F111" s="3"/>
    </row>
    <row r="112" spans="1:6" ht="12.75">
      <c r="A112" s="4" t="s">
        <v>116</v>
      </c>
      <c r="B112" s="4"/>
      <c r="C112" s="4"/>
      <c r="D112" s="4">
        <f>SUM(D110:D111)</f>
        <v>458</v>
      </c>
      <c r="E112" s="4">
        <f>SUM(E110:E111)</f>
        <v>428</v>
      </c>
      <c r="F112" s="4">
        <f>D112-E112</f>
        <v>30</v>
      </c>
    </row>
    <row r="113" spans="1:6" ht="12.75">
      <c r="A113" s="3" t="s">
        <v>119</v>
      </c>
      <c r="B113" s="3" t="s">
        <v>120</v>
      </c>
      <c r="C113" s="3" t="s">
        <v>30</v>
      </c>
      <c r="D113" s="3">
        <v>245</v>
      </c>
      <c r="E113" s="3"/>
      <c r="F113" s="3"/>
    </row>
    <row r="114" spans="1:6" ht="12.75">
      <c r="A114" s="3" t="s">
        <v>119</v>
      </c>
      <c r="B114" s="3" t="s">
        <v>121</v>
      </c>
      <c r="C114" s="3"/>
      <c r="D114" s="3"/>
      <c r="E114" s="3">
        <v>229</v>
      </c>
      <c r="F114" s="3"/>
    </row>
    <row r="115" spans="1:6" ht="12.75">
      <c r="A115" s="4" t="s">
        <v>119</v>
      </c>
      <c r="B115" s="4"/>
      <c r="C115" s="4"/>
      <c r="D115" s="4">
        <f>SUM(D113:D114)</f>
        <v>245</v>
      </c>
      <c r="E115" s="4">
        <f>SUM(E113:E114)</f>
        <v>229</v>
      </c>
      <c r="F115" s="4">
        <f>D115-E115</f>
        <v>16</v>
      </c>
    </row>
    <row r="116" spans="1:6" ht="12.75">
      <c r="A116" s="3" t="s">
        <v>122</v>
      </c>
      <c r="B116" s="3" t="s">
        <v>123</v>
      </c>
      <c r="C116" s="3" t="s">
        <v>16</v>
      </c>
      <c r="D116" s="3">
        <v>311</v>
      </c>
      <c r="E116" s="3"/>
      <c r="F116" s="3"/>
    </row>
    <row r="117" spans="1:6" ht="12.75">
      <c r="A117" s="3" t="s">
        <v>122</v>
      </c>
      <c r="B117" s="3" t="s">
        <v>124</v>
      </c>
      <c r="C117" s="3" t="s">
        <v>51</v>
      </c>
      <c r="D117" s="3">
        <v>621</v>
      </c>
      <c r="E117" s="3"/>
      <c r="F117" s="3"/>
    </row>
    <row r="118" spans="1:6" ht="12.75">
      <c r="A118" s="3" t="s">
        <v>122</v>
      </c>
      <c r="B118" s="3" t="s">
        <v>125</v>
      </c>
      <c r="C118" s="3"/>
      <c r="D118" s="3"/>
      <c r="E118" s="3">
        <v>863</v>
      </c>
      <c r="F118" s="3"/>
    </row>
    <row r="119" spans="1:6" ht="12.75">
      <c r="A119" s="4" t="s">
        <v>122</v>
      </c>
      <c r="B119" s="4"/>
      <c r="C119" s="4"/>
      <c r="D119" s="4">
        <f>SUM(D116:D118)</f>
        <v>932</v>
      </c>
      <c r="E119" s="4">
        <f>SUM(E116:E118)</f>
        <v>863</v>
      </c>
      <c r="F119" s="4">
        <f>D119-E119</f>
        <v>69</v>
      </c>
    </row>
    <row r="120" spans="1:6" ht="12.75">
      <c r="A120" s="3" t="s">
        <v>126</v>
      </c>
      <c r="B120" s="3" t="s">
        <v>127</v>
      </c>
      <c r="C120" s="3" t="s">
        <v>21</v>
      </c>
      <c r="D120" s="3">
        <v>279</v>
      </c>
      <c r="E120" s="3"/>
      <c r="F120" s="3"/>
    </row>
    <row r="121" spans="1:6" ht="12.75">
      <c r="A121" s="3" t="s">
        <v>126</v>
      </c>
      <c r="B121" s="3" t="s">
        <v>128</v>
      </c>
      <c r="C121" s="3"/>
      <c r="D121" s="3"/>
      <c r="E121" s="3">
        <v>229</v>
      </c>
      <c r="F121" s="3"/>
    </row>
    <row r="122" spans="1:6" ht="12.75">
      <c r="A122" s="4" t="s">
        <v>126</v>
      </c>
      <c r="B122" s="4"/>
      <c r="C122" s="4"/>
      <c r="D122" s="4">
        <f>SUM(D120:D121)</f>
        <v>279</v>
      </c>
      <c r="E122" s="4">
        <f>SUM(E120:E121)</f>
        <v>229</v>
      </c>
      <c r="F122" s="4">
        <f>D122-E122</f>
        <v>50</v>
      </c>
    </row>
    <row r="123" spans="1:6" ht="12.75">
      <c r="A123" s="3" t="s">
        <v>129</v>
      </c>
      <c r="B123" s="3" t="s">
        <v>130</v>
      </c>
      <c r="C123" s="3" t="s">
        <v>8</v>
      </c>
      <c r="D123" s="3">
        <v>458</v>
      </c>
      <c r="E123" s="3"/>
      <c r="F123" s="3"/>
    </row>
    <row r="124" spans="1:6" ht="12.75">
      <c r="A124" s="3" t="s">
        <v>129</v>
      </c>
      <c r="B124" s="3" t="s">
        <v>131</v>
      </c>
      <c r="C124" s="3"/>
      <c r="D124" s="3"/>
      <c r="E124" s="3">
        <v>428</v>
      </c>
      <c r="F124" s="3"/>
    </row>
    <row r="125" spans="1:6" ht="12.75">
      <c r="A125" s="4" t="s">
        <v>129</v>
      </c>
      <c r="B125" s="4"/>
      <c r="C125" s="4"/>
      <c r="D125" s="4">
        <f>SUM(D123:D124)</f>
        <v>458</v>
      </c>
      <c r="E125" s="4">
        <f>SUM(E123:E124)</f>
        <v>428</v>
      </c>
      <c r="F125" s="4">
        <f>D125-E125</f>
        <v>30</v>
      </c>
    </row>
    <row r="126" spans="1:6" ht="12.75">
      <c r="A126" s="3" t="s">
        <v>132</v>
      </c>
      <c r="B126" s="3" t="s">
        <v>50</v>
      </c>
      <c r="C126" s="3" t="s">
        <v>16</v>
      </c>
      <c r="D126" s="3">
        <v>311</v>
      </c>
      <c r="E126" s="3"/>
      <c r="F126" s="3"/>
    </row>
    <row r="127" spans="1:6" ht="12.75">
      <c r="A127" s="3" t="s">
        <v>132</v>
      </c>
      <c r="B127" s="3" t="s">
        <v>133</v>
      </c>
      <c r="C127" s="3"/>
      <c r="D127" s="3"/>
      <c r="E127" s="3">
        <v>288</v>
      </c>
      <c r="F127" s="3"/>
    </row>
    <row r="128" spans="1:6" ht="12.75">
      <c r="A128" s="4" t="s">
        <v>132</v>
      </c>
      <c r="B128" s="4"/>
      <c r="C128" s="4"/>
      <c r="D128" s="4">
        <f>SUM(D126:D127)</f>
        <v>311</v>
      </c>
      <c r="E128" s="4">
        <f>SUM(E126:E127)</f>
        <v>288</v>
      </c>
      <c r="F128" s="4">
        <f>D128-E128</f>
        <v>23</v>
      </c>
    </row>
    <row r="129" spans="1:6" ht="12.75">
      <c r="A129" s="3" t="s">
        <v>134</v>
      </c>
      <c r="B129" s="3" t="s">
        <v>135</v>
      </c>
      <c r="C129" s="3" t="s">
        <v>21</v>
      </c>
      <c r="D129" s="3">
        <v>279</v>
      </c>
      <c r="E129" s="3"/>
      <c r="F129" s="3"/>
    </row>
    <row r="130" spans="1:6" ht="12.75">
      <c r="A130" s="3" t="s">
        <v>134</v>
      </c>
      <c r="B130" s="3" t="s">
        <v>136</v>
      </c>
      <c r="C130" s="3" t="s">
        <v>21</v>
      </c>
      <c r="D130" s="3">
        <v>279</v>
      </c>
      <c r="E130" s="3"/>
      <c r="F130" s="3"/>
    </row>
    <row r="131" spans="1:6" ht="12.75">
      <c r="A131" s="3" t="s">
        <v>134</v>
      </c>
      <c r="B131" s="3" t="s">
        <v>137</v>
      </c>
      <c r="C131" s="3"/>
      <c r="D131" s="3"/>
      <c r="E131" s="3">
        <v>460</v>
      </c>
      <c r="F131" s="3"/>
    </row>
    <row r="132" spans="1:6" ht="12.75">
      <c r="A132" s="4" t="s">
        <v>134</v>
      </c>
      <c r="B132" s="4"/>
      <c r="C132" s="4"/>
      <c r="D132" s="4">
        <f>SUM(D129:D131)</f>
        <v>558</v>
      </c>
      <c r="E132" s="4">
        <f>SUM(E129:E131)</f>
        <v>460</v>
      </c>
      <c r="F132" s="4">
        <f>D132-E132</f>
        <v>98</v>
      </c>
    </row>
    <row r="133" spans="1:6" ht="12.75">
      <c r="A133" s="3" t="s">
        <v>138</v>
      </c>
      <c r="B133" s="3" t="s">
        <v>139</v>
      </c>
      <c r="C133" s="3" t="s">
        <v>30</v>
      </c>
      <c r="D133" s="3">
        <v>245</v>
      </c>
      <c r="E133" s="3"/>
      <c r="F133" s="3"/>
    </row>
    <row r="134" spans="1:6" ht="12.75">
      <c r="A134" s="3" t="s">
        <v>138</v>
      </c>
      <c r="B134" s="3" t="s">
        <v>140</v>
      </c>
      <c r="C134" s="3" t="s">
        <v>46</v>
      </c>
      <c r="D134" s="3">
        <v>501</v>
      </c>
      <c r="E134" s="3"/>
      <c r="F134" s="3"/>
    </row>
    <row r="135" spans="1:6" ht="12.75">
      <c r="A135" s="3" t="s">
        <v>138</v>
      </c>
      <c r="B135" s="3" t="s">
        <v>141</v>
      </c>
      <c r="C135" s="3"/>
      <c r="D135" s="3"/>
      <c r="E135" s="3">
        <v>685</v>
      </c>
      <c r="F135" s="3"/>
    </row>
    <row r="136" spans="1:6" ht="12.75">
      <c r="A136" s="4" t="s">
        <v>138</v>
      </c>
      <c r="B136" s="4"/>
      <c r="C136" s="4"/>
      <c r="D136" s="4">
        <f>SUM(D133:D135)</f>
        <v>746</v>
      </c>
      <c r="E136" s="4">
        <f>SUM(E133:E135)</f>
        <v>685</v>
      </c>
      <c r="F136" s="4">
        <f>D136-E136</f>
        <v>61</v>
      </c>
    </row>
    <row r="137" spans="1:6" ht="12.75">
      <c r="A137" s="3" t="s">
        <v>142</v>
      </c>
      <c r="B137" s="3" t="s">
        <v>143</v>
      </c>
      <c r="C137" s="3" t="s">
        <v>16</v>
      </c>
      <c r="D137" s="3">
        <v>311</v>
      </c>
      <c r="E137" s="3"/>
      <c r="F137" s="3"/>
    </row>
    <row r="138" spans="1:6" ht="12.75">
      <c r="A138" s="3" t="s">
        <v>142</v>
      </c>
      <c r="B138" s="3" t="s">
        <v>15</v>
      </c>
      <c r="C138" s="3" t="s">
        <v>16</v>
      </c>
      <c r="D138" s="3">
        <v>311</v>
      </c>
      <c r="E138" s="3"/>
      <c r="F138" s="3"/>
    </row>
    <row r="139" spans="1:6" ht="12.75">
      <c r="A139" s="3" t="s">
        <v>142</v>
      </c>
      <c r="B139" s="3" t="s">
        <v>50</v>
      </c>
      <c r="C139" s="3" t="s">
        <v>16</v>
      </c>
      <c r="D139" s="3">
        <v>311</v>
      </c>
      <c r="E139" s="3"/>
      <c r="F139" s="3"/>
    </row>
    <row r="140" spans="1:6" ht="12.75">
      <c r="A140" s="3" t="s">
        <v>142</v>
      </c>
      <c r="B140" s="3" t="s">
        <v>144</v>
      </c>
      <c r="C140" s="3"/>
      <c r="D140" s="3"/>
      <c r="E140" s="3">
        <v>864</v>
      </c>
      <c r="F140" s="3"/>
    </row>
    <row r="141" spans="1:6" ht="12.75">
      <c r="A141" s="4" t="s">
        <v>142</v>
      </c>
      <c r="B141" s="4"/>
      <c r="C141" s="4"/>
      <c r="D141" s="4">
        <f>SUM(D137:D140)</f>
        <v>933</v>
      </c>
      <c r="E141" s="4">
        <f>SUM(E137:E140)</f>
        <v>864</v>
      </c>
      <c r="F141" s="4">
        <f>D141-E141</f>
        <v>69</v>
      </c>
    </row>
    <row r="142" spans="1:6" ht="12.75">
      <c r="A142" s="3" t="s">
        <v>145</v>
      </c>
      <c r="B142" s="3" t="s">
        <v>146</v>
      </c>
      <c r="C142" s="3" t="s">
        <v>8</v>
      </c>
      <c r="D142" s="3">
        <v>458</v>
      </c>
      <c r="E142" s="3"/>
      <c r="F142" s="3"/>
    </row>
    <row r="143" spans="1:6" ht="12.75">
      <c r="A143" s="3" t="s">
        <v>145</v>
      </c>
      <c r="B143" s="3" t="s">
        <v>147</v>
      </c>
      <c r="C143" s="3" t="s">
        <v>46</v>
      </c>
      <c r="D143" s="3">
        <v>501</v>
      </c>
      <c r="E143" s="3"/>
      <c r="F143" s="3"/>
    </row>
    <row r="144" spans="1:6" ht="12.75">
      <c r="A144" s="3" t="s">
        <v>145</v>
      </c>
      <c r="B144" s="3" t="s">
        <v>148</v>
      </c>
      <c r="C144" s="3"/>
      <c r="D144" s="3"/>
      <c r="E144" s="3">
        <v>884</v>
      </c>
      <c r="F144" s="3"/>
    </row>
    <row r="145" spans="1:6" ht="12.75">
      <c r="A145" s="4" t="s">
        <v>145</v>
      </c>
      <c r="B145" s="4"/>
      <c r="C145" s="4"/>
      <c r="D145" s="4">
        <f>SUM(D142:D144)</f>
        <v>959</v>
      </c>
      <c r="E145" s="4">
        <f>SUM(E142:E144)</f>
        <v>884</v>
      </c>
      <c r="F145" s="4">
        <f>D145-E145</f>
        <v>75</v>
      </c>
    </row>
    <row r="146" spans="1:6" ht="12.75">
      <c r="A146" s="3" t="s">
        <v>149</v>
      </c>
      <c r="B146" s="3" t="s">
        <v>107</v>
      </c>
      <c r="C146" s="3" t="s">
        <v>12</v>
      </c>
      <c r="D146" s="3">
        <v>264</v>
      </c>
      <c r="E146" s="3"/>
      <c r="F146" s="3"/>
    </row>
    <row r="147" spans="1:6" ht="12.75">
      <c r="A147" s="3" t="s">
        <v>149</v>
      </c>
      <c r="B147" s="3" t="s">
        <v>150</v>
      </c>
      <c r="C147" s="3" t="s">
        <v>12</v>
      </c>
      <c r="D147" s="3">
        <v>264</v>
      </c>
      <c r="E147" s="3"/>
      <c r="F147" s="3"/>
    </row>
    <row r="148" spans="1:6" ht="12.75">
      <c r="A148" s="3" t="s">
        <v>149</v>
      </c>
      <c r="B148" s="3" t="s">
        <v>150</v>
      </c>
      <c r="C148" s="3" t="s">
        <v>12</v>
      </c>
      <c r="D148" s="3">
        <v>264</v>
      </c>
      <c r="E148" s="3"/>
      <c r="F148" s="3"/>
    </row>
    <row r="149" spans="1:6" ht="12.75">
      <c r="A149" s="3" t="s">
        <v>149</v>
      </c>
      <c r="B149" s="3" t="s">
        <v>151</v>
      </c>
      <c r="C149" s="3"/>
      <c r="D149" s="3"/>
      <c r="E149" s="3">
        <v>687</v>
      </c>
      <c r="F149" s="3"/>
    </row>
    <row r="150" spans="1:6" ht="12.75">
      <c r="A150" s="4" t="s">
        <v>149</v>
      </c>
      <c r="B150" s="4"/>
      <c r="C150" s="4"/>
      <c r="D150" s="4">
        <f>SUM(D146:D149)</f>
        <v>792</v>
      </c>
      <c r="E150" s="4">
        <f>SUM(E146:E149)</f>
        <v>687</v>
      </c>
      <c r="F150" s="4">
        <f>D150-E150</f>
        <v>105</v>
      </c>
    </row>
    <row r="151" spans="1:6" ht="12.75">
      <c r="A151" s="3" t="s">
        <v>152</v>
      </c>
      <c r="B151" s="3" t="s">
        <v>153</v>
      </c>
      <c r="C151" s="3" t="s">
        <v>21</v>
      </c>
      <c r="D151" s="3">
        <v>279</v>
      </c>
      <c r="E151" s="3"/>
      <c r="F151" s="3"/>
    </row>
    <row r="152" spans="1:6" ht="12.75">
      <c r="A152" s="3" t="s">
        <v>152</v>
      </c>
      <c r="B152" s="3" t="s">
        <v>154</v>
      </c>
      <c r="C152" s="3"/>
      <c r="D152" s="3"/>
      <c r="E152" s="3">
        <v>229</v>
      </c>
      <c r="F152" s="3"/>
    </row>
    <row r="153" spans="1:6" ht="12.75">
      <c r="A153" s="4" t="s">
        <v>152</v>
      </c>
      <c r="B153" s="4"/>
      <c r="C153" s="4"/>
      <c r="D153" s="4">
        <f>SUM(D151:D152)</f>
        <v>279</v>
      </c>
      <c r="E153" s="4">
        <f>SUM(E151:E152)</f>
        <v>229</v>
      </c>
      <c r="F153" s="4">
        <f>D153-E153</f>
        <v>50</v>
      </c>
    </row>
    <row r="154" spans="1:6" ht="12.75">
      <c r="A154" s="3" t="s">
        <v>155</v>
      </c>
      <c r="B154" s="3" t="s">
        <v>156</v>
      </c>
      <c r="C154" s="3" t="s">
        <v>46</v>
      </c>
      <c r="D154" s="3">
        <v>501</v>
      </c>
      <c r="E154" s="3"/>
      <c r="F154" s="3"/>
    </row>
    <row r="155" spans="1:6" ht="12.75">
      <c r="A155" s="3" t="s">
        <v>155</v>
      </c>
      <c r="B155" s="3" t="s">
        <v>157</v>
      </c>
      <c r="C155" s="3"/>
      <c r="D155" s="3"/>
      <c r="E155" s="3">
        <v>456</v>
      </c>
      <c r="F155" s="3"/>
    </row>
    <row r="156" spans="1:6" ht="12.75">
      <c r="A156" s="4" t="s">
        <v>155</v>
      </c>
      <c r="B156" s="4"/>
      <c r="C156" s="4"/>
      <c r="D156" s="4">
        <f>SUM(D154:D155)</f>
        <v>501</v>
      </c>
      <c r="E156" s="4">
        <f>SUM(E154:E155)</f>
        <v>456</v>
      </c>
      <c r="F156" s="4">
        <f>D156-E156</f>
        <v>45</v>
      </c>
    </row>
    <row r="157" spans="1:6" ht="12.75">
      <c r="A157" s="3" t="s">
        <v>158</v>
      </c>
      <c r="B157" s="3" t="s">
        <v>159</v>
      </c>
      <c r="C157" s="3" t="s">
        <v>21</v>
      </c>
      <c r="D157" s="3">
        <v>279</v>
      </c>
      <c r="E157" s="3"/>
      <c r="F157" s="3"/>
    </row>
    <row r="158" spans="1:6" ht="12.75">
      <c r="A158" s="3" t="s">
        <v>158</v>
      </c>
      <c r="B158" s="3" t="s">
        <v>160</v>
      </c>
      <c r="C158" s="3"/>
      <c r="D158" s="3"/>
      <c r="E158" s="3">
        <v>199</v>
      </c>
      <c r="F158" s="3"/>
    </row>
    <row r="159" spans="1:6" ht="12.75">
      <c r="A159" s="4" t="s">
        <v>158</v>
      </c>
      <c r="B159" s="4"/>
      <c r="C159" s="4"/>
      <c r="D159" s="4">
        <f>SUM(D157:D158)</f>
        <v>279</v>
      </c>
      <c r="E159" s="4">
        <f>SUM(E157:E158)</f>
        <v>199</v>
      </c>
      <c r="F159" s="4">
        <f>D159-E159</f>
        <v>80</v>
      </c>
    </row>
    <row r="160" spans="1:6" ht="12.75">
      <c r="A160" s="3" t="s">
        <v>161</v>
      </c>
      <c r="B160" s="3" t="s">
        <v>162</v>
      </c>
      <c r="C160" s="3" t="s">
        <v>30</v>
      </c>
      <c r="D160" s="3">
        <v>245</v>
      </c>
      <c r="E160" s="3"/>
      <c r="F160" s="3"/>
    </row>
    <row r="161" spans="1:6" ht="12.75">
      <c r="A161" s="3" t="s">
        <v>161</v>
      </c>
      <c r="B161" s="3" t="s">
        <v>163</v>
      </c>
      <c r="C161" s="3"/>
      <c r="D161" s="3"/>
      <c r="E161" s="3">
        <v>229</v>
      </c>
      <c r="F161" s="3"/>
    </row>
    <row r="162" spans="1:6" ht="12.75">
      <c r="A162" s="4" t="s">
        <v>161</v>
      </c>
      <c r="B162" s="4"/>
      <c r="C162" s="4"/>
      <c r="D162" s="4">
        <f>SUM(D160:D161)</f>
        <v>245</v>
      </c>
      <c r="E162" s="4">
        <f>SUM(E160:E161)</f>
        <v>229</v>
      </c>
      <c r="F162" s="4">
        <f>D162-E162</f>
        <v>16</v>
      </c>
    </row>
    <row r="163" spans="1:6" ht="12.75">
      <c r="A163" s="3" t="s">
        <v>164</v>
      </c>
      <c r="B163" s="3" t="s">
        <v>66</v>
      </c>
      <c r="C163" s="3" t="s">
        <v>21</v>
      </c>
      <c r="D163" s="3">
        <v>279</v>
      </c>
      <c r="E163" s="3"/>
      <c r="F163" s="3"/>
    </row>
    <row r="164" spans="1:6" ht="12.75">
      <c r="A164" s="3" t="s">
        <v>164</v>
      </c>
      <c r="B164" s="3" t="s">
        <v>165</v>
      </c>
      <c r="C164" s="3"/>
      <c r="D164" s="3"/>
      <c r="E164" s="3">
        <v>229</v>
      </c>
      <c r="F164" s="3"/>
    </row>
    <row r="165" spans="1:6" ht="12.75">
      <c r="A165" s="4" t="s">
        <v>164</v>
      </c>
      <c r="B165" s="4"/>
      <c r="C165" s="4"/>
      <c r="D165" s="4">
        <f>SUM(D163:D164)</f>
        <v>279</v>
      </c>
      <c r="E165" s="4">
        <f>SUM(E163:E164)</f>
        <v>229</v>
      </c>
      <c r="F165" s="4">
        <f>D165-E165</f>
        <v>50</v>
      </c>
    </row>
    <row r="166" spans="1:6" ht="12.75">
      <c r="A166" s="3" t="s">
        <v>166</v>
      </c>
      <c r="B166" s="3" t="s">
        <v>22</v>
      </c>
      <c r="C166" s="3" t="s">
        <v>21</v>
      </c>
      <c r="D166" s="3">
        <v>279</v>
      </c>
      <c r="E166" s="3"/>
      <c r="F166" s="3"/>
    </row>
    <row r="167" spans="1:6" ht="12.75">
      <c r="A167" s="3" t="s">
        <v>166</v>
      </c>
      <c r="B167" s="3" t="s">
        <v>60</v>
      </c>
      <c r="C167" s="3" t="s">
        <v>21</v>
      </c>
      <c r="D167" s="3">
        <v>279</v>
      </c>
      <c r="E167" s="3"/>
      <c r="F167" s="3"/>
    </row>
    <row r="168" spans="1:6" ht="12.75">
      <c r="A168" s="3" t="s">
        <v>166</v>
      </c>
      <c r="B168" s="3" t="s">
        <v>66</v>
      </c>
      <c r="C168" s="3" t="s">
        <v>21</v>
      </c>
      <c r="D168" s="3">
        <v>279</v>
      </c>
      <c r="E168" s="3"/>
      <c r="F168" s="3"/>
    </row>
    <row r="169" spans="1:6" ht="12.75">
      <c r="A169" s="3" t="s">
        <v>166</v>
      </c>
      <c r="B169" s="3" t="s">
        <v>22</v>
      </c>
      <c r="C169" s="3" t="s">
        <v>21</v>
      </c>
      <c r="D169" s="3">
        <v>279</v>
      </c>
      <c r="E169" s="3"/>
      <c r="F169" s="3"/>
    </row>
    <row r="170" spans="1:6" ht="12.75">
      <c r="A170" s="3" t="s">
        <v>166</v>
      </c>
      <c r="B170" s="3" t="s">
        <v>167</v>
      </c>
      <c r="C170" s="3"/>
      <c r="D170" s="3"/>
      <c r="E170" s="3">
        <v>687</v>
      </c>
      <c r="F170" s="3"/>
    </row>
    <row r="171" spans="1:6" ht="12.75">
      <c r="A171" s="4" t="s">
        <v>166</v>
      </c>
      <c r="B171" s="4"/>
      <c r="C171" s="4"/>
      <c r="D171" s="4">
        <f>SUM(D166:D170)</f>
        <v>1116</v>
      </c>
      <c r="E171" s="4">
        <f>SUM(E166:E170)</f>
        <v>687</v>
      </c>
      <c r="F171" s="4">
        <f>D171-E171</f>
        <v>429</v>
      </c>
    </row>
    <row r="172" spans="1:6" ht="12.75">
      <c r="A172" s="3" t="s">
        <v>168</v>
      </c>
      <c r="B172" s="3" t="s">
        <v>169</v>
      </c>
      <c r="C172" s="3" t="s">
        <v>21</v>
      </c>
      <c r="D172" s="3">
        <v>279</v>
      </c>
      <c r="E172" s="3"/>
      <c r="F172" s="3"/>
    </row>
    <row r="173" spans="1:6" ht="12.75">
      <c r="A173" s="3" t="s">
        <v>168</v>
      </c>
      <c r="B173" s="3" t="s">
        <v>170</v>
      </c>
      <c r="C173" s="3"/>
      <c r="D173" s="3"/>
      <c r="E173" s="3">
        <v>229</v>
      </c>
      <c r="F173" s="3"/>
    </row>
    <row r="174" spans="1:6" ht="12.75">
      <c r="A174" s="4" t="s">
        <v>168</v>
      </c>
      <c r="B174" s="4"/>
      <c r="C174" s="4"/>
      <c r="D174" s="4">
        <f>SUM(D172:D173)</f>
        <v>279</v>
      </c>
      <c r="E174" s="4">
        <f>SUM(E172:E173)</f>
        <v>229</v>
      </c>
      <c r="F174" s="4">
        <f>D174-E174</f>
        <v>50</v>
      </c>
    </row>
    <row r="175" spans="1:6" ht="12.75">
      <c r="A175" s="3" t="s">
        <v>171</v>
      </c>
      <c r="B175" s="3" t="s">
        <v>172</v>
      </c>
      <c r="C175" s="3" t="s">
        <v>173</v>
      </c>
      <c r="D175" s="3">
        <v>916</v>
      </c>
      <c r="E175" s="3"/>
      <c r="F175" s="3"/>
    </row>
    <row r="176" spans="1:6" ht="12.75">
      <c r="A176" s="3" t="s">
        <v>171</v>
      </c>
      <c r="B176" s="3" t="s">
        <v>174</v>
      </c>
      <c r="C176" s="3"/>
      <c r="D176" s="3"/>
      <c r="E176" s="3">
        <v>856</v>
      </c>
      <c r="F176" s="3"/>
    </row>
    <row r="177" spans="1:6" ht="12.75">
      <c r="A177" s="4" t="s">
        <v>171</v>
      </c>
      <c r="B177" s="4"/>
      <c r="C177" s="4"/>
      <c r="D177" s="4">
        <f>SUM(D175:D176)</f>
        <v>916</v>
      </c>
      <c r="E177" s="4">
        <f>SUM(E175:E176)</f>
        <v>856</v>
      </c>
      <c r="F177" s="4">
        <f>D177-E177</f>
        <v>60</v>
      </c>
    </row>
    <row r="178" spans="1:6" ht="12.75">
      <c r="A178" s="3" t="s">
        <v>175</v>
      </c>
      <c r="B178" s="3" t="s">
        <v>176</v>
      </c>
      <c r="C178" s="3" t="s">
        <v>16</v>
      </c>
      <c r="D178" s="3">
        <v>311</v>
      </c>
      <c r="E178" s="3"/>
      <c r="F178" s="3"/>
    </row>
    <row r="179" spans="1:6" ht="12.75">
      <c r="A179" s="3" t="s">
        <v>175</v>
      </c>
      <c r="B179" s="3" t="s">
        <v>177</v>
      </c>
      <c r="C179" s="3" t="s">
        <v>16</v>
      </c>
      <c r="D179" s="3">
        <v>311</v>
      </c>
      <c r="E179" s="3"/>
      <c r="F179" s="3"/>
    </row>
    <row r="180" spans="1:6" ht="12.75">
      <c r="A180" s="3" t="s">
        <v>175</v>
      </c>
      <c r="B180" s="3" t="s">
        <v>178</v>
      </c>
      <c r="C180" s="3"/>
      <c r="D180" s="3"/>
      <c r="E180" s="3">
        <v>576</v>
      </c>
      <c r="F180" s="3"/>
    </row>
    <row r="181" spans="1:6" ht="12.75">
      <c r="A181" s="4" t="s">
        <v>175</v>
      </c>
      <c r="B181" s="4"/>
      <c r="C181" s="4"/>
      <c r="D181" s="4">
        <f>SUM(D178:D180)</f>
        <v>622</v>
      </c>
      <c r="E181" s="4">
        <f>SUM(E178:E180)</f>
        <v>576</v>
      </c>
      <c r="F181" s="4">
        <f>D181-E181</f>
        <v>46</v>
      </c>
    </row>
    <row r="182" spans="1:6" ht="12.75">
      <c r="A182" s="3" t="s">
        <v>179</v>
      </c>
      <c r="B182" s="3" t="s">
        <v>153</v>
      </c>
      <c r="C182" s="3" t="s">
        <v>21</v>
      </c>
      <c r="D182" s="3">
        <v>279</v>
      </c>
      <c r="E182" s="3"/>
      <c r="F182" s="3"/>
    </row>
    <row r="183" spans="1:6" ht="12.75">
      <c r="A183" s="3" t="s">
        <v>179</v>
      </c>
      <c r="B183" s="3" t="s">
        <v>180</v>
      </c>
      <c r="C183" s="3"/>
      <c r="D183" s="3"/>
      <c r="E183" s="3">
        <v>229</v>
      </c>
      <c r="F183" s="3"/>
    </row>
    <row r="184" spans="1:6" ht="12.75">
      <c r="A184" s="4" t="s">
        <v>179</v>
      </c>
      <c r="B184" s="4"/>
      <c r="C184" s="4"/>
      <c r="D184" s="4">
        <f>SUM(D182:D183)</f>
        <v>279</v>
      </c>
      <c r="E184" s="4">
        <f>SUM(E182:E183)</f>
        <v>229</v>
      </c>
      <c r="F184" s="4">
        <f>D184-E184</f>
        <v>50</v>
      </c>
    </row>
    <row r="185" spans="1:6" ht="12.75">
      <c r="A185" s="3" t="s">
        <v>181</v>
      </c>
      <c r="B185" s="3" t="s">
        <v>60</v>
      </c>
      <c r="C185" s="3" t="s">
        <v>21</v>
      </c>
      <c r="D185" s="3">
        <v>279</v>
      </c>
      <c r="E185" s="3"/>
      <c r="F185" s="3"/>
    </row>
    <row r="186" spans="1:6" ht="12.75">
      <c r="A186" s="3" t="s">
        <v>181</v>
      </c>
      <c r="B186" s="3" t="s">
        <v>182</v>
      </c>
      <c r="C186" s="3"/>
      <c r="D186" s="3"/>
      <c r="E186" s="3">
        <v>229</v>
      </c>
      <c r="F186" s="3"/>
    </row>
    <row r="187" spans="1:6" ht="12.75">
      <c r="A187" s="4" t="s">
        <v>181</v>
      </c>
      <c r="B187" s="4"/>
      <c r="C187" s="4"/>
      <c r="D187" s="4">
        <f>SUM(D185:D186)</f>
        <v>279</v>
      </c>
      <c r="E187" s="4">
        <f>SUM(E185:E186)</f>
        <v>229</v>
      </c>
      <c r="F187" s="4">
        <f>D187-E187</f>
        <v>50</v>
      </c>
    </row>
    <row r="188" spans="1:6" ht="12.75">
      <c r="A188" s="3" t="s">
        <v>183</v>
      </c>
      <c r="B188" s="3" t="s">
        <v>184</v>
      </c>
      <c r="C188" s="3" t="s">
        <v>12</v>
      </c>
      <c r="D188" s="3">
        <v>264</v>
      </c>
      <c r="E188" s="3"/>
      <c r="F188" s="3"/>
    </row>
    <row r="189" spans="1:6" ht="12.75">
      <c r="A189" s="3" t="s">
        <v>183</v>
      </c>
      <c r="B189" s="3" t="s">
        <v>36</v>
      </c>
      <c r="C189" s="3" t="s">
        <v>12</v>
      </c>
      <c r="D189" s="3">
        <v>264</v>
      </c>
      <c r="E189" s="3"/>
      <c r="F189" s="3"/>
    </row>
    <row r="190" spans="1:6" ht="12.75">
      <c r="A190" s="3" t="s">
        <v>183</v>
      </c>
      <c r="B190" s="3" t="s">
        <v>185</v>
      </c>
      <c r="C190" s="3"/>
      <c r="D190" s="3"/>
      <c r="E190" s="3">
        <v>460</v>
      </c>
      <c r="F190" s="3"/>
    </row>
    <row r="191" spans="1:6" ht="12.75">
      <c r="A191" s="4" t="s">
        <v>183</v>
      </c>
      <c r="B191" s="4"/>
      <c r="C191" s="4"/>
      <c r="D191" s="4">
        <f>SUM(D188:D190)</f>
        <v>528</v>
      </c>
      <c r="E191" s="4">
        <f>SUM(E188:E190)</f>
        <v>460</v>
      </c>
      <c r="F191" s="4">
        <f>D191-E191</f>
        <v>68</v>
      </c>
    </row>
    <row r="192" spans="1:6" ht="12.75">
      <c r="A192" s="3" t="s">
        <v>186</v>
      </c>
      <c r="B192" s="3" t="s">
        <v>187</v>
      </c>
      <c r="C192" s="3" t="s">
        <v>21</v>
      </c>
      <c r="D192" s="3">
        <v>279</v>
      </c>
      <c r="E192" s="3"/>
      <c r="F192" s="3"/>
    </row>
    <row r="193" spans="1:6" ht="12.75">
      <c r="A193" s="3" t="s">
        <v>186</v>
      </c>
      <c r="B193" s="3" t="s">
        <v>188</v>
      </c>
      <c r="C193" s="3"/>
      <c r="D193" s="3"/>
      <c r="E193" s="3">
        <v>230</v>
      </c>
      <c r="F193" s="3"/>
    </row>
    <row r="194" spans="1:6" ht="12.75">
      <c r="A194" s="4" t="s">
        <v>186</v>
      </c>
      <c r="B194" s="4"/>
      <c r="C194" s="4"/>
      <c r="D194" s="4">
        <f>SUM(D192:D193)</f>
        <v>279</v>
      </c>
      <c r="E194" s="4">
        <f>SUM(E192:E193)</f>
        <v>230</v>
      </c>
      <c r="F194" s="4">
        <f>D194-E194</f>
        <v>49</v>
      </c>
    </row>
    <row r="195" spans="1:6" ht="12.75">
      <c r="A195" s="3" t="s">
        <v>189</v>
      </c>
      <c r="B195" s="3" t="s">
        <v>190</v>
      </c>
      <c r="C195" s="3" t="s">
        <v>21</v>
      </c>
      <c r="D195" s="3">
        <v>279</v>
      </c>
      <c r="E195" s="3"/>
      <c r="F195" s="3"/>
    </row>
    <row r="196" spans="1:6" ht="12.75">
      <c r="A196" s="3" t="s">
        <v>189</v>
      </c>
      <c r="B196" s="3" t="s">
        <v>191</v>
      </c>
      <c r="C196" s="3"/>
      <c r="D196" s="3"/>
      <c r="E196" s="3">
        <v>229</v>
      </c>
      <c r="F196" s="3"/>
    </row>
    <row r="197" spans="1:6" ht="12.75">
      <c r="A197" s="4" t="s">
        <v>189</v>
      </c>
      <c r="B197" s="4"/>
      <c r="C197" s="4"/>
      <c r="D197" s="4">
        <f>SUM(D195:D196)</f>
        <v>279</v>
      </c>
      <c r="E197" s="4">
        <f>SUM(E195:E196)</f>
        <v>229</v>
      </c>
      <c r="F197" s="4">
        <f>D197-E197</f>
        <v>50</v>
      </c>
    </row>
    <row r="198" spans="1:6" ht="12.75">
      <c r="A198" s="3" t="s">
        <v>192</v>
      </c>
      <c r="B198" s="3" t="s">
        <v>193</v>
      </c>
      <c r="C198" s="3" t="s">
        <v>21</v>
      </c>
      <c r="D198" s="3">
        <v>279</v>
      </c>
      <c r="E198" s="3"/>
      <c r="F198" s="3"/>
    </row>
    <row r="199" spans="1:6" ht="12.75">
      <c r="A199" s="3" t="s">
        <v>192</v>
      </c>
      <c r="B199" s="3" t="s">
        <v>194</v>
      </c>
      <c r="C199" s="3"/>
      <c r="D199" s="3"/>
      <c r="E199" s="3">
        <v>440</v>
      </c>
      <c r="F199" s="3"/>
    </row>
    <row r="200" spans="1:6" ht="12.75">
      <c r="A200" s="4" t="s">
        <v>192</v>
      </c>
      <c r="B200" s="4"/>
      <c r="C200" s="4"/>
      <c r="D200" s="4">
        <f>SUM(D198:D199)</f>
        <v>279</v>
      </c>
      <c r="E200" s="4">
        <f>SUM(E198:E199)</f>
        <v>440</v>
      </c>
      <c r="F200" s="4">
        <f>D200-E200</f>
        <v>-161</v>
      </c>
    </row>
    <row r="201" spans="1:6" ht="12.75">
      <c r="A201" s="3" t="s">
        <v>195</v>
      </c>
      <c r="B201" s="3" t="s">
        <v>11</v>
      </c>
      <c r="C201" s="3" t="s">
        <v>12</v>
      </c>
      <c r="D201" s="3">
        <v>264</v>
      </c>
      <c r="E201" s="3"/>
      <c r="F201" s="3"/>
    </row>
    <row r="202" spans="1:6" ht="12.75">
      <c r="A202" s="3" t="s">
        <v>195</v>
      </c>
      <c r="B202" s="3" t="s">
        <v>196</v>
      </c>
      <c r="C202" s="3"/>
      <c r="D202" s="3"/>
      <c r="E202" s="3">
        <v>229</v>
      </c>
      <c r="F202" s="3"/>
    </row>
    <row r="203" spans="1:6" ht="12.75">
      <c r="A203" s="4" t="s">
        <v>195</v>
      </c>
      <c r="B203" s="4"/>
      <c r="C203" s="4"/>
      <c r="D203" s="4">
        <f>SUM(D201:D202)</f>
        <v>264</v>
      </c>
      <c r="E203" s="4">
        <f>SUM(E201:E202)</f>
        <v>229</v>
      </c>
      <c r="F203" s="4">
        <f>D203-E203</f>
        <v>35</v>
      </c>
    </row>
    <row r="204" spans="1:6" ht="12.75">
      <c r="A204" s="3" t="s">
        <v>197</v>
      </c>
      <c r="B204" s="3" t="s">
        <v>198</v>
      </c>
      <c r="C204" s="3" t="s">
        <v>16</v>
      </c>
      <c r="D204" s="3">
        <v>311</v>
      </c>
      <c r="E204" s="3"/>
      <c r="F204" s="3"/>
    </row>
    <row r="205" spans="1:6" ht="12.75">
      <c r="A205" s="3" t="s">
        <v>197</v>
      </c>
      <c r="B205" s="3" t="s">
        <v>199</v>
      </c>
      <c r="C205" s="3"/>
      <c r="D205" s="3"/>
      <c r="E205" s="3">
        <v>253</v>
      </c>
      <c r="F205" s="3"/>
    </row>
    <row r="206" spans="1:6" ht="12.75">
      <c r="A206" s="4" t="s">
        <v>197</v>
      </c>
      <c r="B206" s="4"/>
      <c r="C206" s="4"/>
      <c r="D206" s="4">
        <f>SUM(D204:D205)</f>
        <v>311</v>
      </c>
      <c r="E206" s="4">
        <f>SUM(E204:E205)</f>
        <v>253</v>
      </c>
      <c r="F206" s="4">
        <f>D206-E206</f>
        <v>58</v>
      </c>
    </row>
    <row r="207" spans="1:6" ht="12.75">
      <c r="A207" s="3" t="s">
        <v>200</v>
      </c>
      <c r="B207" s="3" t="s">
        <v>201</v>
      </c>
      <c r="C207" s="3" t="s">
        <v>21</v>
      </c>
      <c r="D207" s="3">
        <v>279</v>
      </c>
      <c r="E207" s="3"/>
      <c r="F207" s="3"/>
    </row>
    <row r="208" spans="1:6" ht="12.75">
      <c r="A208" s="3" t="s">
        <v>200</v>
      </c>
      <c r="B208" s="3" t="s">
        <v>202</v>
      </c>
      <c r="C208" s="3"/>
      <c r="D208" s="3"/>
      <c r="E208" s="3">
        <v>229</v>
      </c>
      <c r="F208" s="3"/>
    </row>
    <row r="209" spans="1:6" ht="12.75">
      <c r="A209" s="4" t="s">
        <v>200</v>
      </c>
      <c r="B209" s="4"/>
      <c r="C209" s="4"/>
      <c r="D209" s="4">
        <f>SUM(D207:D208)</f>
        <v>279</v>
      </c>
      <c r="E209" s="4">
        <f>SUM(E207:E208)</f>
        <v>229</v>
      </c>
      <c r="F209" s="4">
        <f>D209-E209</f>
        <v>50</v>
      </c>
    </row>
    <row r="210" spans="1:6" ht="12.75">
      <c r="A210" s="3" t="s">
        <v>203</v>
      </c>
      <c r="B210" s="3" t="s">
        <v>204</v>
      </c>
      <c r="C210" s="3" t="s">
        <v>205</v>
      </c>
      <c r="D210" s="3">
        <v>837</v>
      </c>
      <c r="E210" s="3"/>
      <c r="F210" s="3"/>
    </row>
    <row r="211" spans="1:6" ht="12.75">
      <c r="A211" s="3" t="s">
        <v>203</v>
      </c>
      <c r="B211" s="3" t="s">
        <v>206</v>
      </c>
      <c r="C211" s="3" t="s">
        <v>46</v>
      </c>
      <c r="D211" s="3">
        <v>501</v>
      </c>
      <c r="E211" s="3"/>
      <c r="F211" s="3"/>
    </row>
    <row r="212" spans="1:6" ht="12.75">
      <c r="A212" s="3" t="s">
        <v>203</v>
      </c>
      <c r="B212" s="3" t="s">
        <v>207</v>
      </c>
      <c r="C212" s="3" t="s">
        <v>208</v>
      </c>
      <c r="D212" s="3">
        <v>2174</v>
      </c>
      <c r="E212" s="3"/>
      <c r="F212" s="3"/>
    </row>
    <row r="213" spans="1:6" ht="12.75">
      <c r="A213" s="4" t="s">
        <v>203</v>
      </c>
      <c r="B213" s="4"/>
      <c r="C213" s="4"/>
      <c r="D213" s="4">
        <f>SUM(D210:D212)</f>
        <v>3512</v>
      </c>
      <c r="E213" s="4">
        <f>SUM(E210:E212)</f>
        <v>0</v>
      </c>
      <c r="F213" s="4">
        <f>D213-E213</f>
        <v>3512</v>
      </c>
    </row>
    <row r="214" spans="1:6" ht="12.75">
      <c r="A214" s="3" t="s">
        <v>209</v>
      </c>
      <c r="B214" s="3" t="s">
        <v>210</v>
      </c>
      <c r="C214" s="3" t="s">
        <v>21</v>
      </c>
      <c r="D214" s="3">
        <v>279</v>
      </c>
      <c r="E214" s="3"/>
      <c r="F214" s="3"/>
    </row>
    <row r="215" spans="1:6" ht="12.75">
      <c r="A215" s="3" t="s">
        <v>209</v>
      </c>
      <c r="B215" s="3" t="s">
        <v>24</v>
      </c>
      <c r="C215" s="3"/>
      <c r="D215" s="3"/>
      <c r="E215" s="3">
        <v>760</v>
      </c>
      <c r="F215" s="3"/>
    </row>
    <row r="216" spans="1:6" ht="12.75">
      <c r="A216" s="4" t="s">
        <v>209</v>
      </c>
      <c r="B216" s="4"/>
      <c r="C216" s="4"/>
      <c r="D216" s="4">
        <f>SUM(D214:D215)</f>
        <v>279</v>
      </c>
      <c r="E216" s="4">
        <f>SUM(E214:E215)</f>
        <v>760</v>
      </c>
      <c r="F216" s="4">
        <f>D216-E216</f>
        <v>-481</v>
      </c>
    </row>
    <row r="217" spans="1:6" ht="12.75">
      <c r="A217" s="3" t="s">
        <v>211</v>
      </c>
      <c r="B217" s="3" t="s">
        <v>212</v>
      </c>
      <c r="C217" s="3" t="s">
        <v>12</v>
      </c>
      <c r="D217" s="3">
        <v>264</v>
      </c>
      <c r="E217" s="3"/>
      <c r="F217" s="3"/>
    </row>
    <row r="218" spans="1:6" ht="12.75">
      <c r="A218" s="3" t="s">
        <v>211</v>
      </c>
      <c r="B218" s="3" t="s">
        <v>213</v>
      </c>
      <c r="C218" s="3"/>
      <c r="D218" s="3"/>
      <c r="E218" s="3">
        <v>229</v>
      </c>
      <c r="F218" s="3"/>
    </row>
    <row r="219" spans="1:6" ht="12.75">
      <c r="A219" s="4" t="s">
        <v>211</v>
      </c>
      <c r="B219" s="4"/>
      <c r="C219" s="4"/>
      <c r="D219" s="4">
        <f>SUM(D217:D218)</f>
        <v>264</v>
      </c>
      <c r="E219" s="4">
        <f>SUM(E217:E218)</f>
        <v>229</v>
      </c>
      <c r="F219" s="4">
        <f>D219-E219</f>
        <v>35</v>
      </c>
    </row>
    <row r="220" spans="1:6" ht="12.75">
      <c r="A220" s="5"/>
      <c r="B220" s="5"/>
      <c r="C220" s="5"/>
      <c r="D220" s="5">
        <f>D4+D7+D11+D16+D19+D22+D25+D28+D31+D34+D38+D41+D45+D48+D53+D59+D63+D66+D69+D72+D75+D78+D82+D86+D89+D92+D95+D98+D103+D106+D109+D112+D115+D119+D122+D125+D128+D132+D136+D141+D145+D150+D153+D156+D159+D162+D165+D171+D174+D177+D181+D184+D187+D191+D194+D197+D200+D203+D206+D209+D213+D216+D219</f>
        <v>32103</v>
      </c>
      <c r="E220" s="5">
        <f>E4+E7+E11+E16+E19+E22+E25+E28+E31+E34+E38+E41+E45+E48+E53+E59+E63+E66+E69+E72+E75+E78+E82+E86+E89+E92+E95+E98+E103+E106+E109+E112+E115+E119+E122+E125+E128+E132+E136+E141+E145+E150+E153+E156+E159+E162+E165+E171+E174+E177+E181+E184+E187+E191+E194+E197+E200+E203+E206+E209+E213+E216+E219</f>
        <v>25732</v>
      </c>
      <c r="F220" s="5">
        <f>D220-E220</f>
        <v>6371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2013-12-12T22:52:47Z</dcterms:created>
  <dcterms:modified xsi:type="dcterms:W3CDTF">2013-12-12T23:33:59Z</dcterms:modified>
  <cp:category/>
  <cp:version/>
  <cp:contentType/>
  <cp:contentStatus/>
</cp:coreProperties>
</file>