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 refMode="R1C1"/>
</workbook>
</file>

<file path=xl/sharedStrings.xml><?xml version="1.0" encoding="utf-8"?>
<sst xmlns="http://schemas.openxmlformats.org/spreadsheetml/2006/main" count="605" uniqueCount="296">
  <si>
    <t>УЗ</t>
  </si>
  <si>
    <t>Описание</t>
  </si>
  <si>
    <t>Формула</t>
  </si>
  <si>
    <t>Стоимость</t>
  </si>
  <si>
    <t>Оплачено</t>
  </si>
  <si>
    <t>Сальдо</t>
  </si>
  <si>
    <t>#natasha*</t>
  </si>
  <si>
    <t>Сапоги жен. "АЛМИ" (арт. 50033-93918) "Люда" (размер 38 цвет серебро )</t>
  </si>
  <si>
    <t>1x199+15%+45TP</t>
  </si>
  <si>
    <t>Арт. 4645-98018 - Сапоги женские Аляска (размер 39 цвет Чёрный )</t>
  </si>
  <si>
    <t>1x199+15%+35TP</t>
  </si>
  <si>
    <t>способ: сбер онлайн, время: 14:48,  дата: 17/11/13,  дополн: 7212</t>
  </si>
  <si>
    <t>21Марина</t>
  </si>
  <si>
    <t>Сап. дет. "АЛМИ" (арт. GH-05) (размер 30 цвет Синий )</t>
  </si>
  <si>
    <t>1x199+15%+15TP</t>
  </si>
  <si>
    <t>Арт. 4645-93818 - Сапоги женские Аляска (размер 39 цвет Черный )</t>
  </si>
  <si>
    <t>Сап. дет. "АЛМИ" (арт. GH-05) (размер 31 цвет Цвет синий )</t>
  </si>
  <si>
    <t>способ: сбер-онлайн, время: 11:26,  дата: 17/11/13,  дополн: 4294</t>
  </si>
  <si>
    <t xml:space="preserve"> =Mila=</t>
  </si>
  <si>
    <t>Сап. муж. "АЛМИ" (арт. 7604-95918) "Глеб" (размер 45 цвет черн )</t>
  </si>
  <si>
    <t>1x700+15%+45TP</t>
  </si>
  <si>
    <t>способ: сберонлайн, время: 21-52,  дата: 16/11/13,  дополн: 0434</t>
  </si>
  <si>
    <t>alex19379</t>
  </si>
  <si>
    <t>Сапоги жен. "АЛМИ" (арт. 50033-93918) "Люда (размер 40 цвет бордовый )</t>
  </si>
  <si>
    <t>Сап. дет. "АЛМИ" ПУ (арт. 24005-90218) (размер 33 цвет бордовый )</t>
  </si>
  <si>
    <t>1x199+15%+40TP</t>
  </si>
  <si>
    <t>способ: карта сбер, время: 10:41:28,  дата: 16/11/13,  дополн: 5157</t>
  </si>
  <si>
    <t>alisiak13</t>
  </si>
  <si>
    <t>Сап. муж. "АЛМИ" (арт. 7604-95918) "Глеб" черный Цена 700 (размер 42 цвет чёрный )</t>
  </si>
  <si>
    <t xml:space="preserve">способ: ОРГ,  дополн: </t>
  </si>
  <si>
    <t>anita.m</t>
  </si>
  <si>
    <t>Сап. дет. "АЛМИ" ПУ (арт. 24005-90218) (размер 36 цвет бордовый )</t>
  </si>
  <si>
    <t>способ: онлайн перевод tcsbank в альфа банк, время: 11,55,  дата: 16/11/13,  дополн: *8978</t>
  </si>
  <si>
    <t>AnnKa</t>
  </si>
  <si>
    <t>Арт. 4645-93818 - Сапоги женские Аляска (размер 39 цвет черн )</t>
  </si>
  <si>
    <t>способ: сберонлайн, время: 21-10,  дата: 16/11/13,  дополн: 6864</t>
  </si>
  <si>
    <t>Anyta-mama</t>
  </si>
  <si>
    <t>24002-90218 (размер 32 цвет фиолетовый )</t>
  </si>
  <si>
    <t>1x199+15%+30TP</t>
  </si>
  <si>
    <t>Сап. дет. "АЛМИ" ПУ арт. 24005-90218 (размер 34 цвет бордовый )</t>
  </si>
  <si>
    <t>Сап. дет. "АЛМИ" ПУ (арт. арт. 24002-90218) (размер 29 цвет фиолетовый )</t>
  </si>
  <si>
    <t>способ: сбер, время: 22,25,  дата: 16/11/13,  дополн: 9012</t>
  </si>
  <si>
    <t>catirina</t>
  </si>
  <si>
    <t>Арт. 4645-98018 - Сапоги женские Аляска (размер 38 цвет чёрный )</t>
  </si>
  <si>
    <t>способ: Сбербанк ОнЛ@йн, время: 18:04,  дата: 17/11/13,  дополн: карта№ хххххххххххх6133</t>
  </si>
  <si>
    <t>CаНата</t>
  </si>
  <si>
    <t>Сап. дет. "АЛМИ" (арт. GH-05) (размер 29 цвет синий )</t>
  </si>
  <si>
    <t>способ: карта, время: 19.00,  дата: 16/11/13,  дополн: 0954</t>
  </si>
  <si>
    <t>Darya06</t>
  </si>
  <si>
    <t>Арт. 4645-98018 (размер 38 цвет черный )</t>
  </si>
  <si>
    <t>способ: банкомат СБ, время: 10:17:13,  дата: 17/11/13,  дополн: кар 2861</t>
  </si>
  <si>
    <t>Dudochka</t>
  </si>
  <si>
    <t>Сап. дет. "АЛМИ" (арт. GH-05) (размер 31 цвет серый )</t>
  </si>
  <si>
    <t>Сап. дет. "АЛМИ" (арт. GH-05) (размер 32 цвет серый )</t>
  </si>
  <si>
    <t>Сап. муж. "АЛМИ" (арт. 7517-95918) "Игорь" (размер 43 цвет черный )</t>
  </si>
  <si>
    <t>1x396+15%+35TP</t>
  </si>
  <si>
    <t>способ: Сбер с карты на карту, время: 13ч,  дата: 17/11/13,  дополн: ****6462</t>
  </si>
  <si>
    <t>felya</t>
  </si>
  <si>
    <t>Сапоги жен. "Алми" (арт. 59743-57218) "Света" (размер 38 цвет чер )</t>
  </si>
  <si>
    <t>1x780+15%+40TP</t>
  </si>
  <si>
    <t>способ: сбер банк, время: 09:04 :3,  дата: 17/11/13,  дополн: 3435</t>
  </si>
  <si>
    <t>Fyyfyy</t>
  </si>
  <si>
    <t>Арт. 4645-98018 - Сапоги женские Аляска (размер 38 цвет Чёрный )</t>
  </si>
  <si>
    <t>способ: Сбербанк ОнЛайн, время: 15-36,  дата: 17/11/13,  дополн: 2888</t>
  </si>
  <si>
    <t>galcenok</t>
  </si>
  <si>
    <t>Сап. дет. "АЛМИ" (арт. GH-05) (размер 33 цвет серый )</t>
  </si>
  <si>
    <t>способ: карта сбер, время: 11:10:32,  дата: 16/11/13,  дополн: 4870</t>
  </si>
  <si>
    <t>Inna_23</t>
  </si>
  <si>
    <t>апоги жен. "Алми" (арт. 59743-57218) "Света" (размер 41 цвет черный )</t>
  </si>
  <si>
    <t>способ: сберонлайн, время: 10:58,  дата: 16/11/13,  дополн: 6390 02** **** **68 97</t>
  </si>
  <si>
    <t>inuska</t>
  </si>
  <si>
    <t>Сап. муж. "АЛМИ" (арт. 7517-95918) "Игорь" (размер 41 цвет черный )</t>
  </si>
  <si>
    <t>способ: сбербанконлайн, время: 24.00,  дата: 17/11/13,  дополн: 5897</t>
  </si>
  <si>
    <t>KVera</t>
  </si>
  <si>
    <t>Сапоги женские Аляска Арт. 4645-93818 (размер 39 цвет Черный )</t>
  </si>
  <si>
    <t>способ: Сбер-онлайн, время: 20-28,  дата: 16/11/13,  дополн: *6054</t>
  </si>
  <si>
    <t>Lerika</t>
  </si>
  <si>
    <t>Сап. муж. "АЛМИ" (арт. 7604-95918) "Глеб" (размер 46 цвет черный )</t>
  </si>
  <si>
    <t>Сапоги жен. "АЛМИ" (арт. 50033-93918) "Люда" (размер 37 цвет серый )</t>
  </si>
  <si>
    <t>способ: сбер онлайн, время: 10:37,  дата: 16/11/13,  дополн: 6397</t>
  </si>
  <si>
    <t>Lubov54</t>
  </si>
  <si>
    <t>Арт. 4645-98018 - Сапоги женские Аляска  Цвет Чёрный Цена 299 199+орг раньше такие стоили 396р (размер 39 цвет черный )</t>
  </si>
  <si>
    <t>способ: сберкарта, время: 17-18,  дата: 17/11/13,  дополн: 4567</t>
  </si>
  <si>
    <t>LюLёK</t>
  </si>
  <si>
    <t>Сапоги жен. "АЛМИ" (арт. 50033-93918) "Люда"  Цвет БордовыйЦена 199+орг (размер 38 цвет бордовый )</t>
  </si>
  <si>
    <t>Сапоги жен. "АЛМИ" (арт. 50033-93918) "Люда"  Цвет Бордовый (размер 39 цвет бордовый )</t>
  </si>
  <si>
    <t>способ: сбербанк-онлайн, время: 17:00(20,  дата: 16/11/13,  дополн: 6621</t>
  </si>
  <si>
    <t>manyata</t>
  </si>
  <si>
    <t>Сапоги жен. "Алми" (арт. 59743-57218) "Света" (размер 37 цвет чёрный )</t>
  </si>
  <si>
    <t>способ: терминал, время: 12:00,  дата: 17/11/13,  дополн: 5055</t>
  </si>
  <si>
    <t>milenailiya</t>
  </si>
  <si>
    <t>Сап. муж. "АЛМИ" (арт. 7517-95918) "Игорь" (размер 42 цвет черный )</t>
  </si>
  <si>
    <t>способ: сбербанк онлайн, время: 11-01,  дата: 16/11/13,  дополн: 1514</t>
  </si>
  <si>
    <t>na$tenka</t>
  </si>
  <si>
    <t>Сап. муж. "АЛМИ" (арт. 7604-95918) "Глеб" (размер 41 цвет черный )</t>
  </si>
  <si>
    <t>способ: карта сбер, время: 15.30,  дата: 16/11/13,  дополн: с карты *****2219</t>
  </si>
  <si>
    <t>Natysik1</t>
  </si>
  <si>
    <t>4645-98018 - Сапоги женские Аляска (размер 38 цвет черный )</t>
  </si>
  <si>
    <t>способ: Сбербанк ОнЛайн, время: 13-55,  дата: 17/11/13,  дополн: ***6730</t>
  </si>
  <si>
    <t>NIZA</t>
  </si>
  <si>
    <t>Арт. 4645-98018 - Сапоги женские Аляска (размер 39 цвет черн )</t>
  </si>
  <si>
    <t>способ: карта Сбербанка, время: 18-18,  дата: 16/11/13,  дополн: 6674</t>
  </si>
  <si>
    <t>OIS</t>
  </si>
  <si>
    <t>4645-98018 (размер 41 цвет черный )</t>
  </si>
  <si>
    <t>способ: сберонлайн, время: 23-17,  дата: 16/11/13,  дополн: 9483</t>
  </si>
  <si>
    <t>olga255</t>
  </si>
  <si>
    <t>Сап. дет. "АЛМИ" ПУ (арт. 24005-90218) (размер 36 цвет БОРДО )</t>
  </si>
  <si>
    <t>способ: онлайн, время: 19.32,  дата: 16/11/13,  дополн: **7241</t>
  </si>
  <si>
    <t>OllaL</t>
  </si>
  <si>
    <t>Сапоги жен. "АЛМИ" (арт. 50033-93918) "Люда" (размер 38 цвет бордовый )</t>
  </si>
  <si>
    <t>способ: сбер онлайн, время: 07:05,  дата: 16/11/13,  дополн: 9378</t>
  </si>
  <si>
    <t>remina</t>
  </si>
  <si>
    <t>Сапоги жен. "Алми" (арт. 59743-57218) "Света" (размер 38 цвет черный )</t>
  </si>
  <si>
    <t>Сап. жен. "АЛМИ" (арт. 4634-26718) "Аляска" (размер 40 цвет черный )</t>
  </si>
  <si>
    <t>1x372+15%+30TP</t>
  </si>
  <si>
    <t>способ: с карты, время: 15.46.55,  дата: 16/11/13,  дополн: 3965</t>
  </si>
  <si>
    <t>shilko</t>
  </si>
  <si>
    <t>Сап. муж. "АЛМИ" (арт. 7604-95918) "Глеб" черный (размер 43 цвет черный )</t>
  </si>
  <si>
    <t>способ: перевод, время: 14,08,  дата: 18/11/13,  дополн: 3989</t>
  </si>
  <si>
    <t>SunnyMummy</t>
  </si>
  <si>
    <t>Сап. дет. "АЛМИ" (арт. GH-05) (размер 28 цвет синий )</t>
  </si>
  <si>
    <t>способ: с карты, время: 15:35,  дата: 16/11/13,  дополн: 7640</t>
  </si>
  <si>
    <t>SvitLANA</t>
  </si>
  <si>
    <t>сапоги муж АЛМИ арт 7604-95918 (размер 43 цвет черн )</t>
  </si>
  <si>
    <t>способ: терминал, время: 14.13,  дата: 18/11/13,  дополн: терм 00104106,по260000002801</t>
  </si>
  <si>
    <t>TanyaN</t>
  </si>
  <si>
    <t>Сапоги жен. "АЛМИ" (арт. 50033-93918) "Люда" (размер 41 цвет бордовый )</t>
  </si>
  <si>
    <t>Арт. 4645-98018 - Сапоги женские Аляска (размер 41 цвет черный )</t>
  </si>
  <si>
    <t>способ: карта сбера перевод, время: 20.50.48,  дата: 16/11/13,  дополн: карта 5519</t>
  </si>
  <si>
    <t>taw</t>
  </si>
  <si>
    <t>Сапоги жен. "АЛМИ" (арт. 50033-93918) "Люда" Цвет серый Цена 399р 199+орг (размер 41 цвет серый )</t>
  </si>
  <si>
    <t>способ: терминал, время: 06:54,  дата: 16/11/13,  дополн: **3620</t>
  </si>
  <si>
    <t>алекс08</t>
  </si>
  <si>
    <t>Сапоги жен. "Алми" (арт. 59743-57218) "Света" (размер 39 цвет черный )</t>
  </si>
  <si>
    <t>способ: терминал, время: 13.47,  дата: 17/11/13,  дополн: 1077</t>
  </si>
  <si>
    <t>Алена 74</t>
  </si>
  <si>
    <t>Сап. жен. "АЛМИ" (арт. 4634-26718) "Аляска" (размер 41 цвет черный )</t>
  </si>
  <si>
    <t>способ: карта сбер ххх4633, время: 9.19,  дата: 17/11/13,  дополн: 4633</t>
  </si>
  <si>
    <t>АлёнаБел</t>
  </si>
  <si>
    <t>Арт. 4645-93818 - Сапоги женские Аляска  Цвет Черный, Цена 396 199р (размер 37 цвет чёрный )</t>
  </si>
  <si>
    <t>способ: сбербанконлайн, время: 14-49,  дата: 16/11/13,  дополн: 1681</t>
  </si>
  <si>
    <t>Анна-1981</t>
  </si>
  <si>
    <t>Сапоги жен. "АЛМИ" (арт. 50033-93918) "Люда" (размер 36 цвет cерый )</t>
  </si>
  <si>
    <t>способ: сбер онлайн, время: 12:05,  дата: 16/11/13,  дополн: карта 5460</t>
  </si>
  <si>
    <t>АННА.Б</t>
  </si>
  <si>
    <t>Сапоги жен. "АЛМИ" (арт. 50033-93918) "Люда"  Цвет серый Цена 399р 199+орг (размер 39 цвет серебро )</t>
  </si>
  <si>
    <t>Сап. дет. "АЛМИ" (арт. GH-05)  Цвет серый цена 199р (размер 29 цвет серебро )</t>
  </si>
  <si>
    <t>способ: сбер онлайн, время: 22:10,  дата: 16/11/13,  дополн: 1772</t>
  </si>
  <si>
    <t>Арифметика</t>
  </si>
  <si>
    <t>Сап. дет. "АЛМИ" (арт. GH-05) (размер 30 цвет серый )</t>
  </si>
  <si>
    <t>сапоги (арт. GH-05) пристой (размер 32 цвет синий )</t>
  </si>
  <si>
    <t>способ: сбер-онл, время: 09:56,  дата: 16/11/13,  дополн: **7414</t>
  </si>
  <si>
    <t>способ: сбер-онл, время: 15:48,  дата: 26/11/13,  дополн: **7414</t>
  </si>
  <si>
    <t>Виньетка</t>
  </si>
  <si>
    <t>Арт. 4645-98018 - Сапоги женские Аляска (размер 37 цвет черный )</t>
  </si>
  <si>
    <t>способ: сбербанк онлайн, время: 14:40,  дата: 16/11/13,  дополн: ***3095</t>
  </si>
  <si>
    <t>Влад2003</t>
  </si>
  <si>
    <t>Арт. 4645-93818 (размер 41 цвет черный )</t>
  </si>
  <si>
    <t>способ: Сбербанк Онлайн, время: 09-47,  дата: 17/11/13,  дополн: карта 9129</t>
  </si>
  <si>
    <t>ВЮЮ</t>
  </si>
  <si>
    <t>Сап. муж. "АЛМИ" (арт. 7517-95918) "Игорь"  Цвет чёрный Цена 396+орг (размер 43 цвет черный )</t>
  </si>
  <si>
    <t>способ: перевод сбер, время: 13.54 мс,  дата: 17/11/13,  дополн: с карты 8013</t>
  </si>
  <si>
    <t>ежидза</t>
  </si>
  <si>
    <t>Сапоги жен. "АЛМИ" (арт. 50033-93918) "Люда"  Цвет БордовыйЦена 399р 199+орг (размер 36 цвет бордо )</t>
  </si>
  <si>
    <t>способ: сбол, время: 13.30 по,  дата: 16/11/13,  дополн: ** 9535</t>
  </si>
  <si>
    <t>еленасергей</t>
  </si>
  <si>
    <t>способ: Сбербанк Онлайн, время: 22.23,  дата: 16/11/13,  дополн: 4649</t>
  </si>
  <si>
    <t>ИвАнЯ</t>
  </si>
  <si>
    <t>Арт. 4645-98018 - Сапоги женские Аляска (размер 40 цвет черный )</t>
  </si>
  <si>
    <t>Сап. дет. "АЛМИ" (арт. GH-05) (размер 28 цвет серый )</t>
  </si>
  <si>
    <t>Арт. 4645-93818 - Сапоги женские Аляска (размер 41 цвет черный )</t>
  </si>
  <si>
    <t>Арт. 4645-93818 - Сапоги женские Аляска (размер 40 цвет черный )</t>
  </si>
  <si>
    <t>способ: терминал сбербанк, время: 12:26:19,  дата: 16/11/13,  дополн: карта 0695</t>
  </si>
  <si>
    <t>Катерина и Наташа</t>
  </si>
  <si>
    <t>способ: сбер онлайн, время: 21,17,  дата: 17/11/13,  дополн: 5733</t>
  </si>
  <si>
    <t>КАТРИН77</t>
  </si>
  <si>
    <t>Сап. муж. "АЛМИ" (арт. 7517-95918) "Игорь"  Цвет чёрный Цена 396+орг (размер 44 цвет чёрный )</t>
  </si>
  <si>
    <t>Сапоги жен. "Алми" (арт. 59743-57218) "Света"  Цвет Чёрный Цена 780+орг (размер 36 цвет чёрный )</t>
  </si>
  <si>
    <t>Сап. дет. "АЛМИ" (арт. GH-05)  Цвет синий цена 199р (размер 33 цвет синий )</t>
  </si>
  <si>
    <t>способ: сбер, время: 13-09,  дата: 16/11/13,  дополн: сегодня в 10:07  Перевод клиенту Сбе​р​б​а​нка 6390 02** **** **72 94  Maestro 6390 02** **** **86 32 ЮЛИЯ СЕР</t>
  </si>
  <si>
    <t>КсенияНик</t>
  </si>
  <si>
    <t>Сап. дет. "АЛМИ" (арт. GH-05) Цвет серый цена 199р (размер 34 цвет серебристый )</t>
  </si>
  <si>
    <t>Сап. дет. "АЛМИ" (арт. GH-05) Цвет синий цена 199р (размер 35 цвет синий )</t>
  </si>
  <si>
    <t>1x199+15%</t>
  </si>
  <si>
    <t>Сап. дет. "АЛМИ" ПУ (арт. 24005-90218) Цвет бордовый цена 199р (размер 34 цвет бордовый )</t>
  </si>
  <si>
    <t>способ: сбер. онлайн, время: 21.06,  дата: 15/11/13,  дополн: 4883</t>
  </si>
  <si>
    <t>ЛЕна 2013</t>
  </si>
  <si>
    <t>Арт. 4645-93818 - Сапоги женские Аляска (размер 38 цвет черный )</t>
  </si>
  <si>
    <t>способ: перевод с карты на карту, время: 13-57,  дата: 16/11/13,  дополн: карта 8117 терминал 293066</t>
  </si>
  <si>
    <t>лесечка ш</t>
  </si>
  <si>
    <t>Сап. муж. "АЛМИ" (арт. 7517-95918) "Игорь" (размер 45 цвет чёрный )</t>
  </si>
  <si>
    <t>способ: онлайн, время: 17.15,  дата: 16/11/13,  дополн: **1433</t>
  </si>
  <si>
    <t>лив</t>
  </si>
  <si>
    <t>Арт. 4645-93818 (размер 37 цвет черный )</t>
  </si>
  <si>
    <t>способ: Банкомат, время: 08:45:27,  дата: 16/11/13,  дополн: ****8573</t>
  </si>
  <si>
    <t>ЛюдмилаШ</t>
  </si>
  <si>
    <t>Сап. жен. "АЛМИ" (арт. 4634-26718) "Аляска" (размер 38 цвет черный )</t>
  </si>
  <si>
    <t>способ: сбербанк, время: 16-49,  дата: 17/11/13,  дополн: карта ****6670</t>
  </si>
  <si>
    <t>Мама Лисички</t>
  </si>
  <si>
    <t>Сапоги жен. "АЛМИ" (арт. 50033-93918) "Люда" (размер 40 цвет серый )</t>
  </si>
  <si>
    <t>способ: перевод с карты, время: 10-20,  дата: 17/11/13,  дополн: 9503</t>
  </si>
  <si>
    <t>МаМаЗаЯц</t>
  </si>
  <si>
    <t>Сап. дет. "АЛМИ" ПУ (арт. 24002-90218) (размер 31 цвет фиолетовый )</t>
  </si>
  <si>
    <t>Сапоги жен. "АЛМИ" (арт. 50033-93918) "Люда" (размер 39 цвет бордовый )</t>
  </si>
  <si>
    <t>способ: альфа-клик, время: 13/43,  дата: 16/11/13,  дополн: C011611130003026</t>
  </si>
  <si>
    <t>Мамеди</t>
  </si>
  <si>
    <t>способ: сбер онлайн, время: 15:45,  дата: 16/11/13,  дополн: ***3482</t>
  </si>
  <si>
    <t>мамочка Катечка</t>
  </si>
  <si>
    <t>ап. дет. "АЛМИ" (арт. GH-05)  Цвет серый цена 199р (размер 35 цвет серый )</t>
  </si>
  <si>
    <t>4645-93818 - Сапоги женские Аляска  Цвет Черный, Цена 396 199р (размер 39 цвет черен )</t>
  </si>
  <si>
    <t>способ: Оператор сбербанк осб 8047, время: 12.07,  дата: 17/11/13,  дополн: Осб 8047/0309</t>
  </si>
  <si>
    <t>маргаритка210280</t>
  </si>
  <si>
    <t>Арт. 4645-93818  Сапоги женские Аляска (размер 38 цвет черн )</t>
  </si>
  <si>
    <t>2x199+15%+70TP</t>
  </si>
  <si>
    <t>способ: СБ онлайн, время: 21:28,  дата: 17/11/13,  дополн: 1282</t>
  </si>
  <si>
    <t>Марусель</t>
  </si>
  <si>
    <t>Сап. дет. "АЛМИ" ПУ (арт. арт. 24002-90218) (размер 32 цвет фиолет )</t>
  </si>
  <si>
    <t>способ: сб онлайн, время: 22-13,  дата: 16/11/13,  дополн: 1413</t>
  </si>
  <si>
    <t>Милавита</t>
  </si>
  <si>
    <t>Сап. дет. "АЛМИ" ПУ (арт. 24002-90218)  Цвет фиолетовый цена 199р (размер 28 цвет Фиолетовый )</t>
  </si>
  <si>
    <t>Сап. дет. "АЛМИ" ПУ (арт. 24002-90218)  Цвет фиолетовый цена 199р (размер 30 цвет Фиолетовый )</t>
  </si>
  <si>
    <t>Сап. жен. "АЛМИ" (арт. 4634-26718) "Аляска"  Цвет Чёрный Цена 372 (размер 39 цвет Черный )</t>
  </si>
  <si>
    <t>способ: Сбербанк онлайн, время: 15/40,  дата: 16/11/13,  дополн: 2091</t>
  </si>
  <si>
    <t>Мосенька</t>
  </si>
  <si>
    <t>Сап. жен. "АЛМИ" (арт. 4634-26718) "Аляска"  Цвет Чёрный Цена 372 (размер 39 цвет черный )</t>
  </si>
  <si>
    <t>способ: Сбербанк банкомат, время: 14:13:46,  дата: 17/11/13,  дополн: хххххххх4342 1 терминал 440494</t>
  </si>
  <si>
    <t>Муха</t>
  </si>
  <si>
    <t>Сап. дет. "АЛМИ" ПУ (арт. арт. 24002-90218) (размер 31 цвет фиолетовый )</t>
  </si>
  <si>
    <t>способ: Сбер-онлайн, время: 20.14,  дата: 17/11/13,  дополн: Счет списания: 4276 84** **** 1050  [Electron]</t>
  </si>
  <si>
    <t>Надюшка22</t>
  </si>
  <si>
    <t>Арт. 4645-93818 - Сапоги женские Аляска из СП 34 (размер 38 цвет чер )</t>
  </si>
  <si>
    <t>способ: с карты 5932, время: 22/47,  дата: 16/11/13,  дополн: с учетом межгорода</t>
  </si>
  <si>
    <t>Надя2010</t>
  </si>
  <si>
    <t>Сапоги жен. "АЛМИ" (арт. 50033-93918) "Люда" (размер 37 цвет серебро )</t>
  </si>
  <si>
    <t>способ: ОНЛАЙН, время: 00-47,  дата: 18/11/13,  дополн: 6645</t>
  </si>
  <si>
    <t>НеВаЛёшка</t>
  </si>
  <si>
    <t>Сапоги жен. "АЛМИ" (арт. 50033-93918) "Люда" (размер 37 цвет бордо )</t>
  </si>
  <si>
    <t>способ: сберонлайн, время: 16-37,  дата: 16/11/13,  дополн: ***52 95</t>
  </si>
  <si>
    <t>Олешка</t>
  </si>
  <si>
    <t>Сапоги жен. "Алми" (арт. 59743-57218) "Света" (размер 40 цвет черный )</t>
  </si>
  <si>
    <t>способ: сбербанк онлайн, время: 16:11:13,  дата: 16/11/13,  дополн: с карты 8423</t>
  </si>
  <si>
    <t>ольга Кс</t>
  </si>
  <si>
    <t>Сап. жен. "АЛМИ" (арт. 4634-26718) "Аляска" Цвет Чёрный Цена 372 (размер 37 цвет черный )</t>
  </si>
  <si>
    <t>способ: через личный кабинет, время: 00.19,  дата: 18/11/13,  дополн: ...9795 карта сбербанк</t>
  </si>
  <si>
    <t>Ольгусечка</t>
  </si>
  <si>
    <t>Сап. дет. "АЛМИ" ПУ (арт. 24005-90218) (размер 35 цвет бордо )</t>
  </si>
  <si>
    <t>способ: сберонлайн, время: 00:47,  дата: 16/11/13,  дополн: 3576</t>
  </si>
  <si>
    <t>полина манжуго</t>
  </si>
  <si>
    <t>Сапоги жен. "АЛМИ" (арт. 50033-93918) "Люда" (размер 37 цвет бордовый )</t>
  </si>
  <si>
    <t>способ: оператор сбера, время: 16:52,  дата: 18/11/13,  дополн: 00080768</t>
  </si>
  <si>
    <t>потапик</t>
  </si>
  <si>
    <t>Сапоги жен. "Алми" (арт. 59743-57218) "Света" (размер 39 цвет Чёрный )</t>
  </si>
  <si>
    <t>способ: jykfqy, время: 14:51,  дата: 16/11/13,  дополн: 3488</t>
  </si>
  <si>
    <t>Светлана Дм</t>
  </si>
  <si>
    <t>способ: СБ онлайн, время: 10,12,  дата: 16/11/13,  дополн: 7494 СБ</t>
  </si>
  <si>
    <t>Стюрочка2785</t>
  </si>
  <si>
    <t>Сапоги жен. "АЛМИ" (арт. 50033-93918) "Люда" (размер 39 цвет серые )</t>
  </si>
  <si>
    <t>способ: банкомат, время: 1108,  дата: 17/11/13,  дополн: 9184</t>
  </si>
  <si>
    <t>ТаТатуся</t>
  </si>
  <si>
    <t>Сап. муж. "АЛМИ" (арт. 7517-95918) "Игорь" (размер 42 цвет чёрный )</t>
  </si>
  <si>
    <t>способ: онлайн, время: 10:14,  дата: 16/11/13,  дополн: ****0055</t>
  </si>
  <si>
    <t>Татьяна Павлова</t>
  </si>
  <si>
    <t>Сапоги жен. "Алми" (арт. 59743-57218) "Света" (размер 37 цвет черный )</t>
  </si>
  <si>
    <t>способ: Сбербанк онлайн, время: 18.01,  дата: 16/11/13,  дополн: 8932</t>
  </si>
  <si>
    <t>Татьяна Перевалова</t>
  </si>
  <si>
    <t>Сап. муж. "АЛМИ" (арт. 7604-95918) "Глеб" (размер 40 цвет чёрный )</t>
  </si>
  <si>
    <t>способ: сберонлайн, время: 12:06,  дата: 16/11/13,  дополн: карта 7663</t>
  </si>
  <si>
    <t>Тимон и Пумба</t>
  </si>
  <si>
    <t>Сапоги женские "АЛМИ" "Люда" 50033-93918 (размер 38 цвет серый )</t>
  </si>
  <si>
    <t>способ: Сбербанк Онлайн, время: 01:13,  дата: 16/11/13,  дополн: 1718</t>
  </si>
  <si>
    <t>ЭР и В</t>
  </si>
  <si>
    <t>Сап. дет. "АЛМИ" ПУ (арт. арт. 24002-90218) Цвет фиолетовый цена 199р (размер 30 цвет фиол )</t>
  </si>
  <si>
    <t>способ: сберонлайн, время: 13 11,  дата: 18/11/13,  дополн: 9296</t>
  </si>
  <si>
    <t>Юлианк@</t>
  </si>
  <si>
    <t>GH-05 (размер 35 цвет серый )</t>
  </si>
  <si>
    <t>24005-90218 (размер 32 цвет бордовый )</t>
  </si>
  <si>
    <t>ЮлияБарейшина</t>
  </si>
  <si>
    <t>Сап. муж. "АЛМИ" (арт. 7604-95918) "Глеб" (размер 44 цвет черный )</t>
  </si>
  <si>
    <t>способ: банкомат, время: 20,00,  дата: 17/11/13,  дополн: 4055</t>
  </si>
  <si>
    <t>Я Полина</t>
  </si>
  <si>
    <t>Сап. дет. "АЛМИ" ПУ (арт. 24002-90218) (размер 28 цвет фиолетовый )</t>
  </si>
  <si>
    <t>способ: сберонлайн, время: 21:16,  дата: 18/11/13,  дополн: --7612</t>
  </si>
  <si>
    <t>Я Ягода</t>
  </si>
  <si>
    <t>Сап. муж. "АЛМИ" (арт. 7604-95918) "Глеб" (размер 42 цвет черный )</t>
  </si>
  <si>
    <t>способ: с карты на карту СБ, время: 06.44.54,  дата: 22/11/13,  дополн: *****4892  44 8047/0350</t>
  </si>
  <si>
    <t>ЯТЯ</t>
  </si>
  <si>
    <t>4645-98018 - Сапоги женские Аляска (размер 39 цвет чёрный )</t>
  </si>
  <si>
    <t>способ: перевод с карты сбер, время: 10/19,  дата: 12/11/13,  дополн: Счет списания: 4276 84** **** 2577</t>
  </si>
  <si>
    <t>ЯЯнчик</t>
  </si>
  <si>
    <t>способ: сбербанк онлайн, время: 10:24,  дата: 16/11/13,  дополн: 5567</t>
  </si>
  <si>
    <t>~Катеринка~</t>
  </si>
  <si>
    <t>НА СВОБОДНО Сап. дет. "АЛМИ" (арт. GH-05) (размер 34 цвет синий )</t>
  </si>
  <si>
    <t>способ: СБ, время: -,  дата: 17/11/13,  дополн: 7126</t>
  </si>
  <si>
    <t>пересорт 38р-р</t>
  </si>
  <si>
    <t>пересорт 40р-р</t>
  </si>
  <si>
    <t>пересорт 41р-р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</si>
</sst>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tabSelected="1" zoomScalePageLayoutView="0" workbookViewId="0" topLeftCell="A1">
      <selection activeCell="K66" sqref="K6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2.75">
      <c r="A2" s="3" t="s">
        <v>6</v>
      </c>
      <c r="B2" s="3" t="s">
        <v>7</v>
      </c>
      <c r="C2" s="3" t="s">
        <v>8</v>
      </c>
      <c r="D2" s="3">
        <v>274</v>
      </c>
      <c r="E2" s="3"/>
      <c r="F2" s="3"/>
      <c r="G2" s="6"/>
    </row>
    <row r="3" spans="1:7" ht="12.75">
      <c r="A3" s="3" t="s">
        <v>6</v>
      </c>
      <c r="B3" s="3" t="s">
        <v>9</v>
      </c>
      <c r="C3" s="3" t="s">
        <v>10</v>
      </c>
      <c r="D3" s="3">
        <v>264</v>
      </c>
      <c r="E3" s="3"/>
      <c r="F3" s="3"/>
      <c r="G3" s="6"/>
    </row>
    <row r="4" spans="1:7" ht="12.75">
      <c r="A4" s="3" t="s">
        <v>6</v>
      </c>
      <c r="B4" s="3" t="s">
        <v>11</v>
      </c>
      <c r="C4" s="3"/>
      <c r="D4" s="3"/>
      <c r="E4" s="3">
        <v>458</v>
      </c>
      <c r="F4" s="3"/>
      <c r="G4" s="6"/>
    </row>
    <row r="5" spans="1:7" ht="12.75">
      <c r="A5" s="4" t="s">
        <v>6</v>
      </c>
      <c r="B5" s="4"/>
      <c r="C5" s="4"/>
      <c r="D5" s="4">
        <f>SUM(D2:D4)</f>
        <v>538</v>
      </c>
      <c r="E5" s="4">
        <f>SUM(E2:E4)</f>
        <v>458</v>
      </c>
      <c r="F5" s="4">
        <f>D5-E5</f>
        <v>80</v>
      </c>
      <c r="G5" s="6"/>
    </row>
    <row r="6" spans="1:7" ht="12.75">
      <c r="A6" s="3" t="s">
        <v>12</v>
      </c>
      <c r="B6" s="3" t="s">
        <v>13</v>
      </c>
      <c r="C6" s="3" t="s">
        <v>14</v>
      </c>
      <c r="D6" s="3">
        <v>244</v>
      </c>
      <c r="E6" s="3"/>
      <c r="F6" s="3"/>
      <c r="G6" s="6"/>
    </row>
    <row r="7" spans="1:7" ht="12.75">
      <c r="A7" s="3" t="s">
        <v>12</v>
      </c>
      <c r="B7" s="3" t="s">
        <v>15</v>
      </c>
      <c r="C7" s="3" t="s">
        <v>10</v>
      </c>
      <c r="D7" s="3">
        <v>264</v>
      </c>
      <c r="E7" s="3"/>
      <c r="F7" s="3"/>
      <c r="G7" s="6"/>
    </row>
    <row r="8" spans="1:7" ht="12.75">
      <c r="A8" s="3" t="s">
        <v>12</v>
      </c>
      <c r="B8" s="3" t="s">
        <v>16</v>
      </c>
      <c r="C8" s="3" t="s">
        <v>14</v>
      </c>
      <c r="D8" s="3">
        <v>244</v>
      </c>
      <c r="E8" s="3"/>
      <c r="F8" s="3"/>
      <c r="G8" s="6"/>
    </row>
    <row r="9" spans="1:7" ht="12.75">
      <c r="A9" s="3" t="s">
        <v>12</v>
      </c>
      <c r="B9" s="3" t="s">
        <v>17</v>
      </c>
      <c r="C9" s="3"/>
      <c r="D9" s="3"/>
      <c r="E9" s="3">
        <v>687</v>
      </c>
      <c r="F9" s="3"/>
      <c r="G9" s="6"/>
    </row>
    <row r="10" spans="1:7" ht="12.75">
      <c r="A10" s="4" t="s">
        <v>12</v>
      </c>
      <c r="B10" s="4"/>
      <c r="C10" s="4"/>
      <c r="D10" s="4">
        <f>SUM(D6:D9)</f>
        <v>752</v>
      </c>
      <c r="E10" s="4">
        <f>SUM(E6:E9)</f>
        <v>687</v>
      </c>
      <c r="F10" s="4">
        <f>D10-E10</f>
        <v>65</v>
      </c>
      <c r="G10" s="6"/>
    </row>
    <row r="11" spans="1:7" ht="12.75">
      <c r="A11" s="3" t="s">
        <v>18</v>
      </c>
      <c r="B11" s="3" t="s">
        <v>19</v>
      </c>
      <c r="C11" s="3" t="s">
        <v>20</v>
      </c>
      <c r="D11" s="3">
        <v>850</v>
      </c>
      <c r="E11" s="3"/>
      <c r="F11" s="3"/>
      <c r="G11" s="6"/>
    </row>
    <row r="12" spans="1:7" ht="12.75">
      <c r="A12" s="3" t="s">
        <v>18</v>
      </c>
      <c r="B12" s="3" t="s">
        <v>21</v>
      </c>
      <c r="C12" s="3"/>
      <c r="D12" s="3"/>
      <c r="E12" s="3">
        <v>805</v>
      </c>
      <c r="F12" s="3"/>
      <c r="G12" s="6"/>
    </row>
    <row r="13" spans="1:7" ht="12.75">
      <c r="A13" s="4" t="s">
        <v>18</v>
      </c>
      <c r="B13" s="4"/>
      <c r="C13" s="4"/>
      <c r="D13" s="4">
        <f>SUM(D11:D12)</f>
        <v>850</v>
      </c>
      <c r="E13" s="4">
        <f>SUM(E11:E12)</f>
        <v>805</v>
      </c>
      <c r="F13" s="4">
        <f>D13-E13</f>
        <v>45</v>
      </c>
      <c r="G13" s="6"/>
    </row>
    <row r="14" spans="1:7" ht="12.75">
      <c r="A14" s="3" t="s">
        <v>22</v>
      </c>
      <c r="B14" s="3" t="s">
        <v>23</v>
      </c>
      <c r="C14" s="3" t="s">
        <v>8</v>
      </c>
      <c r="D14" s="3">
        <v>274</v>
      </c>
      <c r="E14" s="3"/>
      <c r="F14" s="3"/>
      <c r="G14" s="6"/>
    </row>
    <row r="15" spans="1:7" ht="12.75">
      <c r="A15" s="3" t="s">
        <v>22</v>
      </c>
      <c r="B15" s="3" t="s">
        <v>24</v>
      </c>
      <c r="C15" s="3" t="s">
        <v>25</v>
      </c>
      <c r="D15" s="3">
        <v>269</v>
      </c>
      <c r="E15" s="3"/>
      <c r="F15" s="3"/>
      <c r="G15" s="6"/>
    </row>
    <row r="16" spans="1:7" ht="12.75">
      <c r="A16" s="3" t="s">
        <v>22</v>
      </c>
      <c r="B16" s="3" t="s">
        <v>26</v>
      </c>
      <c r="C16" s="3"/>
      <c r="D16" s="3"/>
      <c r="E16" s="3">
        <v>458</v>
      </c>
      <c r="F16" s="3"/>
      <c r="G16" s="6"/>
    </row>
    <row r="17" spans="1:7" ht="12.75">
      <c r="A17" s="4" t="s">
        <v>22</v>
      </c>
      <c r="B17" s="4"/>
      <c r="C17" s="4"/>
      <c r="D17" s="4">
        <f>SUM(D14:D16)</f>
        <v>543</v>
      </c>
      <c r="E17" s="4">
        <f>SUM(E14:E16)</f>
        <v>458</v>
      </c>
      <c r="F17" s="4">
        <f>D17-E17</f>
        <v>85</v>
      </c>
      <c r="G17" s="6"/>
    </row>
    <row r="18" spans="1:7" ht="12.75">
      <c r="A18" s="3" t="s">
        <v>27</v>
      </c>
      <c r="B18" s="3" t="s">
        <v>28</v>
      </c>
      <c r="C18" s="3" t="s">
        <v>20</v>
      </c>
      <c r="D18" s="3">
        <v>850</v>
      </c>
      <c r="E18" s="3"/>
      <c r="F18" s="3"/>
      <c r="G18" s="6"/>
    </row>
    <row r="19" spans="1:7" ht="12.75">
      <c r="A19" s="3" t="s">
        <v>27</v>
      </c>
      <c r="B19" s="3" t="s">
        <v>29</v>
      </c>
      <c r="C19" s="3"/>
      <c r="D19" s="3"/>
      <c r="E19" s="3">
        <v>805</v>
      </c>
      <c r="F19" s="3"/>
      <c r="G19" s="6"/>
    </row>
    <row r="20" spans="1:7" ht="12.75">
      <c r="A20" s="4" t="s">
        <v>27</v>
      </c>
      <c r="B20" s="4"/>
      <c r="C20" s="4"/>
      <c r="D20" s="4">
        <f>SUM(D18:D19)</f>
        <v>850</v>
      </c>
      <c r="E20" s="4">
        <f>SUM(E18:E19)</f>
        <v>805</v>
      </c>
      <c r="F20" s="4">
        <f>D20-E20</f>
        <v>45</v>
      </c>
      <c r="G20" s="6"/>
    </row>
    <row r="21" spans="1:7" ht="12.75">
      <c r="A21" s="3" t="s">
        <v>30</v>
      </c>
      <c r="B21" s="3" t="s">
        <v>31</v>
      </c>
      <c r="C21" s="3" t="s">
        <v>25</v>
      </c>
      <c r="D21" s="3">
        <v>269</v>
      </c>
      <c r="E21" s="3"/>
      <c r="F21" s="3"/>
      <c r="G21" s="6"/>
    </row>
    <row r="22" spans="1:7" ht="12.75">
      <c r="A22" s="3" t="s">
        <v>30</v>
      </c>
      <c r="B22" s="3" t="s">
        <v>32</v>
      </c>
      <c r="C22" s="3"/>
      <c r="D22" s="3"/>
      <c r="E22" s="3">
        <v>229</v>
      </c>
      <c r="F22" s="3"/>
      <c r="G22" s="6"/>
    </row>
    <row r="23" spans="1:7" ht="12.75">
      <c r="A23" s="4" t="s">
        <v>30</v>
      </c>
      <c r="B23" s="4"/>
      <c r="C23" s="4"/>
      <c r="D23" s="4">
        <f>SUM(D21:D22)</f>
        <v>269</v>
      </c>
      <c r="E23" s="4">
        <f>SUM(E21:E22)</f>
        <v>229</v>
      </c>
      <c r="F23" s="4">
        <f>D23-E23</f>
        <v>40</v>
      </c>
      <c r="G23" s="6"/>
    </row>
    <row r="24" spans="1:7" ht="12.75">
      <c r="A24" s="3" t="s">
        <v>33</v>
      </c>
      <c r="B24" s="3" t="s">
        <v>34</v>
      </c>
      <c r="C24" s="3" t="s">
        <v>10</v>
      </c>
      <c r="D24" s="3">
        <v>264</v>
      </c>
      <c r="E24" s="3"/>
      <c r="F24" s="3"/>
      <c r="G24" s="6" t="s">
        <v>293</v>
      </c>
    </row>
    <row r="25" spans="1:7" ht="12.75">
      <c r="A25" s="3" t="s">
        <v>33</v>
      </c>
      <c r="B25" s="3" t="s">
        <v>35</v>
      </c>
      <c r="C25" s="3"/>
      <c r="D25" s="3"/>
      <c r="E25" s="3">
        <v>229</v>
      </c>
      <c r="F25" s="3"/>
      <c r="G25" s="6"/>
    </row>
    <row r="26" spans="1:7" ht="12.75">
      <c r="A26" s="4" t="s">
        <v>33</v>
      </c>
      <c r="B26" s="4"/>
      <c r="C26" s="4"/>
      <c r="D26" s="4">
        <f>SUM(D24:D25)</f>
        <v>264</v>
      </c>
      <c r="E26" s="4">
        <f>SUM(E24:E25)</f>
        <v>229</v>
      </c>
      <c r="F26" s="4">
        <f>D26-E26</f>
        <v>35</v>
      </c>
      <c r="G26" s="6"/>
    </row>
    <row r="27" spans="1:7" ht="12.75">
      <c r="A27" s="3" t="s">
        <v>36</v>
      </c>
      <c r="B27" s="3" t="s">
        <v>37</v>
      </c>
      <c r="C27" s="3" t="s">
        <v>38</v>
      </c>
      <c r="D27" s="3">
        <v>259</v>
      </c>
      <c r="E27" s="3"/>
      <c r="F27" s="3"/>
      <c r="G27" s="6"/>
    </row>
    <row r="28" spans="1:7" ht="12.75">
      <c r="A28" s="3" t="s">
        <v>36</v>
      </c>
      <c r="B28" s="3" t="s">
        <v>39</v>
      </c>
      <c r="C28" s="3" t="s">
        <v>25</v>
      </c>
      <c r="D28" s="3">
        <v>269</v>
      </c>
      <c r="E28" s="3"/>
      <c r="F28" s="3"/>
      <c r="G28" s="6"/>
    </row>
    <row r="29" spans="1:7" ht="12.75">
      <c r="A29" s="3" t="s">
        <v>36</v>
      </c>
      <c r="B29" s="3" t="s">
        <v>40</v>
      </c>
      <c r="C29" s="3" t="s">
        <v>38</v>
      </c>
      <c r="D29" s="3">
        <v>259</v>
      </c>
      <c r="E29" s="3"/>
      <c r="F29" s="3"/>
      <c r="G29" s="6"/>
    </row>
    <row r="30" spans="1:7" ht="12.75">
      <c r="A30" s="3" t="s">
        <v>36</v>
      </c>
      <c r="B30" s="3" t="s">
        <v>41</v>
      </c>
      <c r="C30" s="3"/>
      <c r="D30" s="3"/>
      <c r="E30" s="3">
        <v>687</v>
      </c>
      <c r="F30" s="3"/>
      <c r="G30" s="6"/>
    </row>
    <row r="31" spans="1:7" ht="12.75">
      <c r="A31" s="4" t="s">
        <v>36</v>
      </c>
      <c r="B31" s="4"/>
      <c r="C31" s="4"/>
      <c r="D31" s="4">
        <f>SUM(D27:D30)</f>
        <v>787</v>
      </c>
      <c r="E31" s="4">
        <f>SUM(E27:E30)</f>
        <v>687</v>
      </c>
      <c r="F31" s="4">
        <f>D31-E31</f>
        <v>100</v>
      </c>
      <c r="G31" s="6"/>
    </row>
    <row r="32" spans="1:7" ht="12.75">
      <c r="A32" s="3" t="s">
        <v>42</v>
      </c>
      <c r="B32" s="3" t="s">
        <v>43</v>
      </c>
      <c r="C32" s="3" t="s">
        <v>10</v>
      </c>
      <c r="D32" s="3">
        <v>264</v>
      </c>
      <c r="E32" s="3"/>
      <c r="F32" s="3"/>
      <c r="G32" s="6"/>
    </row>
    <row r="33" spans="1:7" ht="12.75">
      <c r="A33" s="3" t="s">
        <v>42</v>
      </c>
      <c r="B33" s="3" t="s">
        <v>44</v>
      </c>
      <c r="C33" s="3"/>
      <c r="D33" s="3"/>
      <c r="E33" s="3">
        <v>229</v>
      </c>
      <c r="F33" s="3"/>
      <c r="G33" s="6"/>
    </row>
    <row r="34" spans="1:7" ht="12.75">
      <c r="A34" s="4" t="s">
        <v>42</v>
      </c>
      <c r="B34" s="4"/>
      <c r="C34" s="4"/>
      <c r="D34" s="4">
        <f>SUM(D32:D33)</f>
        <v>264</v>
      </c>
      <c r="E34" s="4">
        <f>SUM(E32:E33)</f>
        <v>229</v>
      </c>
      <c r="F34" s="4">
        <f>D34-E34</f>
        <v>35</v>
      </c>
      <c r="G34" s="6"/>
    </row>
    <row r="35" spans="1:7" ht="12.75">
      <c r="A35" s="3" t="s">
        <v>45</v>
      </c>
      <c r="B35" s="3" t="s">
        <v>46</v>
      </c>
      <c r="C35" s="3" t="s">
        <v>14</v>
      </c>
      <c r="D35" s="3">
        <v>244</v>
      </c>
      <c r="E35" s="3"/>
      <c r="F35" s="3"/>
      <c r="G35" s="6"/>
    </row>
    <row r="36" spans="1:7" ht="12.75">
      <c r="A36" s="3" t="s">
        <v>45</v>
      </c>
      <c r="B36" s="3" t="s">
        <v>47</v>
      </c>
      <c r="C36" s="3"/>
      <c r="D36" s="3"/>
      <c r="E36" s="3">
        <v>229</v>
      </c>
      <c r="F36" s="3"/>
      <c r="G36" s="6"/>
    </row>
    <row r="37" spans="1:7" ht="12.75">
      <c r="A37" s="4" t="s">
        <v>45</v>
      </c>
      <c r="B37" s="4"/>
      <c r="C37" s="4"/>
      <c r="D37" s="4">
        <f>SUM(D35:D36)</f>
        <v>244</v>
      </c>
      <c r="E37" s="4">
        <f>SUM(E35:E36)</f>
        <v>229</v>
      </c>
      <c r="F37" s="4">
        <f>D37-E37</f>
        <v>15</v>
      </c>
      <c r="G37" s="6"/>
    </row>
    <row r="38" spans="1:7" ht="12.75">
      <c r="A38" s="3" t="s">
        <v>48</v>
      </c>
      <c r="B38" s="3" t="s">
        <v>49</v>
      </c>
      <c r="C38" s="3" t="s">
        <v>10</v>
      </c>
      <c r="D38" s="3">
        <v>264</v>
      </c>
      <c r="E38" s="3"/>
      <c r="F38" s="3"/>
      <c r="G38" s="6"/>
    </row>
    <row r="39" spans="1:7" ht="12.75">
      <c r="A39" s="3" t="s">
        <v>48</v>
      </c>
      <c r="B39" s="3" t="s">
        <v>50</v>
      </c>
      <c r="C39" s="3"/>
      <c r="D39" s="3"/>
      <c r="E39" s="3">
        <v>229</v>
      </c>
      <c r="F39" s="3"/>
      <c r="G39" s="6"/>
    </row>
    <row r="40" spans="1:7" ht="12.75">
      <c r="A40" s="4" t="s">
        <v>48</v>
      </c>
      <c r="B40" s="4"/>
      <c r="C40" s="4"/>
      <c r="D40" s="4">
        <f>SUM(D38:D39)</f>
        <v>264</v>
      </c>
      <c r="E40" s="4">
        <f>SUM(E38:E39)</f>
        <v>229</v>
      </c>
      <c r="F40" s="4">
        <f>D40-E40</f>
        <v>35</v>
      </c>
      <c r="G40" s="6"/>
    </row>
    <row r="41" spans="1:7" ht="12.75">
      <c r="A41" s="3" t="s">
        <v>51</v>
      </c>
      <c r="B41" s="3" t="s">
        <v>52</v>
      </c>
      <c r="C41" s="3" t="s">
        <v>14</v>
      </c>
      <c r="D41" s="3">
        <v>244</v>
      </c>
      <c r="E41" s="3"/>
      <c r="F41" s="3"/>
      <c r="G41" s="6"/>
    </row>
    <row r="42" spans="1:7" ht="12.75">
      <c r="A42" s="3" t="s">
        <v>51</v>
      </c>
      <c r="B42" s="3" t="s">
        <v>53</v>
      </c>
      <c r="C42" s="3" t="s">
        <v>14</v>
      </c>
      <c r="D42" s="3">
        <v>244</v>
      </c>
      <c r="E42" s="3"/>
      <c r="F42" s="3"/>
      <c r="G42" s="6"/>
    </row>
    <row r="43" spans="1:7" ht="12.75">
      <c r="A43" s="3" t="s">
        <v>51</v>
      </c>
      <c r="B43" s="3" t="s">
        <v>54</v>
      </c>
      <c r="C43" s="3" t="s">
        <v>55</v>
      </c>
      <c r="D43" s="3">
        <v>491</v>
      </c>
      <c r="E43" s="3"/>
      <c r="F43" s="3"/>
      <c r="G43" s="6"/>
    </row>
    <row r="44" spans="1:7" ht="12.75">
      <c r="A44" s="3" t="s">
        <v>51</v>
      </c>
      <c r="B44" s="3" t="s">
        <v>56</v>
      </c>
      <c r="C44" s="3"/>
      <c r="D44" s="3"/>
      <c r="E44" s="3">
        <v>914</v>
      </c>
      <c r="F44" s="3"/>
      <c r="G44" s="6"/>
    </row>
    <row r="45" spans="1:7" ht="12.75">
      <c r="A45" s="4" t="s">
        <v>51</v>
      </c>
      <c r="B45" s="4"/>
      <c r="C45" s="4"/>
      <c r="D45" s="4">
        <f>SUM(D41:D44)</f>
        <v>979</v>
      </c>
      <c r="E45" s="4">
        <f>SUM(E41:E44)</f>
        <v>914</v>
      </c>
      <c r="F45" s="4">
        <f>D45-E45</f>
        <v>65</v>
      </c>
      <c r="G45" s="6"/>
    </row>
    <row r="46" spans="1:7" ht="12.75">
      <c r="A46" s="3" t="s">
        <v>57</v>
      </c>
      <c r="B46" s="3" t="s">
        <v>58</v>
      </c>
      <c r="C46" s="3" t="s">
        <v>59</v>
      </c>
      <c r="D46" s="3">
        <v>937</v>
      </c>
      <c r="E46" s="3"/>
      <c r="F46" s="3"/>
      <c r="G46" s="6"/>
    </row>
    <row r="47" spans="1:7" ht="12.75">
      <c r="A47" s="3" t="s">
        <v>57</v>
      </c>
      <c r="B47" s="3" t="s">
        <v>60</v>
      </c>
      <c r="C47" s="3"/>
      <c r="D47" s="3"/>
      <c r="E47" s="3">
        <v>897</v>
      </c>
      <c r="F47" s="3"/>
      <c r="G47" s="6"/>
    </row>
    <row r="48" spans="1:7" ht="12.75">
      <c r="A48" s="4" t="s">
        <v>57</v>
      </c>
      <c r="B48" s="4"/>
      <c r="C48" s="4"/>
      <c r="D48" s="4">
        <f>SUM(D46:D47)</f>
        <v>937</v>
      </c>
      <c r="E48" s="4">
        <f>SUM(E46:E47)</f>
        <v>897</v>
      </c>
      <c r="F48" s="4">
        <f>D48-E48</f>
        <v>40</v>
      </c>
      <c r="G48" s="6"/>
    </row>
    <row r="49" spans="1:7" ht="12.75">
      <c r="A49" s="3" t="s">
        <v>61</v>
      </c>
      <c r="B49" s="3" t="s">
        <v>62</v>
      </c>
      <c r="C49" s="3" t="s">
        <v>10</v>
      </c>
      <c r="D49" s="3">
        <v>264</v>
      </c>
      <c r="E49" s="3"/>
      <c r="F49" s="3"/>
      <c r="G49" s="6"/>
    </row>
    <row r="50" spans="1:7" ht="12.75">
      <c r="A50" s="3" t="s">
        <v>61</v>
      </c>
      <c r="B50" s="3" t="s">
        <v>63</v>
      </c>
      <c r="C50" s="3"/>
      <c r="D50" s="3"/>
      <c r="E50" s="3">
        <v>299</v>
      </c>
      <c r="F50" s="3"/>
      <c r="G50" s="6"/>
    </row>
    <row r="51" spans="1:7" ht="12.75">
      <c r="A51" s="4" t="s">
        <v>61</v>
      </c>
      <c r="B51" s="4"/>
      <c r="C51" s="4"/>
      <c r="D51" s="4">
        <f>SUM(D49:D50)</f>
        <v>264</v>
      </c>
      <c r="E51" s="4">
        <f>SUM(E49:E50)</f>
        <v>299</v>
      </c>
      <c r="F51" s="4">
        <f>D51-E51</f>
        <v>-35</v>
      </c>
      <c r="G51" s="6"/>
    </row>
    <row r="52" spans="1:7" ht="12.75">
      <c r="A52" s="3" t="s">
        <v>64</v>
      </c>
      <c r="B52" s="3" t="s">
        <v>65</v>
      </c>
      <c r="C52" s="3" t="s">
        <v>14</v>
      </c>
      <c r="D52" s="3">
        <v>244</v>
      </c>
      <c r="E52" s="3"/>
      <c r="F52" s="3"/>
      <c r="G52" s="6"/>
    </row>
    <row r="53" spans="1:7" ht="12.75">
      <c r="A53" s="3" t="s">
        <v>64</v>
      </c>
      <c r="B53" s="3" t="s">
        <v>66</v>
      </c>
      <c r="C53" s="3"/>
      <c r="D53" s="3"/>
      <c r="E53" s="3">
        <v>229</v>
      </c>
      <c r="F53" s="3"/>
      <c r="G53" s="6"/>
    </row>
    <row r="54" spans="1:7" ht="12.75">
      <c r="A54" s="4" t="s">
        <v>64</v>
      </c>
      <c r="B54" s="4"/>
      <c r="C54" s="4"/>
      <c r="D54" s="4">
        <f>SUM(D52:D53)</f>
        <v>244</v>
      </c>
      <c r="E54" s="4">
        <f>SUM(E52:E53)</f>
        <v>229</v>
      </c>
      <c r="F54" s="4">
        <f>D54-E54</f>
        <v>15</v>
      </c>
      <c r="G54" s="6"/>
    </row>
    <row r="55" spans="1:7" ht="12.75">
      <c r="A55" s="3" t="s">
        <v>67</v>
      </c>
      <c r="B55" s="3" t="s">
        <v>68</v>
      </c>
      <c r="C55" s="3" t="s">
        <v>59</v>
      </c>
      <c r="D55" s="3">
        <v>937</v>
      </c>
      <c r="E55" s="3"/>
      <c r="F55" s="3"/>
      <c r="G55" s="6"/>
    </row>
    <row r="56" spans="1:7" ht="12.75">
      <c r="A56" s="3" t="s">
        <v>67</v>
      </c>
      <c r="B56" s="3" t="s">
        <v>69</v>
      </c>
      <c r="C56" s="3"/>
      <c r="D56" s="3"/>
      <c r="E56" s="3">
        <v>897</v>
      </c>
      <c r="F56" s="3"/>
      <c r="G56" s="6"/>
    </row>
    <row r="57" spans="1:7" ht="12.75">
      <c r="A57" s="4" t="s">
        <v>67</v>
      </c>
      <c r="B57" s="4"/>
      <c r="C57" s="4"/>
      <c r="D57" s="4">
        <f>SUM(D55:D56)</f>
        <v>937</v>
      </c>
      <c r="E57" s="4">
        <f>SUM(E55:E56)</f>
        <v>897</v>
      </c>
      <c r="F57" s="4">
        <f>D57-E57</f>
        <v>40</v>
      </c>
      <c r="G57" s="6"/>
    </row>
    <row r="58" spans="1:7" ht="12.75">
      <c r="A58" s="3" t="s">
        <v>70</v>
      </c>
      <c r="B58" s="3" t="s">
        <v>71</v>
      </c>
      <c r="C58" s="3" t="s">
        <v>55</v>
      </c>
      <c r="D58" s="3">
        <v>491</v>
      </c>
      <c r="E58" s="3"/>
      <c r="F58" s="3"/>
      <c r="G58" s="6"/>
    </row>
    <row r="59" spans="1:7" ht="12.75">
      <c r="A59" s="3" t="s">
        <v>70</v>
      </c>
      <c r="B59" s="3" t="s">
        <v>72</v>
      </c>
      <c r="C59" s="3"/>
      <c r="D59" s="3"/>
      <c r="E59" s="3">
        <v>456</v>
      </c>
      <c r="F59" s="3"/>
      <c r="G59" s="6"/>
    </row>
    <row r="60" spans="1:7" ht="12.75">
      <c r="A60" s="4" t="s">
        <v>70</v>
      </c>
      <c r="B60" s="4"/>
      <c r="C60" s="4"/>
      <c r="D60" s="4">
        <f>SUM(D58:D59)</f>
        <v>491</v>
      </c>
      <c r="E60" s="4">
        <f>SUM(E58:E59)</f>
        <v>456</v>
      </c>
      <c r="F60" s="4">
        <f>D60-E60</f>
        <v>35</v>
      </c>
      <c r="G60" s="6"/>
    </row>
    <row r="61" spans="1:7" ht="12.75">
      <c r="A61" s="3" t="s">
        <v>73</v>
      </c>
      <c r="B61" s="3" t="s">
        <v>74</v>
      </c>
      <c r="C61" s="3" t="s">
        <v>10</v>
      </c>
      <c r="D61" s="3">
        <v>264</v>
      </c>
      <c r="E61" s="3"/>
      <c r="F61" s="3"/>
      <c r="G61" s="6" t="s">
        <v>294</v>
      </c>
    </row>
    <row r="62" spans="1:7" ht="12.75">
      <c r="A62" s="3" t="s">
        <v>73</v>
      </c>
      <c r="B62" s="3" t="s">
        <v>75</v>
      </c>
      <c r="C62" s="3"/>
      <c r="D62" s="3"/>
      <c r="E62" s="3">
        <v>229</v>
      </c>
      <c r="F62" s="3"/>
      <c r="G62" s="6"/>
    </row>
    <row r="63" spans="1:7" ht="12.75">
      <c r="A63" s="4" t="s">
        <v>73</v>
      </c>
      <c r="B63" s="4"/>
      <c r="C63" s="4"/>
      <c r="D63" s="4">
        <f>SUM(D61:D62)</f>
        <v>264</v>
      </c>
      <c r="E63" s="4">
        <f>SUM(E61:E62)</f>
        <v>229</v>
      </c>
      <c r="F63" s="4">
        <f>D63-E63</f>
        <v>35</v>
      </c>
      <c r="G63" s="6"/>
    </row>
    <row r="64" spans="1:7" ht="12.75">
      <c r="A64" s="3" t="s">
        <v>76</v>
      </c>
      <c r="B64" s="3" t="s">
        <v>77</v>
      </c>
      <c r="C64" s="3" t="s">
        <v>20</v>
      </c>
      <c r="D64" s="3">
        <v>850</v>
      </c>
      <c r="E64" s="3"/>
      <c r="F64" s="3"/>
      <c r="G64" s="6"/>
    </row>
    <row r="65" spans="1:7" ht="12.75">
      <c r="A65" s="3" t="s">
        <v>76</v>
      </c>
      <c r="B65" s="3" t="s">
        <v>78</v>
      </c>
      <c r="C65" s="3" t="s">
        <v>8</v>
      </c>
      <c r="D65" s="3">
        <v>274</v>
      </c>
      <c r="E65" s="3"/>
      <c r="F65" s="3"/>
      <c r="G65" s="6"/>
    </row>
    <row r="66" spans="1:7" ht="12.75">
      <c r="A66" s="3" t="s">
        <v>76</v>
      </c>
      <c r="B66" s="3" t="s">
        <v>79</v>
      </c>
      <c r="C66" s="3"/>
      <c r="D66" s="3"/>
      <c r="E66" s="3">
        <v>1034</v>
      </c>
      <c r="F66" s="3"/>
      <c r="G66" s="6"/>
    </row>
    <row r="67" spans="1:7" ht="12.75">
      <c r="A67" s="4" t="s">
        <v>76</v>
      </c>
      <c r="B67" s="4"/>
      <c r="C67" s="4"/>
      <c r="D67" s="4">
        <f>SUM(D64:D66)</f>
        <v>1124</v>
      </c>
      <c r="E67" s="4">
        <f>SUM(E64:E66)</f>
        <v>1034</v>
      </c>
      <c r="F67" s="4">
        <f>D67-E67</f>
        <v>90</v>
      </c>
      <c r="G67" s="6"/>
    </row>
    <row r="68" spans="1:7" ht="12.75">
      <c r="A68" s="3" t="s">
        <v>80</v>
      </c>
      <c r="B68" s="3" t="s">
        <v>81</v>
      </c>
      <c r="C68" s="3" t="s">
        <v>10</v>
      </c>
      <c r="D68" s="3">
        <v>264</v>
      </c>
      <c r="E68" s="3"/>
      <c r="F68" s="3"/>
      <c r="G68" s="6"/>
    </row>
    <row r="69" spans="1:7" ht="12.75">
      <c r="A69" s="3" t="s">
        <v>80</v>
      </c>
      <c r="B69" s="3" t="s">
        <v>82</v>
      </c>
      <c r="C69" s="3"/>
      <c r="D69" s="3"/>
      <c r="E69" s="3">
        <v>229</v>
      </c>
      <c r="F69" s="3"/>
      <c r="G69" s="6"/>
    </row>
    <row r="70" spans="1:7" ht="12.75">
      <c r="A70" s="4" t="s">
        <v>80</v>
      </c>
      <c r="B70" s="4"/>
      <c r="C70" s="4"/>
      <c r="D70" s="4">
        <f>SUM(D68:D69)</f>
        <v>264</v>
      </c>
      <c r="E70" s="4">
        <f>SUM(E68:E69)</f>
        <v>229</v>
      </c>
      <c r="F70" s="4">
        <f>D70-E70</f>
        <v>35</v>
      </c>
      <c r="G70" s="6"/>
    </row>
    <row r="71" spans="1:7" ht="12.75">
      <c r="A71" s="3" t="s">
        <v>83</v>
      </c>
      <c r="B71" s="3" t="s">
        <v>84</v>
      </c>
      <c r="C71" s="3" t="s">
        <v>8</v>
      </c>
      <c r="D71" s="3">
        <v>274</v>
      </c>
      <c r="E71" s="3"/>
      <c r="F71" s="3"/>
      <c r="G71" s="6"/>
    </row>
    <row r="72" spans="1:7" ht="12.75">
      <c r="A72" s="3" t="s">
        <v>83</v>
      </c>
      <c r="B72" s="3" t="s">
        <v>85</v>
      </c>
      <c r="C72" s="3" t="s">
        <v>8</v>
      </c>
      <c r="D72" s="3">
        <v>274</v>
      </c>
      <c r="E72" s="3"/>
      <c r="F72" s="3"/>
      <c r="G72" s="6"/>
    </row>
    <row r="73" spans="1:7" ht="12.75">
      <c r="A73" s="3" t="s">
        <v>83</v>
      </c>
      <c r="B73" s="3" t="s">
        <v>86</v>
      </c>
      <c r="C73" s="3"/>
      <c r="D73" s="3"/>
      <c r="E73" s="3">
        <v>548</v>
      </c>
      <c r="F73" s="3"/>
      <c r="G73" s="6"/>
    </row>
    <row r="74" spans="1:7" ht="12.75">
      <c r="A74" s="4" t="s">
        <v>83</v>
      </c>
      <c r="B74" s="4"/>
      <c r="C74" s="4"/>
      <c r="D74" s="4">
        <f>SUM(D71:D73)</f>
        <v>548</v>
      </c>
      <c r="E74" s="4">
        <v>548</v>
      </c>
      <c r="F74" s="4">
        <f>D74-E74</f>
        <v>0</v>
      </c>
      <c r="G74" s="6"/>
    </row>
    <row r="75" spans="1:7" ht="12.75">
      <c r="A75" s="3" t="s">
        <v>87</v>
      </c>
      <c r="B75" s="3" t="s">
        <v>88</v>
      </c>
      <c r="C75" s="3" t="s">
        <v>59</v>
      </c>
      <c r="D75" s="3">
        <v>937</v>
      </c>
      <c r="E75" s="3"/>
      <c r="F75" s="3"/>
      <c r="G75" s="6" t="s">
        <v>293</v>
      </c>
    </row>
    <row r="76" spans="1:7" ht="12.75">
      <c r="A76" s="3" t="s">
        <v>87</v>
      </c>
      <c r="B76" s="3" t="s">
        <v>89</v>
      </c>
      <c r="C76" s="3"/>
      <c r="D76" s="3"/>
      <c r="E76" s="3">
        <v>897</v>
      </c>
      <c r="F76" s="3"/>
      <c r="G76" s="6"/>
    </row>
    <row r="77" spans="1:7" ht="12.75">
      <c r="A77" s="4" t="s">
        <v>87</v>
      </c>
      <c r="B77" s="4"/>
      <c r="C77" s="4"/>
      <c r="D77" s="4">
        <f>SUM(D75:D76)</f>
        <v>937</v>
      </c>
      <c r="E77" s="4">
        <f>SUM(E75:E76)</f>
        <v>897</v>
      </c>
      <c r="F77" s="4">
        <f>D77-E77</f>
        <v>40</v>
      </c>
      <c r="G77" s="6"/>
    </row>
    <row r="78" spans="1:7" ht="12.75">
      <c r="A78" s="3" t="s">
        <v>90</v>
      </c>
      <c r="B78" s="3" t="s">
        <v>91</v>
      </c>
      <c r="C78" s="3" t="s">
        <v>55</v>
      </c>
      <c r="D78" s="3">
        <v>491</v>
      </c>
      <c r="E78" s="3"/>
      <c r="F78" s="3"/>
      <c r="G78" s="6"/>
    </row>
    <row r="79" spans="1:7" ht="12.75">
      <c r="A79" s="3" t="s">
        <v>90</v>
      </c>
      <c r="B79" s="3" t="s">
        <v>92</v>
      </c>
      <c r="C79" s="3"/>
      <c r="D79" s="3"/>
      <c r="E79" s="3">
        <v>456</v>
      </c>
      <c r="F79" s="3"/>
      <c r="G79" s="6"/>
    </row>
    <row r="80" spans="1:7" ht="12.75">
      <c r="A80" s="4" t="s">
        <v>90</v>
      </c>
      <c r="B80" s="4"/>
      <c r="C80" s="4"/>
      <c r="D80" s="4">
        <f>SUM(D78:D79)</f>
        <v>491</v>
      </c>
      <c r="E80" s="4">
        <f>SUM(E78:E79)</f>
        <v>456</v>
      </c>
      <c r="F80" s="4">
        <f>D80-E80</f>
        <v>35</v>
      </c>
      <c r="G80" s="6"/>
    </row>
    <row r="81" spans="1:7" ht="12.75">
      <c r="A81" s="3" t="s">
        <v>93</v>
      </c>
      <c r="B81" s="3" t="s">
        <v>94</v>
      </c>
      <c r="C81" s="3" t="s">
        <v>20</v>
      </c>
      <c r="D81" s="3">
        <v>850</v>
      </c>
      <c r="E81" s="3"/>
      <c r="F81" s="3"/>
      <c r="G81" s="6"/>
    </row>
    <row r="82" spans="1:7" ht="12.75">
      <c r="A82" s="3" t="s">
        <v>93</v>
      </c>
      <c r="B82" s="3" t="s">
        <v>95</v>
      </c>
      <c r="C82" s="3"/>
      <c r="D82" s="3"/>
      <c r="E82" s="3">
        <v>805</v>
      </c>
      <c r="F82" s="3"/>
      <c r="G82" s="6"/>
    </row>
    <row r="83" spans="1:7" ht="12.75">
      <c r="A83" s="4" t="s">
        <v>93</v>
      </c>
      <c r="B83" s="4"/>
      <c r="C83" s="4"/>
      <c r="D83" s="4">
        <f>SUM(D81:D82)</f>
        <v>850</v>
      </c>
      <c r="E83" s="4">
        <f>SUM(E81:E82)</f>
        <v>805</v>
      </c>
      <c r="F83" s="4">
        <f>D83-E83</f>
        <v>45</v>
      </c>
      <c r="G83" s="6"/>
    </row>
    <row r="84" spans="1:7" ht="12.75">
      <c r="A84" s="3" t="s">
        <v>96</v>
      </c>
      <c r="B84" s="3" t="s">
        <v>97</v>
      </c>
      <c r="C84" s="3" t="s">
        <v>10</v>
      </c>
      <c r="D84" s="3">
        <v>264</v>
      </c>
      <c r="E84" s="3"/>
      <c r="F84" s="3"/>
      <c r="G84" s="6"/>
    </row>
    <row r="85" spans="1:7" ht="12.75">
      <c r="A85" s="3" t="s">
        <v>96</v>
      </c>
      <c r="B85" s="3" t="s">
        <v>98</v>
      </c>
      <c r="C85" s="3"/>
      <c r="D85" s="3"/>
      <c r="E85" s="3">
        <v>229</v>
      </c>
      <c r="F85" s="3"/>
      <c r="G85" s="6"/>
    </row>
    <row r="86" spans="1:7" ht="12.75">
      <c r="A86" s="4" t="s">
        <v>96</v>
      </c>
      <c r="B86" s="4"/>
      <c r="C86" s="4"/>
      <c r="D86" s="4">
        <f>SUM(D84:D85)</f>
        <v>264</v>
      </c>
      <c r="E86" s="4">
        <f>SUM(E84:E85)</f>
        <v>229</v>
      </c>
      <c r="F86" s="4">
        <f>D86-E86</f>
        <v>35</v>
      </c>
      <c r="G86" s="6"/>
    </row>
    <row r="87" spans="1:7" ht="12.75">
      <c r="A87" s="3" t="s">
        <v>99</v>
      </c>
      <c r="B87" s="3" t="s">
        <v>100</v>
      </c>
      <c r="C87" s="3" t="s">
        <v>10</v>
      </c>
      <c r="D87" s="3">
        <v>264</v>
      </c>
      <c r="E87" s="3"/>
      <c r="F87" s="3"/>
      <c r="G87" s="6"/>
    </row>
    <row r="88" spans="1:7" ht="12.75">
      <c r="A88" s="3" t="s">
        <v>99</v>
      </c>
      <c r="B88" s="3" t="s">
        <v>101</v>
      </c>
      <c r="C88" s="3"/>
      <c r="D88" s="3"/>
      <c r="E88" s="3">
        <v>229</v>
      </c>
      <c r="F88" s="3"/>
      <c r="G88" s="6"/>
    </row>
    <row r="89" spans="1:7" ht="12.75">
      <c r="A89" s="4" t="s">
        <v>99</v>
      </c>
      <c r="B89" s="4"/>
      <c r="C89" s="4"/>
      <c r="D89" s="4">
        <f>SUM(D87:D88)</f>
        <v>264</v>
      </c>
      <c r="E89" s="4">
        <f>SUM(E87:E88)</f>
        <v>229</v>
      </c>
      <c r="F89" s="4">
        <f>D89-E89</f>
        <v>35</v>
      </c>
      <c r="G89" s="6"/>
    </row>
    <row r="90" spans="1:7" ht="12.75">
      <c r="A90" s="3" t="s">
        <v>102</v>
      </c>
      <c r="B90" s="3" t="s">
        <v>103</v>
      </c>
      <c r="C90" s="3" t="s">
        <v>10</v>
      </c>
      <c r="D90" s="3">
        <v>264</v>
      </c>
      <c r="E90" s="3"/>
      <c r="F90" s="3"/>
      <c r="G90" s="6"/>
    </row>
    <row r="91" spans="1:7" ht="12.75">
      <c r="A91" s="3" t="s">
        <v>102</v>
      </c>
      <c r="B91" s="3" t="s">
        <v>104</v>
      </c>
      <c r="C91" s="3"/>
      <c r="D91" s="3"/>
      <c r="E91" s="3">
        <v>229</v>
      </c>
      <c r="F91" s="3"/>
      <c r="G91" s="6"/>
    </row>
    <row r="92" spans="1:7" ht="12.75">
      <c r="A92" s="4" t="s">
        <v>102</v>
      </c>
      <c r="B92" s="4"/>
      <c r="C92" s="4"/>
      <c r="D92" s="4">
        <f>SUM(D90:D91)</f>
        <v>264</v>
      </c>
      <c r="E92" s="4">
        <f>SUM(E90:E91)</f>
        <v>229</v>
      </c>
      <c r="F92" s="4">
        <f>D92-E92</f>
        <v>35</v>
      </c>
      <c r="G92" s="6"/>
    </row>
    <row r="93" spans="1:7" ht="12.75">
      <c r="A93" s="3" t="s">
        <v>105</v>
      </c>
      <c r="B93" s="3" t="s">
        <v>106</v>
      </c>
      <c r="C93" s="3" t="s">
        <v>25</v>
      </c>
      <c r="D93" s="3">
        <v>269</v>
      </c>
      <c r="E93" s="3"/>
      <c r="F93" s="3"/>
      <c r="G93" s="6"/>
    </row>
    <row r="94" spans="1:7" ht="12.75">
      <c r="A94" s="3" t="s">
        <v>105</v>
      </c>
      <c r="B94" s="3" t="s">
        <v>107</v>
      </c>
      <c r="C94" s="3"/>
      <c r="D94" s="3"/>
      <c r="E94" s="3">
        <v>229</v>
      </c>
      <c r="F94" s="3"/>
      <c r="G94" s="6"/>
    </row>
    <row r="95" spans="1:7" ht="12.75">
      <c r="A95" s="4" t="s">
        <v>105</v>
      </c>
      <c r="B95" s="4"/>
      <c r="C95" s="4"/>
      <c r="D95" s="4">
        <f>SUM(D93:D94)</f>
        <v>269</v>
      </c>
      <c r="E95" s="4">
        <f>SUM(E93:E94)</f>
        <v>229</v>
      </c>
      <c r="F95" s="4">
        <f>D95-E95</f>
        <v>40</v>
      </c>
      <c r="G95" s="6"/>
    </row>
    <row r="96" spans="1:7" ht="12.75">
      <c r="A96" s="3" t="s">
        <v>108</v>
      </c>
      <c r="B96" s="3" t="s">
        <v>109</v>
      </c>
      <c r="C96" s="3" t="s">
        <v>8</v>
      </c>
      <c r="D96" s="3">
        <v>274</v>
      </c>
      <c r="E96" s="3"/>
      <c r="F96" s="3"/>
      <c r="G96" s="6"/>
    </row>
    <row r="97" spans="1:7" ht="12.75">
      <c r="A97" s="3" t="s">
        <v>108</v>
      </c>
      <c r="B97" s="3" t="s">
        <v>110</v>
      </c>
      <c r="C97" s="3"/>
      <c r="D97" s="3"/>
      <c r="E97" s="3">
        <v>229</v>
      </c>
      <c r="F97" s="3"/>
      <c r="G97" s="6"/>
    </row>
    <row r="98" spans="1:7" ht="12.75">
      <c r="A98" s="4" t="s">
        <v>108</v>
      </c>
      <c r="B98" s="4"/>
      <c r="C98" s="4"/>
      <c r="D98" s="4">
        <f>SUM(D96:D97)</f>
        <v>274</v>
      </c>
      <c r="E98" s="4">
        <f>SUM(E96:E97)</f>
        <v>229</v>
      </c>
      <c r="F98" s="4">
        <f>D98-E98</f>
        <v>45</v>
      </c>
      <c r="G98" s="6"/>
    </row>
    <row r="99" spans="1:7" ht="12.75">
      <c r="A99" s="3" t="s">
        <v>111</v>
      </c>
      <c r="B99" s="3" t="s">
        <v>112</v>
      </c>
      <c r="C99" s="3" t="s">
        <v>59</v>
      </c>
      <c r="D99" s="3">
        <v>937</v>
      </c>
      <c r="E99" s="3"/>
      <c r="F99" s="3"/>
      <c r="G99" s="6"/>
    </row>
    <row r="100" spans="1:7" ht="12.75">
      <c r="A100" s="3" t="s">
        <v>111</v>
      </c>
      <c r="B100" s="3" t="s">
        <v>113</v>
      </c>
      <c r="C100" s="3" t="s">
        <v>114</v>
      </c>
      <c r="D100" s="3">
        <v>458</v>
      </c>
      <c r="E100" s="3"/>
      <c r="F100" s="3"/>
      <c r="G100" s="6"/>
    </row>
    <row r="101" spans="1:7" ht="12.75">
      <c r="A101" s="3" t="s">
        <v>111</v>
      </c>
      <c r="B101" s="3" t="s">
        <v>115</v>
      </c>
      <c r="C101" s="3"/>
      <c r="D101" s="3"/>
      <c r="E101" s="3">
        <v>1325</v>
      </c>
      <c r="F101" s="3"/>
      <c r="G101" s="6"/>
    </row>
    <row r="102" spans="1:7" ht="12.75">
      <c r="A102" s="4" t="s">
        <v>111</v>
      </c>
      <c r="B102" s="4"/>
      <c r="C102" s="4"/>
      <c r="D102" s="4">
        <f>SUM(D99:D101)</f>
        <v>1395</v>
      </c>
      <c r="E102" s="4">
        <f>SUM(E99:E101)</f>
        <v>1325</v>
      </c>
      <c r="F102" s="4">
        <f>D102-E102</f>
        <v>70</v>
      </c>
      <c r="G102" s="6"/>
    </row>
    <row r="103" spans="1:7" ht="12.75">
      <c r="A103" s="3" t="s">
        <v>116</v>
      </c>
      <c r="B103" s="3" t="s">
        <v>117</v>
      </c>
      <c r="C103" s="3" t="s">
        <v>20</v>
      </c>
      <c r="D103" s="3">
        <v>850</v>
      </c>
      <c r="E103" s="3"/>
      <c r="F103" s="3"/>
      <c r="G103" s="6"/>
    </row>
    <row r="104" spans="1:7" ht="12.75">
      <c r="A104" s="3" t="s">
        <v>116</v>
      </c>
      <c r="B104" s="3" t="s">
        <v>118</v>
      </c>
      <c r="C104" s="3"/>
      <c r="D104" s="3"/>
      <c r="E104" s="3">
        <v>805</v>
      </c>
      <c r="F104" s="3"/>
      <c r="G104" s="6"/>
    </row>
    <row r="105" spans="1:7" ht="12.75">
      <c r="A105" s="4" t="s">
        <v>116</v>
      </c>
      <c r="B105" s="4"/>
      <c r="C105" s="4"/>
      <c r="D105" s="4">
        <f>SUM(D103:D104)</f>
        <v>850</v>
      </c>
      <c r="E105" s="4">
        <f>SUM(E103:E104)</f>
        <v>805</v>
      </c>
      <c r="F105" s="4">
        <f>D105-E105</f>
        <v>45</v>
      </c>
      <c r="G105" s="6"/>
    </row>
    <row r="106" spans="1:7" ht="12.75">
      <c r="A106" s="3" t="s">
        <v>119</v>
      </c>
      <c r="B106" s="3" t="s">
        <v>120</v>
      </c>
      <c r="C106" s="3" t="s">
        <v>14</v>
      </c>
      <c r="D106" s="3">
        <v>244</v>
      </c>
      <c r="E106" s="3"/>
      <c r="F106" s="3"/>
      <c r="G106" s="6"/>
    </row>
    <row r="107" spans="1:7" ht="12.75">
      <c r="A107" s="3" t="s">
        <v>119</v>
      </c>
      <c r="B107" s="3" t="s">
        <v>121</v>
      </c>
      <c r="C107" s="3"/>
      <c r="D107" s="3"/>
      <c r="E107" s="3">
        <v>229</v>
      </c>
      <c r="F107" s="3"/>
      <c r="G107" s="6"/>
    </row>
    <row r="108" spans="1:7" ht="12.75">
      <c r="A108" s="4" t="s">
        <v>119</v>
      </c>
      <c r="B108" s="4"/>
      <c r="C108" s="4"/>
      <c r="D108" s="4">
        <f>SUM(D106:D107)</f>
        <v>244</v>
      </c>
      <c r="E108" s="4">
        <f>SUM(E106:E107)</f>
        <v>229</v>
      </c>
      <c r="F108" s="4">
        <f>D108-E108</f>
        <v>15</v>
      </c>
      <c r="G108" s="6"/>
    </row>
    <row r="109" spans="1:7" ht="12.75">
      <c r="A109" s="3" t="s">
        <v>122</v>
      </c>
      <c r="B109" s="3" t="s">
        <v>123</v>
      </c>
      <c r="C109" s="3" t="s">
        <v>20</v>
      </c>
      <c r="D109" s="3">
        <v>850</v>
      </c>
      <c r="E109" s="3"/>
      <c r="F109" s="3"/>
      <c r="G109" s="6"/>
    </row>
    <row r="110" spans="1:7" ht="12.75">
      <c r="A110" s="3" t="s">
        <v>122</v>
      </c>
      <c r="B110" s="3" t="s">
        <v>124</v>
      </c>
      <c r="C110" s="3"/>
      <c r="D110" s="3"/>
      <c r="E110" s="3">
        <v>805</v>
      </c>
      <c r="F110" s="3"/>
      <c r="G110" s="6"/>
    </row>
    <row r="111" spans="1:7" ht="12.75">
      <c r="A111" s="4" t="s">
        <v>122</v>
      </c>
      <c r="B111" s="4"/>
      <c r="C111" s="4"/>
      <c r="D111" s="4">
        <f>SUM(D109:D110)</f>
        <v>850</v>
      </c>
      <c r="E111" s="4">
        <f>SUM(E109:E110)</f>
        <v>805</v>
      </c>
      <c r="F111" s="4">
        <f>D111-E111</f>
        <v>45</v>
      </c>
      <c r="G111" s="6"/>
    </row>
    <row r="112" spans="1:7" ht="12.75">
      <c r="A112" s="3" t="s">
        <v>125</v>
      </c>
      <c r="B112" s="3" t="s">
        <v>126</v>
      </c>
      <c r="C112" s="3" t="s">
        <v>8</v>
      </c>
      <c r="D112" s="3">
        <v>274</v>
      </c>
      <c r="E112" s="3"/>
      <c r="F112" s="3"/>
      <c r="G112" s="6"/>
    </row>
    <row r="113" spans="1:7" ht="12.75">
      <c r="A113" s="3" t="s">
        <v>125</v>
      </c>
      <c r="B113" s="3" t="s">
        <v>127</v>
      </c>
      <c r="C113" s="3" t="s">
        <v>10</v>
      </c>
      <c r="D113" s="3">
        <v>264</v>
      </c>
      <c r="E113" s="3"/>
      <c r="F113" s="3"/>
      <c r="G113" s="6"/>
    </row>
    <row r="114" spans="1:7" ht="12.75">
      <c r="A114" s="3" t="s">
        <v>125</v>
      </c>
      <c r="B114" s="3" t="s">
        <v>128</v>
      </c>
      <c r="C114" s="3"/>
      <c r="D114" s="3"/>
      <c r="E114" s="3">
        <v>458</v>
      </c>
      <c r="F114" s="3"/>
      <c r="G114" s="6"/>
    </row>
    <row r="115" spans="1:7" ht="12.75">
      <c r="A115" s="4" t="s">
        <v>125</v>
      </c>
      <c r="B115" s="4"/>
      <c r="C115" s="4"/>
      <c r="D115" s="4">
        <f>SUM(D112:D114)</f>
        <v>538</v>
      </c>
      <c r="E115" s="4">
        <f>SUM(E112:E114)</f>
        <v>458</v>
      </c>
      <c r="F115" s="4">
        <f>D115-E115</f>
        <v>80</v>
      </c>
      <c r="G115" s="6"/>
    </row>
    <row r="116" spans="1:7" ht="12.75">
      <c r="A116" s="3" t="s">
        <v>129</v>
      </c>
      <c r="B116" s="3" t="s">
        <v>130</v>
      </c>
      <c r="C116" s="3" t="s">
        <v>8</v>
      </c>
      <c r="D116" s="3">
        <v>274</v>
      </c>
      <c r="E116" s="3"/>
      <c r="F116" s="3"/>
      <c r="G116" s="6" t="s">
        <v>293</v>
      </c>
    </row>
    <row r="117" spans="1:7" ht="12.75">
      <c r="A117" s="3" t="s">
        <v>129</v>
      </c>
      <c r="B117" s="3" t="s">
        <v>131</v>
      </c>
      <c r="C117" s="3"/>
      <c r="D117" s="3"/>
      <c r="E117" s="3">
        <v>229</v>
      </c>
      <c r="F117" s="3"/>
      <c r="G117" s="6"/>
    </row>
    <row r="118" spans="1:7" ht="12.75">
      <c r="A118" s="4" t="s">
        <v>129</v>
      </c>
      <c r="B118" s="4"/>
      <c r="C118" s="4"/>
      <c r="D118" s="4">
        <f>SUM(D116:D117)</f>
        <v>274</v>
      </c>
      <c r="E118" s="4">
        <f>SUM(E116:E117)</f>
        <v>229</v>
      </c>
      <c r="F118" s="4">
        <f>D118-E118</f>
        <v>45</v>
      </c>
      <c r="G118" s="6"/>
    </row>
    <row r="119" spans="1:7" ht="12.75">
      <c r="A119" s="3" t="s">
        <v>132</v>
      </c>
      <c r="B119" s="3" t="s">
        <v>133</v>
      </c>
      <c r="C119" s="3" t="s">
        <v>59</v>
      </c>
      <c r="D119" s="3">
        <v>937</v>
      </c>
      <c r="E119" s="3"/>
      <c r="F119" s="3"/>
      <c r="G119" s="6"/>
    </row>
    <row r="120" spans="1:7" ht="12.75">
      <c r="A120" s="3" t="s">
        <v>132</v>
      </c>
      <c r="B120" s="3" t="s">
        <v>134</v>
      </c>
      <c r="C120" s="3"/>
      <c r="D120" s="3"/>
      <c r="E120" s="3">
        <v>897</v>
      </c>
      <c r="F120" s="3"/>
      <c r="G120" s="6"/>
    </row>
    <row r="121" spans="1:7" ht="12.75">
      <c r="A121" s="4" t="s">
        <v>132</v>
      </c>
      <c r="B121" s="4"/>
      <c r="C121" s="4"/>
      <c r="D121" s="4">
        <f>SUM(D119:D120)</f>
        <v>937</v>
      </c>
      <c r="E121" s="4">
        <f>SUM(E119:E120)</f>
        <v>897</v>
      </c>
      <c r="F121" s="4">
        <f>D121-E121</f>
        <v>40</v>
      </c>
      <c r="G121" s="6"/>
    </row>
    <row r="122" spans="1:7" ht="12.75">
      <c r="A122" s="3" t="s">
        <v>135</v>
      </c>
      <c r="B122" s="3" t="s">
        <v>136</v>
      </c>
      <c r="C122" s="3" t="s">
        <v>114</v>
      </c>
      <c r="D122" s="3">
        <v>458</v>
      </c>
      <c r="E122" s="3"/>
      <c r="F122" s="3"/>
      <c r="G122" s="6"/>
    </row>
    <row r="123" spans="1:7" ht="12.75">
      <c r="A123" s="3" t="s">
        <v>135</v>
      </c>
      <c r="B123" s="3" t="s">
        <v>137</v>
      </c>
      <c r="C123" s="3"/>
      <c r="D123" s="3"/>
      <c r="E123" s="3">
        <v>428</v>
      </c>
      <c r="F123" s="3"/>
      <c r="G123" s="6"/>
    </row>
    <row r="124" spans="1:7" ht="12.75">
      <c r="A124" s="4" t="s">
        <v>135</v>
      </c>
      <c r="B124" s="4"/>
      <c r="C124" s="4"/>
      <c r="D124" s="4">
        <f>SUM(D122:D123)</f>
        <v>458</v>
      </c>
      <c r="E124" s="4">
        <f>SUM(E122:E123)</f>
        <v>428</v>
      </c>
      <c r="F124" s="4">
        <f>D124-E124</f>
        <v>30</v>
      </c>
      <c r="G124" s="6"/>
    </row>
    <row r="125" spans="1:7" ht="12.75">
      <c r="A125" s="3" t="s">
        <v>138</v>
      </c>
      <c r="B125" s="3" t="s">
        <v>139</v>
      </c>
      <c r="C125" s="3" t="s">
        <v>10</v>
      </c>
      <c r="D125" s="3">
        <v>264</v>
      </c>
      <c r="E125" s="3"/>
      <c r="F125" s="3"/>
      <c r="G125" s="6"/>
    </row>
    <row r="126" spans="1:7" ht="12.75">
      <c r="A126" s="3" t="s">
        <v>138</v>
      </c>
      <c r="B126" s="3" t="s">
        <v>140</v>
      </c>
      <c r="C126" s="3"/>
      <c r="D126" s="3"/>
      <c r="E126" s="3">
        <v>229</v>
      </c>
      <c r="F126" s="3"/>
      <c r="G126" s="6"/>
    </row>
    <row r="127" spans="1:7" ht="12.75">
      <c r="A127" s="4" t="s">
        <v>138</v>
      </c>
      <c r="B127" s="4"/>
      <c r="C127" s="4"/>
      <c r="D127" s="4">
        <f>SUM(D125:D126)</f>
        <v>264</v>
      </c>
      <c r="E127" s="4">
        <f>SUM(E125:E126)</f>
        <v>229</v>
      </c>
      <c r="F127" s="4">
        <f>D127-E127</f>
        <v>35</v>
      </c>
      <c r="G127" s="6"/>
    </row>
    <row r="128" spans="1:7" ht="12.75">
      <c r="A128" s="3" t="s">
        <v>141</v>
      </c>
      <c r="B128" s="3" t="s">
        <v>142</v>
      </c>
      <c r="C128" s="3" t="s">
        <v>8</v>
      </c>
      <c r="D128" s="3">
        <v>274</v>
      </c>
      <c r="E128" s="3"/>
      <c r="F128" s="3"/>
      <c r="G128" s="6"/>
    </row>
    <row r="129" spans="1:7" ht="12.75">
      <c r="A129" s="3" t="s">
        <v>141</v>
      </c>
      <c r="B129" s="3" t="s">
        <v>143</v>
      </c>
      <c r="C129" s="3"/>
      <c r="D129" s="3"/>
      <c r="E129" s="3">
        <v>229</v>
      </c>
      <c r="F129" s="3"/>
      <c r="G129" s="6"/>
    </row>
    <row r="130" spans="1:7" ht="12.75">
      <c r="A130" s="4" t="s">
        <v>141</v>
      </c>
      <c r="B130" s="4"/>
      <c r="C130" s="4"/>
      <c r="D130" s="4">
        <f>SUM(D128:D129)</f>
        <v>274</v>
      </c>
      <c r="E130" s="4">
        <f>SUM(E128:E129)</f>
        <v>229</v>
      </c>
      <c r="F130" s="4">
        <f>D130-E130</f>
        <v>45</v>
      </c>
      <c r="G130" s="6"/>
    </row>
    <row r="131" spans="1:7" ht="12.75">
      <c r="A131" s="3" t="s">
        <v>144</v>
      </c>
      <c r="B131" s="3" t="s">
        <v>145</v>
      </c>
      <c r="C131" s="3" t="s">
        <v>8</v>
      </c>
      <c r="D131" s="3">
        <v>274</v>
      </c>
      <c r="E131" s="3"/>
      <c r="F131" s="3"/>
      <c r="G131" s="6"/>
    </row>
    <row r="132" spans="1:7" ht="12.75">
      <c r="A132" s="3" t="s">
        <v>144</v>
      </c>
      <c r="B132" s="3" t="s">
        <v>146</v>
      </c>
      <c r="C132" s="3" t="s">
        <v>14</v>
      </c>
      <c r="D132" s="3">
        <v>244</v>
      </c>
      <c r="E132" s="3"/>
      <c r="F132" s="3"/>
      <c r="G132" s="6"/>
    </row>
    <row r="133" spans="1:7" ht="12.75">
      <c r="A133" s="3" t="s">
        <v>144</v>
      </c>
      <c r="B133" s="3" t="s">
        <v>147</v>
      </c>
      <c r="C133" s="3"/>
      <c r="D133" s="3"/>
      <c r="E133" s="3">
        <v>458</v>
      </c>
      <c r="F133" s="3"/>
      <c r="G133" s="6"/>
    </row>
    <row r="134" spans="1:7" ht="12.75">
      <c r="A134" s="4" t="s">
        <v>144</v>
      </c>
      <c r="B134" s="4"/>
      <c r="C134" s="4"/>
      <c r="D134" s="4">
        <f>SUM(D131:D133)</f>
        <v>518</v>
      </c>
      <c r="E134" s="4">
        <f>SUM(E131:E133)</f>
        <v>458</v>
      </c>
      <c r="F134" s="4">
        <f>D134-E134</f>
        <v>60</v>
      </c>
      <c r="G134" s="6"/>
    </row>
    <row r="135" spans="1:7" ht="12.75">
      <c r="A135" s="3" t="s">
        <v>148</v>
      </c>
      <c r="B135" s="3" t="s">
        <v>149</v>
      </c>
      <c r="C135" s="3" t="s">
        <v>14</v>
      </c>
      <c r="D135" s="3">
        <v>244</v>
      </c>
      <c r="E135" s="3"/>
      <c r="F135" s="3"/>
      <c r="G135" s="6"/>
    </row>
    <row r="136" spans="1:7" ht="12.75">
      <c r="A136" s="3" t="s">
        <v>148</v>
      </c>
      <c r="B136" s="3" t="s">
        <v>150</v>
      </c>
      <c r="C136" s="3" t="s">
        <v>14</v>
      </c>
      <c r="D136" s="3">
        <v>244</v>
      </c>
      <c r="E136" s="3"/>
      <c r="F136" s="3"/>
      <c r="G136" s="6"/>
    </row>
    <row r="137" spans="1:7" ht="12.75">
      <c r="A137" s="3" t="s">
        <v>148</v>
      </c>
      <c r="B137" s="3" t="s">
        <v>151</v>
      </c>
      <c r="C137" s="3"/>
      <c r="D137" s="3"/>
      <c r="E137" s="3">
        <v>229</v>
      </c>
      <c r="F137" s="3"/>
      <c r="G137" s="6"/>
    </row>
    <row r="138" spans="1:7" ht="12.75">
      <c r="A138" s="3" t="s">
        <v>148</v>
      </c>
      <c r="B138" s="3" t="s">
        <v>152</v>
      </c>
      <c r="C138" s="3"/>
      <c r="D138" s="3"/>
      <c r="E138" s="3">
        <v>229</v>
      </c>
      <c r="F138" s="3"/>
      <c r="G138" s="6"/>
    </row>
    <row r="139" spans="1:7" ht="12.75">
      <c r="A139" s="4" t="s">
        <v>148</v>
      </c>
      <c r="B139" s="4"/>
      <c r="C139" s="4"/>
      <c r="D139" s="4">
        <f>SUM(D135:D138)</f>
        <v>488</v>
      </c>
      <c r="E139" s="4">
        <f>SUM(E135:E138)</f>
        <v>458</v>
      </c>
      <c r="F139" s="4">
        <f>D139-E139</f>
        <v>30</v>
      </c>
      <c r="G139" s="6"/>
    </row>
    <row r="140" spans="1:7" ht="12.75">
      <c r="A140" s="3" t="s">
        <v>153</v>
      </c>
      <c r="B140" s="3" t="s">
        <v>154</v>
      </c>
      <c r="C140" s="3" t="s">
        <v>10</v>
      </c>
      <c r="D140" s="3">
        <v>264</v>
      </c>
      <c r="E140" s="3"/>
      <c r="F140" s="3"/>
      <c r="G140" s="6"/>
    </row>
    <row r="141" spans="1:7" ht="12.75">
      <c r="A141" s="3" t="s">
        <v>153</v>
      </c>
      <c r="B141" s="3" t="s">
        <v>155</v>
      </c>
      <c r="C141" s="3"/>
      <c r="D141" s="3"/>
      <c r="E141" s="3">
        <v>229</v>
      </c>
      <c r="F141" s="3"/>
      <c r="G141" s="6"/>
    </row>
    <row r="142" spans="1:7" ht="12.75">
      <c r="A142" s="4" t="s">
        <v>153</v>
      </c>
      <c r="B142" s="4"/>
      <c r="C142" s="4"/>
      <c r="D142" s="4">
        <f>SUM(D140:D141)</f>
        <v>264</v>
      </c>
      <c r="E142" s="4">
        <f>SUM(E140:E141)</f>
        <v>229</v>
      </c>
      <c r="F142" s="4">
        <f>D142-E142</f>
        <v>35</v>
      </c>
      <c r="G142" s="6"/>
    </row>
    <row r="143" spans="1:7" ht="12.75">
      <c r="A143" s="3" t="s">
        <v>156</v>
      </c>
      <c r="B143" s="3" t="s">
        <v>157</v>
      </c>
      <c r="C143" s="3" t="s">
        <v>10</v>
      </c>
      <c r="D143" s="3">
        <v>264</v>
      </c>
      <c r="E143" s="3"/>
      <c r="F143" s="3"/>
      <c r="G143" s="6"/>
    </row>
    <row r="144" spans="1:7" ht="12.75">
      <c r="A144" s="3" t="s">
        <v>156</v>
      </c>
      <c r="B144" s="3" t="s">
        <v>158</v>
      </c>
      <c r="C144" s="3"/>
      <c r="D144" s="3"/>
      <c r="E144" s="3">
        <v>229</v>
      </c>
      <c r="F144" s="3"/>
      <c r="G144" s="6"/>
    </row>
    <row r="145" spans="1:7" ht="12.75">
      <c r="A145" s="4" t="s">
        <v>156</v>
      </c>
      <c r="B145" s="4"/>
      <c r="C145" s="4"/>
      <c r="D145" s="4">
        <f>SUM(D143:D144)</f>
        <v>264</v>
      </c>
      <c r="E145" s="4">
        <f>SUM(E143:E144)</f>
        <v>229</v>
      </c>
      <c r="F145" s="4">
        <f>D145-E145</f>
        <v>35</v>
      </c>
      <c r="G145" s="6"/>
    </row>
    <row r="146" spans="1:7" ht="12.75">
      <c r="A146" s="3" t="s">
        <v>159</v>
      </c>
      <c r="B146" s="3" t="s">
        <v>160</v>
      </c>
      <c r="C146" s="3" t="s">
        <v>55</v>
      </c>
      <c r="D146" s="3">
        <v>491</v>
      </c>
      <c r="E146" s="3"/>
      <c r="F146" s="3"/>
      <c r="G146" s="6"/>
    </row>
    <row r="147" spans="1:7" ht="12.75">
      <c r="A147" s="3" t="s">
        <v>159</v>
      </c>
      <c r="B147" s="3" t="s">
        <v>161</v>
      </c>
      <c r="C147" s="3"/>
      <c r="D147" s="3"/>
      <c r="E147" s="3">
        <v>456</v>
      </c>
      <c r="F147" s="3"/>
      <c r="G147" s="6"/>
    </row>
    <row r="148" spans="1:7" ht="12.75">
      <c r="A148" s="4" t="s">
        <v>159</v>
      </c>
      <c r="B148" s="4"/>
      <c r="C148" s="4"/>
      <c r="D148" s="4">
        <f>SUM(D146:D147)</f>
        <v>491</v>
      </c>
      <c r="E148" s="4">
        <f>SUM(E146:E147)</f>
        <v>456</v>
      </c>
      <c r="F148" s="4">
        <f>D148-E148</f>
        <v>35</v>
      </c>
      <c r="G148" s="6"/>
    </row>
    <row r="149" spans="1:7" ht="12.75">
      <c r="A149" s="3" t="s">
        <v>162</v>
      </c>
      <c r="B149" s="3" t="s">
        <v>163</v>
      </c>
      <c r="C149" s="3" t="s">
        <v>8</v>
      </c>
      <c r="D149" s="3">
        <v>274</v>
      </c>
      <c r="E149" s="3"/>
      <c r="F149" s="3"/>
      <c r="G149" s="6"/>
    </row>
    <row r="150" spans="1:7" ht="12.75">
      <c r="A150" s="3" t="s">
        <v>162</v>
      </c>
      <c r="B150" s="3" t="s">
        <v>164</v>
      </c>
      <c r="C150" s="3"/>
      <c r="D150" s="3"/>
      <c r="E150" s="3">
        <v>229</v>
      </c>
      <c r="F150" s="3"/>
      <c r="G150" s="6"/>
    </row>
    <row r="151" spans="1:7" ht="12.75">
      <c r="A151" s="4" t="s">
        <v>162</v>
      </c>
      <c r="B151" s="4"/>
      <c r="C151" s="4"/>
      <c r="D151" s="4">
        <f>SUM(D149:D150)</f>
        <v>274</v>
      </c>
      <c r="E151" s="4">
        <f>SUM(E149:E150)</f>
        <v>229</v>
      </c>
      <c r="F151" s="4">
        <f>D151-E151</f>
        <v>45</v>
      </c>
      <c r="G151" s="6"/>
    </row>
    <row r="152" spans="1:7" ht="12.75">
      <c r="A152" s="3" t="s">
        <v>165</v>
      </c>
      <c r="B152" s="3" t="s">
        <v>24</v>
      </c>
      <c r="C152" s="3" t="s">
        <v>25</v>
      </c>
      <c r="D152" s="3">
        <v>269</v>
      </c>
      <c r="E152" s="3"/>
      <c r="F152" s="3"/>
      <c r="G152" s="6"/>
    </row>
    <row r="153" spans="1:7" ht="12.75">
      <c r="A153" s="3" t="s">
        <v>165</v>
      </c>
      <c r="B153" s="3" t="s">
        <v>166</v>
      </c>
      <c r="C153" s="3"/>
      <c r="D153" s="3"/>
      <c r="E153" s="3">
        <v>229</v>
      </c>
      <c r="F153" s="3"/>
      <c r="G153" s="6"/>
    </row>
    <row r="154" spans="1:7" ht="12.75">
      <c r="A154" s="4" t="s">
        <v>165</v>
      </c>
      <c r="B154" s="4"/>
      <c r="C154" s="4"/>
      <c r="D154" s="4">
        <f>SUM(D152:D153)</f>
        <v>269</v>
      </c>
      <c r="E154" s="4">
        <f>SUM(E152:E153)</f>
        <v>229</v>
      </c>
      <c r="F154" s="4">
        <f>D154-E154</f>
        <v>40</v>
      </c>
      <c r="G154" s="6"/>
    </row>
    <row r="155" spans="1:7" ht="12.75">
      <c r="A155" s="3" t="s">
        <v>167</v>
      </c>
      <c r="B155" s="3" t="s">
        <v>168</v>
      </c>
      <c r="C155" s="3" t="s">
        <v>10</v>
      </c>
      <c r="D155" s="3">
        <v>264</v>
      </c>
      <c r="E155" s="3"/>
      <c r="F155" s="3"/>
      <c r="G155" s="6"/>
    </row>
    <row r="156" spans="1:7" ht="12.75">
      <c r="A156" s="3" t="s">
        <v>167</v>
      </c>
      <c r="B156" s="3" t="s">
        <v>169</v>
      </c>
      <c r="C156" s="3" t="s">
        <v>14</v>
      </c>
      <c r="D156" s="3">
        <v>244</v>
      </c>
      <c r="E156" s="3"/>
      <c r="F156" s="3"/>
      <c r="G156" s="6"/>
    </row>
    <row r="157" spans="1:7" ht="12.75">
      <c r="A157" s="3" t="s">
        <v>167</v>
      </c>
      <c r="B157" s="3" t="s">
        <v>170</v>
      </c>
      <c r="C157" s="3" t="s">
        <v>10</v>
      </c>
      <c r="D157" s="3">
        <v>264</v>
      </c>
      <c r="E157" s="3"/>
      <c r="F157" s="3"/>
      <c r="G157" s="6"/>
    </row>
    <row r="158" spans="1:7" ht="12.75">
      <c r="A158" s="3" t="s">
        <v>167</v>
      </c>
      <c r="B158" s="3" t="s">
        <v>171</v>
      </c>
      <c r="C158" s="3" t="s">
        <v>10</v>
      </c>
      <c r="D158" s="3">
        <v>264</v>
      </c>
      <c r="E158" s="3"/>
      <c r="F158" s="3"/>
      <c r="G158" s="6"/>
    </row>
    <row r="159" spans="1:7" ht="12.75">
      <c r="A159" s="3" t="s">
        <v>167</v>
      </c>
      <c r="B159" s="3" t="s">
        <v>172</v>
      </c>
      <c r="C159" s="3"/>
      <c r="D159" s="3"/>
      <c r="E159" s="3">
        <v>916</v>
      </c>
      <c r="F159" s="3"/>
      <c r="G159" s="6"/>
    </row>
    <row r="160" spans="1:7" ht="12.75">
      <c r="A160" s="4" t="s">
        <v>167</v>
      </c>
      <c r="B160" s="4"/>
      <c r="C160" s="4"/>
      <c r="D160" s="4">
        <f>SUM(D155:D159)</f>
        <v>1036</v>
      </c>
      <c r="E160" s="4">
        <f>SUM(E155:E159)</f>
        <v>916</v>
      </c>
      <c r="F160" s="4">
        <f>D160-E160</f>
        <v>120</v>
      </c>
      <c r="G160" s="6"/>
    </row>
    <row r="161" spans="1:7" ht="12.75">
      <c r="A161" s="3" t="s">
        <v>173</v>
      </c>
      <c r="B161" s="3" t="s">
        <v>154</v>
      </c>
      <c r="C161" s="3" t="s">
        <v>10</v>
      </c>
      <c r="D161" s="3">
        <v>264</v>
      </c>
      <c r="E161" s="3"/>
      <c r="F161" s="3"/>
      <c r="G161" s="6"/>
    </row>
    <row r="162" spans="1:7" ht="12.75">
      <c r="A162" s="3" t="s">
        <v>173</v>
      </c>
      <c r="B162" s="3" t="s">
        <v>174</v>
      </c>
      <c r="C162" s="3"/>
      <c r="D162" s="3"/>
      <c r="E162" s="3">
        <v>229</v>
      </c>
      <c r="F162" s="3"/>
      <c r="G162" s="6"/>
    </row>
    <row r="163" spans="1:7" ht="12.75">
      <c r="A163" s="4" t="s">
        <v>173</v>
      </c>
      <c r="B163" s="4"/>
      <c r="C163" s="4"/>
      <c r="D163" s="4">
        <f>SUM(D161:D162)</f>
        <v>264</v>
      </c>
      <c r="E163" s="4">
        <f>SUM(E161:E162)</f>
        <v>229</v>
      </c>
      <c r="F163" s="4">
        <f>D163-E163</f>
        <v>35</v>
      </c>
      <c r="G163" s="6"/>
    </row>
    <row r="164" spans="1:7" ht="12.75">
      <c r="A164" s="3" t="s">
        <v>175</v>
      </c>
      <c r="B164" s="3" t="s">
        <v>176</v>
      </c>
      <c r="C164" s="3" t="s">
        <v>55</v>
      </c>
      <c r="D164" s="3">
        <v>491</v>
      </c>
      <c r="E164" s="3"/>
      <c r="F164" s="3"/>
      <c r="G164" s="6"/>
    </row>
    <row r="165" spans="1:7" ht="12.75">
      <c r="A165" s="3" t="s">
        <v>175</v>
      </c>
      <c r="B165" s="3" t="s">
        <v>177</v>
      </c>
      <c r="C165" s="3" t="s">
        <v>59</v>
      </c>
      <c r="D165" s="3">
        <v>937</v>
      </c>
      <c r="E165" s="3"/>
      <c r="F165" s="3"/>
      <c r="G165" s="6" t="s">
        <v>293</v>
      </c>
    </row>
    <row r="166" spans="1:7" ht="12.75">
      <c r="A166" s="3" t="s">
        <v>175</v>
      </c>
      <c r="B166" s="3" t="s">
        <v>178</v>
      </c>
      <c r="C166" s="3" t="s">
        <v>14</v>
      </c>
      <c r="D166" s="3">
        <v>244</v>
      </c>
      <c r="E166" s="3"/>
      <c r="F166" s="3"/>
      <c r="G166" s="6"/>
    </row>
    <row r="167" spans="1:7" ht="12.75">
      <c r="A167" s="3" t="s">
        <v>175</v>
      </c>
      <c r="B167" s="3" t="s">
        <v>179</v>
      </c>
      <c r="C167" s="3"/>
      <c r="D167" s="3"/>
      <c r="E167" s="3">
        <v>1400</v>
      </c>
      <c r="F167" s="3"/>
      <c r="G167" s="6"/>
    </row>
    <row r="168" spans="1:7" ht="12.75">
      <c r="A168" s="4" t="s">
        <v>175</v>
      </c>
      <c r="B168" s="4"/>
      <c r="C168" s="4"/>
      <c r="D168" s="4">
        <f>SUM(D164:D167)</f>
        <v>1672</v>
      </c>
      <c r="E168" s="4">
        <f>SUM(E164:E167)</f>
        <v>1400</v>
      </c>
      <c r="F168" s="4">
        <f>D168-E168</f>
        <v>272</v>
      </c>
      <c r="G168" s="6"/>
    </row>
    <row r="169" spans="1:7" ht="12.75">
      <c r="A169" s="3" t="s">
        <v>180</v>
      </c>
      <c r="B169" s="3" t="s">
        <v>181</v>
      </c>
      <c r="C169" s="3" t="s">
        <v>14</v>
      </c>
      <c r="D169" s="3">
        <v>244</v>
      </c>
      <c r="E169" s="3"/>
      <c r="F169" s="3"/>
      <c r="G169" s="6"/>
    </row>
    <row r="170" spans="1:7" ht="12.75">
      <c r="A170" s="3" t="s">
        <v>180</v>
      </c>
      <c r="B170" s="3" t="s">
        <v>182</v>
      </c>
      <c r="C170" s="3" t="s">
        <v>183</v>
      </c>
      <c r="D170" s="3">
        <v>229</v>
      </c>
      <c r="E170" s="3"/>
      <c r="F170" s="3"/>
      <c r="G170" s="6"/>
    </row>
    <row r="171" spans="1:7" ht="12.75">
      <c r="A171" s="3" t="s">
        <v>180</v>
      </c>
      <c r="B171" s="3" t="s">
        <v>184</v>
      </c>
      <c r="C171" s="3" t="s">
        <v>25</v>
      </c>
      <c r="D171" s="3">
        <v>269</v>
      </c>
      <c r="E171" s="3"/>
      <c r="F171" s="3"/>
      <c r="G171" s="6"/>
    </row>
    <row r="172" spans="1:7" ht="12.75">
      <c r="A172" s="3" t="s">
        <v>180</v>
      </c>
      <c r="B172" s="3" t="s">
        <v>185</v>
      </c>
      <c r="C172" s="3"/>
      <c r="D172" s="3"/>
      <c r="E172" s="3">
        <v>687</v>
      </c>
      <c r="F172" s="3"/>
      <c r="G172" s="6"/>
    </row>
    <row r="173" spans="1:7" ht="12.75">
      <c r="A173" s="4" t="s">
        <v>180</v>
      </c>
      <c r="B173" s="4"/>
      <c r="C173" s="4"/>
      <c r="D173" s="4">
        <f>SUM(D169:D172)</f>
        <v>742</v>
      </c>
      <c r="E173" s="4">
        <f>SUM(E169:E172)</f>
        <v>687</v>
      </c>
      <c r="F173" s="4">
        <f>D173-E173</f>
        <v>55</v>
      </c>
      <c r="G173" s="6"/>
    </row>
    <row r="174" spans="1:7" ht="12.75">
      <c r="A174" s="3" t="s">
        <v>186</v>
      </c>
      <c r="B174" s="3" t="s">
        <v>187</v>
      </c>
      <c r="C174" s="3" t="s">
        <v>10</v>
      </c>
      <c r="D174" s="3">
        <v>264</v>
      </c>
      <c r="E174" s="3"/>
      <c r="F174" s="3"/>
      <c r="G174" s="6"/>
    </row>
    <row r="175" spans="1:7" ht="12.75">
      <c r="A175" s="3" t="s">
        <v>186</v>
      </c>
      <c r="B175" s="3" t="s">
        <v>188</v>
      </c>
      <c r="C175" s="3"/>
      <c r="D175" s="3"/>
      <c r="E175" s="3">
        <v>229</v>
      </c>
      <c r="F175" s="3"/>
      <c r="G175" s="6"/>
    </row>
    <row r="176" spans="1:7" ht="12.75">
      <c r="A176" s="4" t="s">
        <v>186</v>
      </c>
      <c r="B176" s="4"/>
      <c r="C176" s="4"/>
      <c r="D176" s="4">
        <f>SUM(D174:D175)</f>
        <v>264</v>
      </c>
      <c r="E176" s="4">
        <f>SUM(E174:E175)</f>
        <v>229</v>
      </c>
      <c r="F176" s="4">
        <f>D176-E176</f>
        <v>35</v>
      </c>
      <c r="G176" s="6"/>
    </row>
    <row r="177" spans="1:7" ht="12.75">
      <c r="A177" s="3" t="s">
        <v>189</v>
      </c>
      <c r="B177" s="3" t="s">
        <v>190</v>
      </c>
      <c r="C177" s="3" t="s">
        <v>55</v>
      </c>
      <c r="D177" s="3">
        <v>491</v>
      </c>
      <c r="E177" s="3"/>
      <c r="F177" s="3"/>
      <c r="G177" s="6"/>
    </row>
    <row r="178" spans="1:7" ht="12.75">
      <c r="A178" s="3" t="s">
        <v>189</v>
      </c>
      <c r="B178" s="3" t="s">
        <v>191</v>
      </c>
      <c r="C178" s="3"/>
      <c r="D178" s="3"/>
      <c r="E178" s="3">
        <v>456</v>
      </c>
      <c r="F178" s="3"/>
      <c r="G178" s="6"/>
    </row>
    <row r="179" spans="1:7" ht="12.75">
      <c r="A179" s="4" t="s">
        <v>189</v>
      </c>
      <c r="B179" s="4"/>
      <c r="C179" s="4"/>
      <c r="D179" s="4">
        <f>SUM(D177:D178)</f>
        <v>491</v>
      </c>
      <c r="E179" s="4">
        <f>SUM(E177:E178)</f>
        <v>456</v>
      </c>
      <c r="F179" s="4">
        <f>D179-E179</f>
        <v>35</v>
      </c>
      <c r="G179" s="6"/>
    </row>
    <row r="180" spans="1:7" ht="12.75">
      <c r="A180" s="3" t="s">
        <v>192</v>
      </c>
      <c r="B180" s="3" t="s">
        <v>193</v>
      </c>
      <c r="C180" s="3" t="s">
        <v>10</v>
      </c>
      <c r="D180" s="3">
        <v>264</v>
      </c>
      <c r="E180" s="3"/>
      <c r="F180" s="3"/>
      <c r="G180" s="6" t="s">
        <v>293</v>
      </c>
    </row>
    <row r="181" spans="1:7" ht="12.75">
      <c r="A181" s="3" t="s">
        <v>192</v>
      </c>
      <c r="B181" s="3" t="s">
        <v>194</v>
      </c>
      <c r="C181" s="3"/>
      <c r="D181" s="3"/>
      <c r="E181" s="3">
        <v>299</v>
      </c>
      <c r="F181" s="3"/>
      <c r="G181" s="6"/>
    </row>
    <row r="182" spans="1:7" ht="12.75">
      <c r="A182" s="4" t="s">
        <v>192</v>
      </c>
      <c r="B182" s="4"/>
      <c r="C182" s="4"/>
      <c r="D182" s="4">
        <f>SUM(D180:D181)</f>
        <v>264</v>
      </c>
      <c r="E182" s="4">
        <f>SUM(E180:E181)</f>
        <v>299</v>
      </c>
      <c r="F182" s="4">
        <f>D182-E182</f>
        <v>-35</v>
      </c>
      <c r="G182" s="6"/>
    </row>
    <row r="183" spans="1:7" ht="12.75">
      <c r="A183" s="3" t="s">
        <v>195</v>
      </c>
      <c r="B183" s="3" t="s">
        <v>196</v>
      </c>
      <c r="C183" s="3" t="s">
        <v>114</v>
      </c>
      <c r="D183" s="3">
        <v>458</v>
      </c>
      <c r="E183" s="3"/>
      <c r="F183" s="3"/>
      <c r="G183" s="6"/>
    </row>
    <row r="184" spans="1:7" ht="12.75">
      <c r="A184" s="3" t="s">
        <v>195</v>
      </c>
      <c r="B184" s="3" t="s">
        <v>197</v>
      </c>
      <c r="C184" s="3"/>
      <c r="D184" s="3"/>
      <c r="E184" s="3">
        <v>428</v>
      </c>
      <c r="F184" s="3"/>
      <c r="G184" s="6"/>
    </row>
    <row r="185" spans="1:7" ht="12.75">
      <c r="A185" s="4" t="s">
        <v>195</v>
      </c>
      <c r="B185" s="4"/>
      <c r="C185" s="4"/>
      <c r="D185" s="4">
        <f>SUM(D183:D184)</f>
        <v>458</v>
      </c>
      <c r="E185" s="4">
        <f>SUM(E183:E184)</f>
        <v>428</v>
      </c>
      <c r="F185" s="4">
        <f>D185-E185</f>
        <v>30</v>
      </c>
      <c r="G185" s="6"/>
    </row>
    <row r="186" spans="1:7" ht="12.75">
      <c r="A186" s="3" t="s">
        <v>198</v>
      </c>
      <c r="B186" s="3" t="s">
        <v>199</v>
      </c>
      <c r="C186" s="3" t="s">
        <v>8</v>
      </c>
      <c r="D186" s="3">
        <v>274</v>
      </c>
      <c r="E186" s="3"/>
      <c r="F186" s="3"/>
      <c r="G186" s="6"/>
    </row>
    <row r="187" spans="1:7" ht="12.75">
      <c r="A187" s="3" t="s">
        <v>198</v>
      </c>
      <c r="B187" s="3" t="s">
        <v>200</v>
      </c>
      <c r="C187" s="3"/>
      <c r="D187" s="3"/>
      <c r="E187" s="3">
        <v>229</v>
      </c>
      <c r="F187" s="3"/>
      <c r="G187" s="6"/>
    </row>
    <row r="188" spans="1:7" ht="12.75">
      <c r="A188" s="4" t="s">
        <v>198</v>
      </c>
      <c r="B188" s="4"/>
      <c r="C188" s="4"/>
      <c r="D188" s="4">
        <f>SUM(D186:D187)</f>
        <v>274</v>
      </c>
      <c r="E188" s="4">
        <f>SUM(E186:E187)</f>
        <v>229</v>
      </c>
      <c r="F188" s="4">
        <f>D188-E188</f>
        <v>45</v>
      </c>
      <c r="G188" s="6"/>
    </row>
    <row r="189" spans="1:7" ht="12.75">
      <c r="A189" s="3" t="s">
        <v>201</v>
      </c>
      <c r="B189" s="3" t="s">
        <v>202</v>
      </c>
      <c r="C189" s="3" t="s">
        <v>38</v>
      </c>
      <c r="D189" s="3">
        <v>259</v>
      </c>
      <c r="E189" s="3"/>
      <c r="F189" s="3"/>
      <c r="G189" s="6"/>
    </row>
    <row r="190" spans="1:7" ht="12.75">
      <c r="A190" s="3" t="s">
        <v>201</v>
      </c>
      <c r="B190" s="3" t="s">
        <v>203</v>
      </c>
      <c r="C190" s="3" t="s">
        <v>8</v>
      </c>
      <c r="D190" s="3">
        <v>274</v>
      </c>
      <c r="E190" s="3"/>
      <c r="F190" s="3"/>
      <c r="G190" s="6"/>
    </row>
    <row r="191" spans="1:7" ht="12.75">
      <c r="A191" s="3" t="s">
        <v>201</v>
      </c>
      <c r="B191" s="3" t="s">
        <v>204</v>
      </c>
      <c r="C191" s="3"/>
      <c r="D191" s="3"/>
      <c r="E191" s="3">
        <v>458</v>
      </c>
      <c r="F191" s="3"/>
      <c r="G191" s="6"/>
    </row>
    <row r="192" spans="1:7" ht="12.75">
      <c r="A192" s="4" t="s">
        <v>201</v>
      </c>
      <c r="B192" s="4"/>
      <c r="C192" s="4"/>
      <c r="D192" s="4">
        <f>SUM(D189:D191)</f>
        <v>533</v>
      </c>
      <c r="E192" s="4">
        <f>SUM(E189:E191)</f>
        <v>458</v>
      </c>
      <c r="F192" s="4">
        <f>D192-E192</f>
        <v>75</v>
      </c>
      <c r="G192" s="6"/>
    </row>
    <row r="193" spans="1:7" ht="12.75">
      <c r="A193" s="3" t="s">
        <v>205</v>
      </c>
      <c r="B193" s="3" t="s">
        <v>196</v>
      </c>
      <c r="C193" s="3" t="s">
        <v>114</v>
      </c>
      <c r="D193" s="3">
        <v>458</v>
      </c>
      <c r="E193" s="3"/>
      <c r="F193" s="3"/>
      <c r="G193" s="6"/>
    </row>
    <row r="194" spans="1:7" ht="12.75">
      <c r="A194" s="3" t="s">
        <v>205</v>
      </c>
      <c r="B194" s="3" t="s">
        <v>206</v>
      </c>
      <c r="C194" s="3"/>
      <c r="D194" s="3"/>
      <c r="E194" s="3">
        <v>428</v>
      </c>
      <c r="F194" s="3"/>
      <c r="G194" s="6"/>
    </row>
    <row r="195" spans="1:7" ht="12.75">
      <c r="A195" s="4" t="s">
        <v>205</v>
      </c>
      <c r="B195" s="4"/>
      <c r="C195" s="4"/>
      <c r="D195" s="4">
        <f>SUM(D193:D194)</f>
        <v>458</v>
      </c>
      <c r="E195" s="4">
        <f>SUM(E193:E194)</f>
        <v>428</v>
      </c>
      <c r="F195" s="4">
        <f>D195-E195</f>
        <v>30</v>
      </c>
      <c r="G195" s="6"/>
    </row>
    <row r="196" spans="1:7" ht="12.75">
      <c r="A196" s="3" t="s">
        <v>207</v>
      </c>
      <c r="B196" s="3" t="s">
        <v>208</v>
      </c>
      <c r="C196" s="3" t="s">
        <v>14</v>
      </c>
      <c r="D196" s="3">
        <v>244</v>
      </c>
      <c r="E196" s="3"/>
      <c r="F196" s="3"/>
      <c r="G196" s="6"/>
    </row>
    <row r="197" spans="1:7" ht="12.75">
      <c r="A197" s="3" t="s">
        <v>207</v>
      </c>
      <c r="B197" s="3" t="s">
        <v>209</v>
      </c>
      <c r="C197" s="3" t="s">
        <v>10</v>
      </c>
      <c r="D197" s="3">
        <v>264</v>
      </c>
      <c r="E197" s="3"/>
      <c r="F197" s="3"/>
      <c r="G197" s="6"/>
    </row>
    <row r="198" spans="1:7" ht="12.75">
      <c r="A198" s="3" t="s">
        <v>207</v>
      </c>
      <c r="B198" s="3" t="s">
        <v>210</v>
      </c>
      <c r="C198" s="3"/>
      <c r="D198" s="3"/>
      <c r="E198" s="3">
        <v>460</v>
      </c>
      <c r="F198" s="3"/>
      <c r="G198" s="6"/>
    </row>
    <row r="199" spans="1:7" ht="12.75">
      <c r="A199" s="4" t="s">
        <v>207</v>
      </c>
      <c r="B199" s="4"/>
      <c r="C199" s="4"/>
      <c r="D199" s="4">
        <f>SUM(D196:D198)</f>
        <v>508</v>
      </c>
      <c r="E199" s="4">
        <f>SUM(E196:E198)</f>
        <v>460</v>
      </c>
      <c r="F199" s="4">
        <f>D199-E199</f>
        <v>48</v>
      </c>
      <c r="G199" s="6"/>
    </row>
    <row r="200" spans="1:7" ht="12.75">
      <c r="A200" s="3" t="s">
        <v>211</v>
      </c>
      <c r="B200" s="3" t="s">
        <v>212</v>
      </c>
      <c r="C200" s="3" t="s">
        <v>213</v>
      </c>
      <c r="D200" s="3">
        <v>528</v>
      </c>
      <c r="E200" s="3"/>
      <c r="F200" s="3"/>
      <c r="G200" s="6"/>
    </row>
    <row r="201" spans="1:7" ht="12.75">
      <c r="A201" s="3" t="s">
        <v>211</v>
      </c>
      <c r="B201" s="3" t="s">
        <v>214</v>
      </c>
      <c r="C201" s="3"/>
      <c r="D201" s="3"/>
      <c r="E201" s="3">
        <v>458</v>
      </c>
      <c r="F201" s="3"/>
      <c r="G201" s="6"/>
    </row>
    <row r="202" spans="1:7" ht="12.75">
      <c r="A202" s="4" t="s">
        <v>211</v>
      </c>
      <c r="B202" s="4"/>
      <c r="C202" s="4"/>
      <c r="D202" s="4">
        <f>SUM(D200:D201)</f>
        <v>528</v>
      </c>
      <c r="E202" s="4">
        <f>SUM(E200:E201)</f>
        <v>458</v>
      </c>
      <c r="F202" s="4">
        <f>D202-E202</f>
        <v>70</v>
      </c>
      <c r="G202" s="6"/>
    </row>
    <row r="203" spans="1:7" ht="12.75">
      <c r="A203" s="3" t="s">
        <v>215</v>
      </c>
      <c r="B203" s="3" t="s">
        <v>216</v>
      </c>
      <c r="C203" s="3" t="s">
        <v>38</v>
      </c>
      <c r="D203" s="3">
        <v>259</v>
      </c>
      <c r="E203" s="3"/>
      <c r="F203" s="3"/>
      <c r="G203" s="6"/>
    </row>
    <row r="204" spans="1:7" ht="12.75">
      <c r="A204" s="3" t="s">
        <v>215</v>
      </c>
      <c r="B204" s="3" t="s">
        <v>217</v>
      </c>
      <c r="C204" s="3"/>
      <c r="D204" s="3"/>
      <c r="E204" s="3">
        <v>229</v>
      </c>
      <c r="F204" s="3"/>
      <c r="G204" s="6"/>
    </row>
    <row r="205" spans="1:7" ht="12.75">
      <c r="A205" s="4" t="s">
        <v>215</v>
      </c>
      <c r="B205" s="4"/>
      <c r="C205" s="4"/>
      <c r="D205" s="4">
        <f>SUM(D203:D204)</f>
        <v>259</v>
      </c>
      <c r="E205" s="4">
        <f>SUM(E203:E204)</f>
        <v>229</v>
      </c>
      <c r="F205" s="4">
        <f>D205-E205</f>
        <v>30</v>
      </c>
      <c r="G205" s="6"/>
    </row>
    <row r="206" spans="1:7" ht="12.75">
      <c r="A206" s="3" t="s">
        <v>218</v>
      </c>
      <c r="B206" s="3" t="s">
        <v>219</v>
      </c>
      <c r="C206" s="3" t="s">
        <v>38</v>
      </c>
      <c r="D206" s="3">
        <v>259</v>
      </c>
      <c r="E206" s="3"/>
      <c r="F206" s="3"/>
      <c r="G206" s="6"/>
    </row>
    <row r="207" spans="1:7" ht="12.75">
      <c r="A207" s="3" t="s">
        <v>218</v>
      </c>
      <c r="B207" s="3" t="s">
        <v>220</v>
      </c>
      <c r="C207" s="3" t="s">
        <v>38</v>
      </c>
      <c r="D207" s="3">
        <v>259</v>
      </c>
      <c r="E207" s="3"/>
      <c r="F207" s="3"/>
      <c r="G207" s="6"/>
    </row>
    <row r="208" spans="1:7" ht="12.75">
      <c r="A208" s="3" t="s">
        <v>218</v>
      </c>
      <c r="B208" s="3" t="s">
        <v>221</v>
      </c>
      <c r="C208" s="3" t="s">
        <v>114</v>
      </c>
      <c r="D208" s="3">
        <v>458</v>
      </c>
      <c r="E208" s="3"/>
      <c r="F208" s="3"/>
      <c r="G208" s="6"/>
    </row>
    <row r="209" spans="1:7" ht="12.75">
      <c r="A209" s="3" t="s">
        <v>218</v>
      </c>
      <c r="B209" s="3" t="s">
        <v>222</v>
      </c>
      <c r="C209" s="3"/>
      <c r="D209" s="3"/>
      <c r="E209" s="3">
        <v>886</v>
      </c>
      <c r="F209" s="3"/>
      <c r="G209" s="6"/>
    </row>
    <row r="210" spans="1:7" ht="12.75">
      <c r="A210" s="4" t="s">
        <v>218</v>
      </c>
      <c r="B210" s="4"/>
      <c r="C210" s="4"/>
      <c r="D210" s="4">
        <f>SUM(D206:D209)</f>
        <v>976</v>
      </c>
      <c r="E210" s="4">
        <f>SUM(E206:E209)</f>
        <v>886</v>
      </c>
      <c r="F210" s="4">
        <f>D210-E210</f>
        <v>90</v>
      </c>
      <c r="G210" s="6"/>
    </row>
    <row r="211" spans="1:7" ht="12.75">
      <c r="A211" s="3" t="s">
        <v>223</v>
      </c>
      <c r="B211" s="3" t="s">
        <v>224</v>
      </c>
      <c r="C211" s="3" t="s">
        <v>114</v>
      </c>
      <c r="D211" s="3">
        <v>458</v>
      </c>
      <c r="E211" s="3"/>
      <c r="F211" s="3"/>
      <c r="G211" s="6"/>
    </row>
    <row r="212" spans="1:7" ht="12.75">
      <c r="A212" s="3" t="s">
        <v>223</v>
      </c>
      <c r="B212" s="3" t="s">
        <v>225</v>
      </c>
      <c r="C212" s="3"/>
      <c r="D212" s="3"/>
      <c r="E212" s="3">
        <v>428</v>
      </c>
      <c r="F212" s="3"/>
      <c r="G212" s="6"/>
    </row>
    <row r="213" spans="1:7" ht="12.75">
      <c r="A213" s="4" t="s">
        <v>223</v>
      </c>
      <c r="B213" s="4"/>
      <c r="C213" s="4"/>
      <c r="D213" s="4">
        <f>SUM(D211:D212)</f>
        <v>458</v>
      </c>
      <c r="E213" s="4">
        <f>SUM(E211:E212)</f>
        <v>428</v>
      </c>
      <c r="F213" s="4">
        <f>D213-E213</f>
        <v>30</v>
      </c>
      <c r="G213" s="6"/>
    </row>
    <row r="214" spans="1:7" ht="12.75">
      <c r="A214" s="3" t="s">
        <v>226</v>
      </c>
      <c r="B214" s="3" t="s">
        <v>227</v>
      </c>
      <c r="C214" s="3" t="s">
        <v>38</v>
      </c>
      <c r="D214" s="3">
        <v>259</v>
      </c>
      <c r="E214" s="3"/>
      <c r="F214" s="3"/>
      <c r="G214" s="6"/>
    </row>
    <row r="215" spans="1:7" ht="12.75">
      <c r="A215" s="3" t="s">
        <v>226</v>
      </c>
      <c r="B215" s="3" t="s">
        <v>228</v>
      </c>
      <c r="C215" s="3"/>
      <c r="D215" s="3"/>
      <c r="E215" s="3">
        <v>229</v>
      </c>
      <c r="F215" s="3"/>
      <c r="G215" s="6"/>
    </row>
    <row r="216" spans="1:7" ht="12.75">
      <c r="A216" s="4" t="s">
        <v>226</v>
      </c>
      <c r="B216" s="4"/>
      <c r="C216" s="4"/>
      <c r="D216" s="4">
        <f>SUM(D214:D215)</f>
        <v>259</v>
      </c>
      <c r="E216" s="4">
        <f>SUM(E214:E215)</f>
        <v>229</v>
      </c>
      <c r="F216" s="4">
        <f>D216-E216</f>
        <v>30</v>
      </c>
      <c r="G216" s="6"/>
    </row>
    <row r="217" spans="1:7" ht="12.75">
      <c r="A217" s="3" t="s">
        <v>229</v>
      </c>
      <c r="B217" s="3" t="s">
        <v>230</v>
      </c>
      <c r="C217" s="3" t="s">
        <v>10</v>
      </c>
      <c r="D217" s="3">
        <v>264</v>
      </c>
      <c r="E217" s="3"/>
      <c r="F217" s="3"/>
      <c r="G217" s="6"/>
    </row>
    <row r="218" spans="1:7" ht="12.75">
      <c r="A218" s="3" t="s">
        <v>229</v>
      </c>
      <c r="B218" s="3" t="s">
        <v>40</v>
      </c>
      <c r="C218" s="3" t="s">
        <v>38</v>
      </c>
      <c r="D218" s="3">
        <v>259</v>
      </c>
      <c r="E218" s="3"/>
      <c r="F218" s="3"/>
      <c r="G218" s="6"/>
    </row>
    <row r="219" spans="1:7" ht="12.75">
      <c r="A219" s="3" t="s">
        <v>229</v>
      </c>
      <c r="B219" s="3" t="s">
        <v>231</v>
      </c>
      <c r="C219" s="3"/>
      <c r="D219" s="3"/>
      <c r="E219" s="3">
        <v>508</v>
      </c>
      <c r="F219" s="3"/>
      <c r="G219" s="6"/>
    </row>
    <row r="220" spans="1:7" ht="12.75">
      <c r="A220" s="4" t="s">
        <v>229</v>
      </c>
      <c r="B220" s="4"/>
      <c r="C220" s="4"/>
      <c r="D220" s="4">
        <f>SUM(D217:D219)</f>
        <v>523</v>
      </c>
      <c r="E220" s="4">
        <f>SUM(E217:E219)</f>
        <v>508</v>
      </c>
      <c r="F220" s="4">
        <f>D220-E220</f>
        <v>15</v>
      </c>
      <c r="G220" s="6"/>
    </row>
    <row r="221" spans="1:7" ht="12.75">
      <c r="A221" s="3" t="s">
        <v>232</v>
      </c>
      <c r="B221" s="3" t="s">
        <v>233</v>
      </c>
      <c r="C221" s="3" t="s">
        <v>8</v>
      </c>
      <c r="D221" s="3">
        <v>274</v>
      </c>
      <c r="E221" s="3"/>
      <c r="F221" s="3"/>
      <c r="G221" s="6"/>
    </row>
    <row r="222" spans="1:7" ht="12.75">
      <c r="A222" s="3" t="s">
        <v>232</v>
      </c>
      <c r="B222" s="3" t="s">
        <v>234</v>
      </c>
      <c r="C222" s="3"/>
      <c r="D222" s="3"/>
      <c r="E222" s="3">
        <v>229</v>
      </c>
      <c r="F222" s="3"/>
      <c r="G222" s="6"/>
    </row>
    <row r="223" spans="1:7" ht="12.75">
      <c r="A223" s="4" t="s">
        <v>232</v>
      </c>
      <c r="B223" s="4"/>
      <c r="C223" s="4"/>
      <c r="D223" s="4">
        <f>SUM(D221:D222)</f>
        <v>274</v>
      </c>
      <c r="E223" s="4">
        <f>SUM(E221:E222)</f>
        <v>229</v>
      </c>
      <c r="F223" s="4">
        <f>D223-E223</f>
        <v>45</v>
      </c>
      <c r="G223" s="6"/>
    </row>
    <row r="224" spans="1:7" ht="12.75">
      <c r="A224" s="3" t="s">
        <v>235</v>
      </c>
      <c r="B224" s="3" t="s">
        <v>236</v>
      </c>
      <c r="C224" s="3" t="s">
        <v>8</v>
      </c>
      <c r="D224" s="3">
        <v>274</v>
      </c>
      <c r="E224" s="3"/>
      <c r="F224" s="3"/>
      <c r="G224" s="6"/>
    </row>
    <row r="225" spans="1:7" ht="12.75">
      <c r="A225" s="3" t="s">
        <v>235</v>
      </c>
      <c r="B225" s="3" t="s">
        <v>237</v>
      </c>
      <c r="C225" s="3"/>
      <c r="D225" s="3"/>
      <c r="E225" s="3">
        <v>229</v>
      </c>
      <c r="F225" s="3"/>
      <c r="G225" s="6"/>
    </row>
    <row r="226" spans="1:7" ht="12.75">
      <c r="A226" s="4" t="s">
        <v>235</v>
      </c>
      <c r="B226" s="4"/>
      <c r="C226" s="4"/>
      <c r="D226" s="4">
        <f>SUM(D224:D225)</f>
        <v>274</v>
      </c>
      <c r="E226" s="4">
        <f>SUM(E224:E225)</f>
        <v>229</v>
      </c>
      <c r="F226" s="4">
        <f>D226-E226</f>
        <v>45</v>
      </c>
      <c r="G226" s="6"/>
    </row>
    <row r="227" spans="1:7" ht="12.75">
      <c r="A227" s="3" t="s">
        <v>238</v>
      </c>
      <c r="B227" s="3" t="s">
        <v>239</v>
      </c>
      <c r="C227" s="3" t="s">
        <v>59</v>
      </c>
      <c r="D227" s="3">
        <v>937</v>
      </c>
      <c r="E227" s="3"/>
      <c r="F227" s="3"/>
      <c r="G227" s="6"/>
    </row>
    <row r="228" spans="1:7" ht="12.75">
      <c r="A228" s="3" t="s">
        <v>238</v>
      </c>
      <c r="B228" s="3" t="s">
        <v>240</v>
      </c>
      <c r="C228" s="3"/>
      <c r="D228" s="3"/>
      <c r="E228" s="3">
        <v>897</v>
      </c>
      <c r="F228" s="3"/>
      <c r="G228" s="6"/>
    </row>
    <row r="229" spans="1:7" ht="12.75">
      <c r="A229" s="4" t="s">
        <v>238</v>
      </c>
      <c r="B229" s="4"/>
      <c r="C229" s="4"/>
      <c r="D229" s="4">
        <f>SUM(D227:D228)</f>
        <v>937</v>
      </c>
      <c r="E229" s="4">
        <f>SUM(E227:E228)</f>
        <v>897</v>
      </c>
      <c r="F229" s="4">
        <f>D229-E229</f>
        <v>40</v>
      </c>
      <c r="G229" s="6"/>
    </row>
    <row r="230" spans="1:7" ht="12.75">
      <c r="A230" s="3" t="s">
        <v>241</v>
      </c>
      <c r="B230" s="3" t="s">
        <v>242</v>
      </c>
      <c r="C230" s="3" t="s">
        <v>114</v>
      </c>
      <c r="D230" s="3">
        <v>458</v>
      </c>
      <c r="E230" s="3"/>
      <c r="F230" s="3"/>
      <c r="G230" s="6"/>
    </row>
    <row r="231" spans="1:7" ht="12.75">
      <c r="A231" s="3" t="s">
        <v>241</v>
      </c>
      <c r="B231" s="3" t="s">
        <v>243</v>
      </c>
      <c r="C231" s="3"/>
      <c r="D231" s="3"/>
      <c r="E231" s="3">
        <v>428</v>
      </c>
      <c r="F231" s="3"/>
      <c r="G231" s="6"/>
    </row>
    <row r="232" spans="1:7" ht="12.75">
      <c r="A232" s="4" t="s">
        <v>241</v>
      </c>
      <c r="B232" s="4"/>
      <c r="C232" s="4"/>
      <c r="D232" s="4">
        <f>SUM(D230:D231)</f>
        <v>458</v>
      </c>
      <c r="E232" s="4">
        <f>SUM(E230:E231)</f>
        <v>428</v>
      </c>
      <c r="F232" s="4">
        <f>D232-E232</f>
        <v>30</v>
      </c>
      <c r="G232" s="6"/>
    </row>
    <row r="233" spans="1:7" ht="12.75">
      <c r="A233" s="3" t="s">
        <v>244</v>
      </c>
      <c r="B233" s="3" t="s">
        <v>245</v>
      </c>
      <c r="C233" s="3" t="s">
        <v>25</v>
      </c>
      <c r="D233" s="3">
        <v>269</v>
      </c>
      <c r="E233" s="3"/>
      <c r="F233" s="3"/>
      <c r="G233" s="6"/>
    </row>
    <row r="234" spans="1:7" ht="12.75">
      <c r="A234" s="3" t="s">
        <v>244</v>
      </c>
      <c r="B234" s="3" t="s">
        <v>246</v>
      </c>
      <c r="C234" s="3"/>
      <c r="D234" s="3"/>
      <c r="E234" s="3">
        <v>229</v>
      </c>
      <c r="F234" s="3"/>
      <c r="G234" s="6"/>
    </row>
    <row r="235" spans="1:7" ht="12.75">
      <c r="A235" s="4" t="s">
        <v>244</v>
      </c>
      <c r="B235" s="4"/>
      <c r="C235" s="4"/>
      <c r="D235" s="4">
        <f>SUM(D233:D234)</f>
        <v>269</v>
      </c>
      <c r="E235" s="4">
        <f>SUM(E233:E234)</f>
        <v>229</v>
      </c>
      <c r="F235" s="4">
        <f>D235-E235</f>
        <v>40</v>
      </c>
      <c r="G235" s="6"/>
    </row>
    <row r="236" spans="1:7" ht="12.75">
      <c r="A236" s="3" t="s">
        <v>247</v>
      </c>
      <c r="B236" s="3" t="s">
        <v>248</v>
      </c>
      <c r="C236" s="3" t="s">
        <v>8</v>
      </c>
      <c r="D236" s="3">
        <v>274</v>
      </c>
      <c r="E236" s="3"/>
      <c r="F236" s="3"/>
      <c r="G236" s="6"/>
    </row>
    <row r="237" spans="1:7" ht="12.75">
      <c r="A237" s="3" t="s">
        <v>247</v>
      </c>
      <c r="B237" s="3" t="s">
        <v>249</v>
      </c>
      <c r="C237" s="3"/>
      <c r="D237" s="3"/>
      <c r="E237" s="3">
        <v>229</v>
      </c>
      <c r="F237" s="3"/>
      <c r="G237" s="6"/>
    </row>
    <row r="238" spans="1:7" ht="12.75">
      <c r="A238" s="4" t="s">
        <v>247</v>
      </c>
      <c r="B238" s="4"/>
      <c r="C238" s="4"/>
      <c r="D238" s="4">
        <f>SUM(D236:D237)</f>
        <v>274</v>
      </c>
      <c r="E238" s="4">
        <f>SUM(E236:E237)</f>
        <v>229</v>
      </c>
      <c r="F238" s="4">
        <f>D238-E238</f>
        <v>45</v>
      </c>
      <c r="G238" s="6"/>
    </row>
    <row r="239" spans="1:7" ht="12.75">
      <c r="A239" s="3" t="s">
        <v>250</v>
      </c>
      <c r="B239" s="3" t="s">
        <v>251</v>
      </c>
      <c r="C239" s="3" t="s">
        <v>59</v>
      </c>
      <c r="D239" s="3">
        <v>937</v>
      </c>
      <c r="E239" s="3"/>
      <c r="F239" s="3"/>
      <c r="G239" s="6" t="s">
        <v>294</v>
      </c>
    </row>
    <row r="240" spans="1:7" ht="12.75">
      <c r="A240" s="3" t="s">
        <v>250</v>
      </c>
      <c r="B240" s="3" t="s">
        <v>252</v>
      </c>
      <c r="C240" s="3"/>
      <c r="D240" s="3"/>
      <c r="E240" s="3">
        <v>927</v>
      </c>
      <c r="F240" s="3"/>
      <c r="G240" s="6"/>
    </row>
    <row r="241" spans="1:7" ht="12.75">
      <c r="A241" s="4" t="s">
        <v>250</v>
      </c>
      <c r="B241" s="4"/>
      <c r="C241" s="4"/>
      <c r="D241" s="4">
        <f>SUM(D239:D240)</f>
        <v>937</v>
      </c>
      <c r="E241" s="4">
        <f>SUM(E239:E240)</f>
        <v>927</v>
      </c>
      <c r="F241" s="4">
        <f>D241-E241</f>
        <v>10</v>
      </c>
      <c r="G241" s="6"/>
    </row>
    <row r="242" spans="1:7" ht="12.75">
      <c r="A242" s="3" t="s">
        <v>253</v>
      </c>
      <c r="B242" s="3" t="s">
        <v>171</v>
      </c>
      <c r="C242" s="3" t="s">
        <v>10</v>
      </c>
      <c r="D242" s="3">
        <v>264</v>
      </c>
      <c r="E242" s="3"/>
      <c r="F242" s="3"/>
      <c r="G242" s="6"/>
    </row>
    <row r="243" spans="1:7" ht="12.75">
      <c r="A243" s="3" t="s">
        <v>253</v>
      </c>
      <c r="B243" s="3" t="s">
        <v>254</v>
      </c>
      <c r="C243" s="3"/>
      <c r="D243" s="3"/>
      <c r="E243" s="3">
        <v>229</v>
      </c>
      <c r="F243" s="3"/>
      <c r="G243" s="6"/>
    </row>
    <row r="244" spans="1:7" ht="12.75">
      <c r="A244" s="4" t="s">
        <v>253</v>
      </c>
      <c r="B244" s="4"/>
      <c r="C244" s="4"/>
      <c r="D244" s="4">
        <f>SUM(D242:D243)</f>
        <v>264</v>
      </c>
      <c r="E244" s="4">
        <f>SUM(E242:E243)</f>
        <v>229</v>
      </c>
      <c r="F244" s="4">
        <f>D244-E244</f>
        <v>35</v>
      </c>
      <c r="G244" s="6"/>
    </row>
    <row r="245" spans="1:7" ht="12.75">
      <c r="A245" s="3" t="s">
        <v>255</v>
      </c>
      <c r="B245" s="3" t="s">
        <v>256</v>
      </c>
      <c r="C245" s="3" t="s">
        <v>8</v>
      </c>
      <c r="D245" s="3">
        <v>274</v>
      </c>
      <c r="E245" s="3"/>
      <c r="F245" s="3"/>
      <c r="G245" s="6"/>
    </row>
    <row r="246" spans="1:7" ht="12.75">
      <c r="A246" s="3" t="s">
        <v>255</v>
      </c>
      <c r="B246" s="3" t="s">
        <v>257</v>
      </c>
      <c r="C246" s="3"/>
      <c r="D246" s="3"/>
      <c r="E246" s="3">
        <v>229</v>
      </c>
      <c r="F246" s="3"/>
      <c r="G246" s="6"/>
    </row>
    <row r="247" spans="1:7" ht="12.75">
      <c r="A247" s="4" t="s">
        <v>255</v>
      </c>
      <c r="B247" s="4"/>
      <c r="C247" s="4"/>
      <c r="D247" s="4">
        <f>SUM(D245:D246)</f>
        <v>274</v>
      </c>
      <c r="E247" s="4">
        <f>SUM(E245:E246)</f>
        <v>229</v>
      </c>
      <c r="F247" s="4">
        <f>D247-E247</f>
        <v>45</v>
      </c>
      <c r="G247" s="6"/>
    </row>
    <row r="248" spans="1:7" ht="12.75">
      <c r="A248" s="3" t="s">
        <v>258</v>
      </c>
      <c r="B248" s="3" t="s">
        <v>259</v>
      </c>
      <c r="C248" s="3" t="s">
        <v>55</v>
      </c>
      <c r="D248" s="3">
        <v>491</v>
      </c>
      <c r="E248" s="3"/>
      <c r="F248" s="3"/>
      <c r="G248" s="6"/>
    </row>
    <row r="249" spans="1:7" ht="12.75">
      <c r="A249" s="3" t="s">
        <v>258</v>
      </c>
      <c r="B249" s="3" t="s">
        <v>260</v>
      </c>
      <c r="C249" s="3"/>
      <c r="D249" s="3"/>
      <c r="E249" s="3">
        <v>456</v>
      </c>
      <c r="F249" s="3"/>
      <c r="G249" s="6"/>
    </row>
    <row r="250" spans="1:7" ht="12.75">
      <c r="A250" s="4" t="s">
        <v>258</v>
      </c>
      <c r="B250" s="4"/>
      <c r="C250" s="4"/>
      <c r="D250" s="4">
        <f>SUM(D248:D249)</f>
        <v>491</v>
      </c>
      <c r="E250" s="4">
        <f>SUM(E248:E249)</f>
        <v>456</v>
      </c>
      <c r="F250" s="4">
        <f>D250-E250</f>
        <v>35</v>
      </c>
      <c r="G250" s="6"/>
    </row>
    <row r="251" spans="1:7" ht="12.75">
      <c r="A251" s="3" t="s">
        <v>261</v>
      </c>
      <c r="B251" s="3" t="s">
        <v>262</v>
      </c>
      <c r="C251" s="3" t="s">
        <v>59</v>
      </c>
      <c r="D251" s="3">
        <v>937</v>
      </c>
      <c r="E251" s="3"/>
      <c r="F251" s="3"/>
      <c r="G251" s="6" t="s">
        <v>295</v>
      </c>
    </row>
    <row r="252" spans="1:7" ht="12.75">
      <c r="A252" s="3" t="s">
        <v>261</v>
      </c>
      <c r="B252" s="3" t="s">
        <v>263</v>
      </c>
      <c r="C252" s="3"/>
      <c r="D252" s="3"/>
      <c r="E252" s="3">
        <v>897</v>
      </c>
      <c r="F252" s="3"/>
      <c r="G252" s="6"/>
    </row>
    <row r="253" spans="1:7" ht="12.75">
      <c r="A253" s="4" t="s">
        <v>261</v>
      </c>
      <c r="B253" s="4"/>
      <c r="C253" s="4"/>
      <c r="D253" s="4">
        <f>SUM(D251:D252)</f>
        <v>937</v>
      </c>
      <c r="E253" s="4">
        <f>SUM(E251:E252)</f>
        <v>897</v>
      </c>
      <c r="F253" s="4">
        <f>D253-E253</f>
        <v>40</v>
      </c>
      <c r="G253" s="6"/>
    </row>
    <row r="254" spans="1:7" ht="12.75">
      <c r="A254" s="3" t="s">
        <v>264</v>
      </c>
      <c r="B254" s="3" t="s">
        <v>265</v>
      </c>
      <c r="C254" s="3" t="s">
        <v>20</v>
      </c>
      <c r="D254" s="3">
        <v>850</v>
      </c>
      <c r="E254" s="3"/>
      <c r="F254" s="3"/>
      <c r="G254" s="6"/>
    </row>
    <row r="255" spans="1:7" ht="12.75">
      <c r="A255" s="3" t="s">
        <v>264</v>
      </c>
      <c r="B255" s="3" t="s">
        <v>266</v>
      </c>
      <c r="C255" s="3"/>
      <c r="D255" s="3"/>
      <c r="E255" s="3">
        <v>805</v>
      </c>
      <c r="F255" s="3"/>
      <c r="G255" s="6"/>
    </row>
    <row r="256" spans="1:7" ht="12.75">
      <c r="A256" s="4" t="s">
        <v>264</v>
      </c>
      <c r="B256" s="4"/>
      <c r="C256" s="4"/>
      <c r="D256" s="4">
        <f>SUM(D254:D255)</f>
        <v>850</v>
      </c>
      <c r="E256" s="4">
        <f>SUM(E254:E255)</f>
        <v>805</v>
      </c>
      <c r="F256" s="4">
        <f>D256-E256</f>
        <v>45</v>
      </c>
      <c r="G256" s="6"/>
    </row>
    <row r="257" spans="1:7" ht="12.75">
      <c r="A257" s="3" t="s">
        <v>267</v>
      </c>
      <c r="B257" s="3" t="s">
        <v>268</v>
      </c>
      <c r="C257" s="3" t="s">
        <v>8</v>
      </c>
      <c r="D257" s="3">
        <v>274</v>
      </c>
      <c r="E257" s="3"/>
      <c r="F257" s="3"/>
      <c r="G257" s="6"/>
    </row>
    <row r="258" spans="1:7" ht="12.75">
      <c r="A258" s="3" t="s">
        <v>267</v>
      </c>
      <c r="B258" s="3" t="s">
        <v>269</v>
      </c>
      <c r="C258" s="3"/>
      <c r="D258" s="3"/>
      <c r="E258" s="3">
        <v>229</v>
      </c>
      <c r="F258" s="3"/>
      <c r="G258" s="6"/>
    </row>
    <row r="259" spans="1:7" ht="12.75">
      <c r="A259" s="4" t="s">
        <v>267</v>
      </c>
      <c r="B259" s="4"/>
      <c r="C259" s="4"/>
      <c r="D259" s="4">
        <f>SUM(D257:D258)</f>
        <v>274</v>
      </c>
      <c r="E259" s="4">
        <f>SUM(E257:E258)</f>
        <v>229</v>
      </c>
      <c r="F259" s="4">
        <f>D259-E259</f>
        <v>45</v>
      </c>
      <c r="G259" s="6"/>
    </row>
    <row r="260" spans="1:7" ht="12.75">
      <c r="A260" s="3" t="s">
        <v>270</v>
      </c>
      <c r="B260" s="3" t="s">
        <v>271</v>
      </c>
      <c r="C260" s="3" t="s">
        <v>38</v>
      </c>
      <c r="D260" s="3">
        <v>259</v>
      </c>
      <c r="E260" s="3"/>
      <c r="F260" s="3"/>
      <c r="G260" s="6"/>
    </row>
    <row r="261" spans="1:7" ht="12.75">
      <c r="A261" s="3" t="s">
        <v>270</v>
      </c>
      <c r="B261" s="3" t="s">
        <v>272</v>
      </c>
      <c r="C261" s="3"/>
      <c r="D261" s="3"/>
      <c r="E261" s="3">
        <v>229</v>
      </c>
      <c r="F261" s="3"/>
      <c r="G261" s="6"/>
    </row>
    <row r="262" spans="1:7" ht="12.75">
      <c r="A262" s="4" t="s">
        <v>270</v>
      </c>
      <c r="B262" s="4"/>
      <c r="C262" s="4"/>
      <c r="D262" s="4">
        <f>SUM(D260:D261)</f>
        <v>259</v>
      </c>
      <c r="E262" s="4">
        <f>SUM(E260:E261)</f>
        <v>229</v>
      </c>
      <c r="F262" s="4">
        <f>D262-E262</f>
        <v>30</v>
      </c>
      <c r="G262" s="6"/>
    </row>
    <row r="263" spans="1:7" ht="12.75">
      <c r="A263" s="3" t="s">
        <v>273</v>
      </c>
      <c r="B263" s="3" t="s">
        <v>274</v>
      </c>
      <c r="C263" s="3" t="s">
        <v>14</v>
      </c>
      <c r="D263" s="3">
        <v>244</v>
      </c>
      <c r="E263" s="3"/>
      <c r="F263" s="3"/>
      <c r="G263" s="6"/>
    </row>
    <row r="264" spans="1:7" ht="12.75">
      <c r="A264" s="3" t="s">
        <v>273</v>
      </c>
      <c r="B264" s="3" t="s">
        <v>275</v>
      </c>
      <c r="C264" s="3" t="s">
        <v>25</v>
      </c>
      <c r="D264" s="3">
        <v>269</v>
      </c>
      <c r="E264" s="3"/>
      <c r="F264" s="3"/>
      <c r="G264" s="6"/>
    </row>
    <row r="265" spans="1:7" ht="12.75">
      <c r="A265" s="4" t="s">
        <v>273</v>
      </c>
      <c r="B265" s="4"/>
      <c r="C265" s="4"/>
      <c r="D265" s="4">
        <f>SUM(D263:D264)</f>
        <v>513</v>
      </c>
      <c r="E265" s="4">
        <v>513</v>
      </c>
      <c r="F265" s="4">
        <f>D265-E265</f>
        <v>0</v>
      </c>
      <c r="G265" s="6"/>
    </row>
    <row r="266" spans="1:7" ht="12.75">
      <c r="A266" s="3" t="s">
        <v>276</v>
      </c>
      <c r="B266" s="3" t="s">
        <v>277</v>
      </c>
      <c r="C266" s="3" t="s">
        <v>20</v>
      </c>
      <c r="D266" s="3">
        <v>850</v>
      </c>
      <c r="E266" s="3"/>
      <c r="F266" s="3"/>
      <c r="G266" s="6"/>
    </row>
    <row r="267" spans="1:7" ht="12.75">
      <c r="A267" s="3" t="s">
        <v>276</v>
      </c>
      <c r="B267" s="3" t="s">
        <v>278</v>
      </c>
      <c r="C267" s="3"/>
      <c r="D267" s="3"/>
      <c r="E267" s="3">
        <v>805</v>
      </c>
      <c r="F267" s="3"/>
      <c r="G267" s="6"/>
    </row>
    <row r="268" spans="1:7" ht="12.75">
      <c r="A268" s="4" t="s">
        <v>276</v>
      </c>
      <c r="B268" s="4"/>
      <c r="C268" s="4"/>
      <c r="D268" s="4">
        <f>SUM(D266:D267)</f>
        <v>850</v>
      </c>
      <c r="E268" s="4">
        <f>SUM(E266:E267)</f>
        <v>805</v>
      </c>
      <c r="F268" s="4">
        <f>D268-E268</f>
        <v>45</v>
      </c>
      <c r="G268" s="6"/>
    </row>
    <row r="269" spans="1:7" ht="12.75">
      <c r="A269" s="3" t="s">
        <v>279</v>
      </c>
      <c r="B269" s="3" t="s">
        <v>280</v>
      </c>
      <c r="C269" s="3" t="s">
        <v>38</v>
      </c>
      <c r="D269" s="3">
        <v>259</v>
      </c>
      <c r="E269" s="3"/>
      <c r="F269" s="3"/>
      <c r="G269" s="6"/>
    </row>
    <row r="270" spans="1:7" ht="12.75">
      <c r="A270" s="3" t="s">
        <v>279</v>
      </c>
      <c r="B270" s="3" t="s">
        <v>281</v>
      </c>
      <c r="C270" s="3"/>
      <c r="D270" s="3"/>
      <c r="E270" s="3">
        <v>229</v>
      </c>
      <c r="F270" s="3"/>
      <c r="G270" s="6"/>
    </row>
    <row r="271" spans="1:7" ht="12.75">
      <c r="A271" s="4" t="s">
        <v>279</v>
      </c>
      <c r="B271" s="4"/>
      <c r="C271" s="4"/>
      <c r="D271" s="4">
        <f>SUM(D269:D270)</f>
        <v>259</v>
      </c>
      <c r="E271" s="4">
        <f>SUM(E269:E270)</f>
        <v>229</v>
      </c>
      <c r="F271" s="4">
        <f>D271-E271</f>
        <v>30</v>
      </c>
      <c r="G271" s="6"/>
    </row>
    <row r="272" spans="1:7" ht="12.75">
      <c r="A272" s="3" t="s">
        <v>282</v>
      </c>
      <c r="B272" s="3" t="s">
        <v>283</v>
      </c>
      <c r="C272" s="3" t="s">
        <v>20</v>
      </c>
      <c r="D272" s="3">
        <v>850</v>
      </c>
      <c r="E272" s="3"/>
      <c r="F272" s="3"/>
      <c r="G272" s="6"/>
    </row>
    <row r="273" spans="1:7" ht="12.75">
      <c r="A273" s="3" t="s">
        <v>282</v>
      </c>
      <c r="B273" s="3" t="s">
        <v>284</v>
      </c>
      <c r="C273" s="3"/>
      <c r="D273" s="3"/>
      <c r="E273" s="3">
        <v>805</v>
      </c>
      <c r="F273" s="3"/>
      <c r="G273" s="6"/>
    </row>
    <row r="274" spans="1:7" ht="12.75">
      <c r="A274" s="4" t="s">
        <v>282</v>
      </c>
      <c r="B274" s="4"/>
      <c r="C274" s="4"/>
      <c r="D274" s="4">
        <f>SUM(D272:D273)</f>
        <v>850</v>
      </c>
      <c r="E274" s="4">
        <f>SUM(E272:E273)</f>
        <v>805</v>
      </c>
      <c r="F274" s="4">
        <f>D274-E274</f>
        <v>45</v>
      </c>
      <c r="G274" s="6"/>
    </row>
    <row r="275" spans="1:7" ht="12.75">
      <c r="A275" s="3" t="s">
        <v>285</v>
      </c>
      <c r="B275" s="3" t="s">
        <v>286</v>
      </c>
      <c r="C275" s="3" t="s">
        <v>10</v>
      </c>
      <c r="D275" s="3">
        <v>264</v>
      </c>
      <c r="E275" s="3"/>
      <c r="F275" s="3"/>
      <c r="G275" s="6"/>
    </row>
    <row r="276" spans="1:7" ht="12.75">
      <c r="A276" s="3" t="s">
        <v>285</v>
      </c>
      <c r="B276" s="3" t="s">
        <v>287</v>
      </c>
      <c r="C276" s="3"/>
      <c r="D276" s="3"/>
      <c r="E276" s="3">
        <v>250</v>
      </c>
      <c r="F276" s="3"/>
      <c r="G276" s="6"/>
    </row>
    <row r="277" spans="1:7" ht="12.75">
      <c r="A277" s="4" t="s">
        <v>285</v>
      </c>
      <c r="B277" s="4"/>
      <c r="C277" s="4"/>
      <c r="D277" s="4">
        <f>SUM(D275:D276)</f>
        <v>264</v>
      </c>
      <c r="E277" s="4">
        <f>SUM(E275:E276)</f>
        <v>250</v>
      </c>
      <c r="F277" s="4">
        <f>D277-E277</f>
        <v>14</v>
      </c>
      <c r="G277" s="6"/>
    </row>
    <row r="278" spans="1:7" ht="12.75">
      <c r="A278" s="3" t="s">
        <v>288</v>
      </c>
      <c r="B278" s="3" t="s">
        <v>168</v>
      </c>
      <c r="C278" s="3" t="s">
        <v>10</v>
      </c>
      <c r="D278" s="3">
        <v>264</v>
      </c>
      <c r="E278" s="3"/>
      <c r="F278" s="3"/>
      <c r="G278" s="6"/>
    </row>
    <row r="279" spans="1:7" ht="12.75">
      <c r="A279" s="3" t="s">
        <v>288</v>
      </c>
      <c r="B279" s="3" t="s">
        <v>289</v>
      </c>
      <c r="C279" s="3"/>
      <c r="D279" s="3"/>
      <c r="E279" s="3">
        <v>229</v>
      </c>
      <c r="F279" s="3"/>
      <c r="G279" s="6"/>
    </row>
    <row r="280" spans="1:7" ht="12.75">
      <c r="A280" s="4" t="s">
        <v>288</v>
      </c>
      <c r="B280" s="4"/>
      <c r="C280" s="4"/>
      <c r="D280" s="4">
        <f>SUM(D278:D279)</f>
        <v>264</v>
      </c>
      <c r="E280" s="4">
        <f>SUM(E278:E279)</f>
        <v>229</v>
      </c>
      <c r="F280" s="4">
        <f>D280-E280</f>
        <v>35</v>
      </c>
      <c r="G280" s="6"/>
    </row>
    <row r="281" spans="1:7" ht="12.75">
      <c r="A281" s="3" t="s">
        <v>290</v>
      </c>
      <c r="B281" s="3" t="s">
        <v>291</v>
      </c>
      <c r="C281" s="3" t="s">
        <v>14</v>
      </c>
      <c r="D281" s="3">
        <v>244</v>
      </c>
      <c r="E281" s="3"/>
      <c r="F281" s="3"/>
      <c r="G281" s="6"/>
    </row>
    <row r="282" spans="1:7" ht="12.75">
      <c r="A282" s="3" t="s">
        <v>290</v>
      </c>
      <c r="B282" s="3" t="s">
        <v>292</v>
      </c>
      <c r="C282" s="3"/>
      <c r="D282" s="3"/>
      <c r="E282" s="3">
        <v>229</v>
      </c>
      <c r="F282" s="3"/>
      <c r="G282" s="6"/>
    </row>
    <row r="283" spans="1:7" ht="12.75">
      <c r="A283" s="4" t="s">
        <v>290</v>
      </c>
      <c r="B283" s="4"/>
      <c r="C283" s="4"/>
      <c r="D283" s="4">
        <f>SUM(D281:D282)</f>
        <v>244</v>
      </c>
      <c r="E283" s="4">
        <f>SUM(E281:E282)</f>
        <v>229</v>
      </c>
      <c r="F283" s="4">
        <f>D283-E283</f>
        <v>15</v>
      </c>
      <c r="G283" s="6"/>
    </row>
    <row r="284" spans="1:7" ht="12.75">
      <c r="A284" s="5"/>
      <c r="B284" s="5"/>
      <c r="C284" s="5"/>
      <c r="D284" s="5">
        <f>D5+D10+D13+D17+D20+D23+D26+D31+D34+D37+D40+D45+D48+D51+D54+D57+D60+D63+D67+D70+D74+D77+D80+D83+D86+D89+D92+D95+D98+D102+D105+D108+D111+D115+D118+D121+D124+D127+D130+D134+D139+D142+D145+D148+D151+D154+D160+D163+D168+D173+D176+D179+D182+D185+D188+D192+D195+D199+D202+D205+D210+D213+D216+D220+D223+D226+D229+D232+D235+D238+D241+D244+D247+D250+D253+D256+D259+D262+D265+D268+D271+D274+D277+D280+D283</f>
        <v>43925</v>
      </c>
      <c r="E284" s="5">
        <f>E5+E10+E13+E17+E20+E23+E26+E31+E34+E37+E40+E45+E48+E51+E54+E57+E60+E63+E67+E70+E74+E77+E80+E83+E86+E89+E92+E95+E98+E102+E105+E108+E111+E115+E118+E121+E124+E127+E130+E134+E139+E142+E145+E148+E151+E154+E160+E163+E168+E173+E176+E179+E182+E185+E188+E192+E195+E199+E202+E205+E210+E213+E216+E220+E223+E226+E229+E232+E235+E238+E241+E244+E247+E250+E253+E256+E259+E262+E265+E268+E271+E274+E277+E280+E283</f>
        <v>40261</v>
      </c>
      <c r="F284" s="5">
        <f>D284-E284</f>
        <v>3664</v>
      </c>
      <c r="G284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2013-11-27T01:07:36Z</dcterms:created>
  <dcterms:modified xsi:type="dcterms:W3CDTF">2013-11-27T01:21:20Z</dcterms:modified>
  <cp:category/>
  <cp:version/>
  <cp:contentType/>
  <cp:contentStatus/>
</cp:coreProperties>
</file>