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90584" sheetId="1" r:id="rId1"/>
  </sheets>
  <definedNames/>
  <calcPr fullCalcOnLoad="1"/>
</workbook>
</file>

<file path=xl/sharedStrings.xml><?xml version="1.0" encoding="utf-8"?>
<sst xmlns="http://schemas.openxmlformats.org/spreadsheetml/2006/main" count="904" uniqueCount="395">
  <si>
    <t>УЗ</t>
  </si>
  <si>
    <t>Описание</t>
  </si>
  <si>
    <t>Формула</t>
  </si>
  <si>
    <t>Стоимость</t>
  </si>
  <si>
    <t>Оплачено</t>
  </si>
  <si>
    <t>Сальдо</t>
  </si>
  <si>
    <t>21Марина</t>
  </si>
  <si>
    <t>Сап. дет. "АЛМИ" ПУ (арт. арт. 24002-90218) (размер 30 цвет фиолетовый )</t>
  </si>
  <si>
    <t>1x199+15%+30TP</t>
  </si>
  <si>
    <t>способ: сбер-онлайн, время: 21:10,  дата: 24/11/13,  дополн: 4294</t>
  </si>
  <si>
    <t>Anansi</t>
  </si>
  <si>
    <t>58406-40118 (размер 37 цвет чер )</t>
  </si>
  <si>
    <t>1x299+15%+50TP</t>
  </si>
  <si>
    <t>способ: сбербанконлайн, время: 20-03,  дата: 24/11/13,  дополн: 8067</t>
  </si>
  <si>
    <t>anita.m</t>
  </si>
  <si>
    <t>4645-93818 - Сапоги женские Аляска (размер 38 цвет Чёрный )</t>
  </si>
  <si>
    <t>1x199+15%+35TP</t>
  </si>
  <si>
    <t>Сапоги жен. "АЛМИ" (арт. 50033-93918) "Люда"  Цвет Бордовый Цена 399р 199+орг (размер 36 цвет бордовый )</t>
  </si>
  <si>
    <t>1x199+15%+50TP</t>
  </si>
  <si>
    <t>способ: онлайн перевод tcsbank в альфа банк, время: 16,43,  дата: 24/11/13,  дополн: *8978</t>
  </si>
  <si>
    <t>Anna4ca</t>
  </si>
  <si>
    <t>Сапоги жен. "АЛМИ" (арт. 50033-93918) "Люда" (размер 38 цвет Бордовый )</t>
  </si>
  <si>
    <t>способ: сбер онлайн, время: 19,30,  дата: 24/11/13,  дополн: 1762</t>
  </si>
  <si>
    <t>Anyta-mama</t>
  </si>
  <si>
    <t>Сап. дет. "АЛМИ" (арт. GH-05) (размер 29 цвет серый )</t>
  </si>
  <si>
    <t>1x199+15%+17TP</t>
  </si>
  <si>
    <t>Сап. дет. "АЛМИ" (арт. GH-05) (размер 31 цвет серый )</t>
  </si>
  <si>
    <t>Арт. 58408-93918 - Сапоги женские Римма | (размер 37 цвет черный )</t>
  </si>
  <si>
    <t>1x299+15%+45TP</t>
  </si>
  <si>
    <t>способ: сбер, время: 00,07,  дата: 24/11/13,  дополн: 9012</t>
  </si>
  <si>
    <t>способ: сбер, время: 12.24,  дата: 26/11/13,  дополн: 9012</t>
  </si>
  <si>
    <t>arishka 010185</t>
  </si>
  <si>
    <t>Арт. 4645-93818 - Сапоги женские Аляска (размер 38 цвет черный )</t>
  </si>
  <si>
    <t>2x199+15%+70TP</t>
  </si>
  <si>
    <t>Арт. 4645-93818 - Сапоги женские Аляска (размер 37 цвет черный )</t>
  </si>
  <si>
    <t>Сап. дет. "АЛМИ" (арт. 2212-96318) "Аляска" свободное СП 35 (размер 35 цвет черный )</t>
  </si>
  <si>
    <t>1x199+15%+27TP</t>
  </si>
  <si>
    <t>способ: пополнение счета, время: 20:18,  дата: 24/11/13,  дополн: 0784 онлайн</t>
  </si>
  <si>
    <t>BasJA</t>
  </si>
  <si>
    <t>Арт. 4645-93818 - Сапоги женские Аляска (размер 39 цвет Черный, )</t>
  </si>
  <si>
    <t>Арт. 4645-93818 - Сапоги женские Аляска (размер 41 цвет черный )</t>
  </si>
  <si>
    <t>Арт. 58408-93918 - Сапоги женские Римма | (размер 38 цвет чёрный )</t>
  </si>
  <si>
    <t>способ: перевод Сбербанк, время: -,  дата: 23/11/13,  дополн: 8746</t>
  </si>
  <si>
    <t>способ: перевод Сбербанк, время: -,  дата: 24/11/13,  дополн: 8746</t>
  </si>
  <si>
    <t>devo4]{@</t>
  </si>
  <si>
    <t>Сапоги жен. "АЛМИ" (арт. 50033-93918) "Люда" (размер 37 цвет бордовый )</t>
  </si>
  <si>
    <t>способ: Карта Сбербанка, время: 21.58,  дата: 25/11/13,  дополн: ***6370</t>
  </si>
  <si>
    <t>Erica</t>
  </si>
  <si>
    <t>Сапоги жен. "АЛМИ" (арт. 50033-93918) "Люда" (размер 38 цвет серый )</t>
  </si>
  <si>
    <t>Сапоги жен. "АЛМИ" (арт. 50033-93918) "Люда" (размер 38 цвет бордовый )</t>
  </si>
  <si>
    <t>способ: сбербанк, время: 15:35,  дата: 23/11/13,  дополн: 2509</t>
  </si>
  <si>
    <t>Eseniya</t>
  </si>
  <si>
    <t>Сап. дет. "АЛМИ" ПУ (арт. арт. 24002-90218) (размер 29 цвет фиолетовый )</t>
  </si>
  <si>
    <t>Сапоги жен. "АЛМИ" (арт. 50033-93918) "Люда" (размер 36 цвет серый )</t>
  </si>
  <si>
    <t>способ: сбер-онлайн, время: 02-32,  дата: 28/11/13,  дополн: 5182</t>
  </si>
  <si>
    <t>способ: сбер-онлайн, время: 10-58,  дата: 28/11/13,  дополн: 5182</t>
  </si>
  <si>
    <t>fyz</t>
  </si>
  <si>
    <t>Сап. жен. "АЛМИ" (арт. 4634-26718) "Аляска"  Ц (размер 41 цвет черный )</t>
  </si>
  <si>
    <t>1x372+15%+32TP</t>
  </si>
  <si>
    <t>способ: перевод с карты на карту, время: 10-06-43,  дата: 26/11/13,  дополн: **4776</t>
  </si>
  <si>
    <t>hjvfirf</t>
  </si>
  <si>
    <t>Арт. 4645-93818 - Сапоги женские Аляска (размер 41 цвет Черный )</t>
  </si>
  <si>
    <t>способ: С карты сбера, время: 10:30:03,  дата: 01/12/13,  дополн: С карты ххххх5244, терминал 578184</t>
  </si>
  <si>
    <t>iva-diva</t>
  </si>
  <si>
    <t>Арт. 4645-93818 - Сапоги женские Аляска  Цвет Черный, Цена 396 199р (размер 41 цвет черный )</t>
  </si>
  <si>
    <t>способ: сберонлайн, время: 19/05,  дата: 23/11/13,  дополн: 9454</t>
  </si>
  <si>
    <t>Kater80</t>
  </si>
  <si>
    <t>Сапоги жен. "Алми" (арт.50033-93918) (размер 39 цвет серый )</t>
  </si>
  <si>
    <t>Сапоги жен. "Алми" (арт.50033-93918) Люда (размер 39 цвет бордовый )</t>
  </si>
  <si>
    <t>способ: c карты сбера, время: 15.17.36,  дата: 26/11/13,  дополн: ...7626</t>
  </si>
  <si>
    <t>katyleon</t>
  </si>
  <si>
    <t>58406-40118 (размер 38 цвет черный )</t>
  </si>
  <si>
    <t>способ: сбер-онлайн, время: 20-56,  дата: 24/11/13,  дополн: ***6833</t>
  </si>
  <si>
    <t>kbcf 61</t>
  </si>
  <si>
    <t>Арт. 4645-93818 - Сапоги женские Аляска (размер 37 цвет ЧЕРН )</t>
  </si>
  <si>
    <t>способ: карта Сбера, время: 10.18.47,  дата: 23/11/13,  дополн: ...3127 ,терминал 351030,Ильича,6</t>
  </si>
  <si>
    <t>krokozebrik</t>
  </si>
  <si>
    <t>Сап. дет. "АЛМИ" (арт. GH-06) Цвет чёрные цена 199р (размер 34 цвет 199 )</t>
  </si>
  <si>
    <t>способ: Альфа, время: 12,13,  дата: 25/11/13,  дополн: C012511130002451</t>
  </si>
  <si>
    <t>L'eau</t>
  </si>
  <si>
    <t>Сапоги жен. "АЛМИ" (арт. 50033-93918) "Люда (размер 40 цвет серый )</t>
  </si>
  <si>
    <t>Сапоги жен. "АЛМИ" (арт. 50033-93918) "Люда" (размер 41 цвет бордовый )</t>
  </si>
  <si>
    <t>способ: карта сбера, время: 08.48.00,  дата: 24/11/13,  дополн: 1211</t>
  </si>
  <si>
    <t>Lerika</t>
  </si>
  <si>
    <t>Сап. дет. "АЛМИ" (арт. 2212-96318) "Аляска" (размер 37 цвет черный )</t>
  </si>
  <si>
    <t>Сап. дет. "АЛМИ" (арт. 2212-96218) "Аляска" (размер 37 цвет белый )</t>
  </si>
  <si>
    <t>способ: сбер онлайн, время: 22:09,  дата: 23/11/13,  дополн: 6397</t>
  </si>
  <si>
    <t>livetoy</t>
  </si>
  <si>
    <t>Сап. жен. "АЛМИ" (арт. 4634-26718) "Аляска" (размер 39 цвет чёрный )</t>
  </si>
  <si>
    <t>способ: альфа-клик, время: 20-02,  дата: 23/11/13,  дополн: Референс C012311130006955 от Фирсовой О.А</t>
  </si>
  <si>
    <t>Lubov54</t>
  </si>
  <si>
    <t>Арт. 58408-93918 - Сапоги женские Римма |  Цвет Черный Цена 299р (размер 39 цвет черный )</t>
  </si>
  <si>
    <t>Сап. дет. "АЛМИ" (арт. 2212-963182212-96218) "Аляска"  Цвет белый Цена 199р+орг (размер 34 цвет белый )</t>
  </si>
  <si>
    <t>Сап. дет. "АЛМИ" (2212-96318) "Аляска"  Цвет белый Цена 199р+орг (размер 33 цвет чёрный )</t>
  </si>
  <si>
    <t>способ: сберкарта, время: 15-41,  дата: 23/11/13,  дополн: 4567</t>
  </si>
  <si>
    <t>Ly23</t>
  </si>
  <si>
    <t>Сап. жен. "АЛМИ" (арт. 4633-95918) "Европа" (размер 38 цвет белый )</t>
  </si>
  <si>
    <t>способ: сбер он лайн, время: 1/13,  дата: 30/11/13,  дополн: 1722</t>
  </si>
  <si>
    <t>makitra</t>
  </si>
  <si>
    <t>Арт. 4645-93818 - Сапоги женские Аляска (размер 39 цвет Черный )</t>
  </si>
  <si>
    <t>способ: сбер, время: 23*23,  дата: 22/11/13,  дополн: *6532</t>
  </si>
  <si>
    <t>Masha_D</t>
  </si>
  <si>
    <t>Сапоги жен. "Алми" (арт. 58406-40118) "Римма" светло бежевый (размер 38 цвет светло-бежевый )</t>
  </si>
  <si>
    <t>способ: сберонлайн, время: 13-57,  дата: 26/11/13,  дополн: 2232</t>
  </si>
  <si>
    <t>Mashet</t>
  </si>
  <si>
    <t>способ: онлайн, время: 12-35,  дата: 26/11/13,  дополн: карта 1081</t>
  </si>
  <si>
    <t>Milky</t>
  </si>
  <si>
    <t>Арт. 4645-93818 - Сапоги женские Аляска (размер 39 цвет черный )</t>
  </si>
  <si>
    <t>способ: сбер, время: 14,00,  дата: 26/11/13,  дополн: 4286</t>
  </si>
  <si>
    <t>Missis</t>
  </si>
  <si>
    <t>Сап. жен. "АЛМИ" (арт. 4633-95918) "Европа" белый (размер 37 цвет белый )</t>
  </si>
  <si>
    <t>способ: Альфа клик, время: 12-00,  дата: 24/11/13,  дополн: 4081............8478</t>
  </si>
  <si>
    <t>N12</t>
  </si>
  <si>
    <t>4645-93818 (размер 39 цвет черный )</t>
  </si>
  <si>
    <t>4645-93818 (размер 37 цвет черный )</t>
  </si>
  <si>
    <t>58408-93918 (размер 38 цвет черн )</t>
  </si>
  <si>
    <t>58406-40118 (размер 40 цвет черн )</t>
  </si>
  <si>
    <t>Сапоги жен. "АЛМИ" (арт. 50033-93918) "Люда (размер 36 цвет бордовый )</t>
  </si>
  <si>
    <t>способ: перевод с карты, время: 8-45,  дата: 24/11/13,  дополн: 8126</t>
  </si>
  <si>
    <t>способ: перевод с карты, время: 11-52,  дата: 26/11/13,  дополн: 8126</t>
  </si>
  <si>
    <t>NatulkaCh</t>
  </si>
  <si>
    <t>Сап. дет. "АЛМИ" (арт. 2212-96218) "Аляска" (размер 33 цвет белый )</t>
  </si>
  <si>
    <t>способ: через оператора в банке, время: 11:53,  дата: 23/11/13,  дополн: ОСБ 8047/0291;карта кассира-***9570</t>
  </si>
  <si>
    <t>oksana8888</t>
  </si>
  <si>
    <t>Сап. дет. "АЛМИ" ПУ (арт. арт. 24002-90218) (размер 28 цвет фиолет )</t>
  </si>
  <si>
    <t>Арт. 58408-93918 - Сапоги женские Римма (размер 37 цвет черный )</t>
  </si>
  <si>
    <t>способ: карта Сбера, время: 12-40,  дата: 24/11/13,  дополн: док 275705 карта **5257</t>
  </si>
  <si>
    <t>oksanak71</t>
  </si>
  <si>
    <t>Сап. дет. "АЛМИ" (арт. GH-05) (размер 28 цвет синий )</t>
  </si>
  <si>
    <t>способ: cбербанк онлайн, время: 17:27,  дата: 24/11/13,  дополн: карта 5344</t>
  </si>
  <si>
    <t>Olesya_Gl</t>
  </si>
  <si>
    <t>Сап. дет. "АЛМИ" (арт. 2212-96318) "Аляска" (размер 36 цвет Чёрный )</t>
  </si>
  <si>
    <t>Сап. муж. "АЛМИ" (арт. 7517-95918) "Игорь" (размер 42 цвет ЧЁРНЫЙ )</t>
  </si>
  <si>
    <t>1x396+15%+45TP</t>
  </si>
  <si>
    <t>Арт. 4645-93818 - Сапоги женские Аляска (размер 40 цвет Черный )</t>
  </si>
  <si>
    <t>способ: перевела с карты Сбер, время: 11.36,  дата: 25/11/13,  дополн: * **** 7925</t>
  </si>
  <si>
    <t>olga-mk</t>
  </si>
  <si>
    <t>Сапоги 58406-40118 (размер 39 цвет чёрный )</t>
  </si>
  <si>
    <t>Сапоги жен. "АЛМИ" (арт. 50033-93918) "Люда" (размер 36 цвет Бордовый )</t>
  </si>
  <si>
    <t>Сап. жен. "АЛМИ" (арт. 4634-26718) "Аляска" (размер 37 цвет Чёрный )</t>
  </si>
  <si>
    <t>способ: сбербанк онлайн, время: 14:54,  дата: 23/11/13,  дополн: 4238</t>
  </si>
  <si>
    <t>способ: сбербанк онлайн, время: 7:20,  дата: 26/11/13,  дополн: 4238</t>
  </si>
  <si>
    <t>способ: сбербанк онлайн, время: 20:55,  дата: 29/11/13,  дополн: 4238</t>
  </si>
  <si>
    <t>olga255</t>
  </si>
  <si>
    <t>Сапоги жен. "АЛМИ" (арт. 50033-93918) "Люда" (размер 39 цвет БОРДО )</t>
  </si>
  <si>
    <t>Сапоги жен. "АЛМИ" (арт. 50033-93918) "Люда" (размер 39 цвет СЕРЕБРО )</t>
  </si>
  <si>
    <t>58406-40118 (размер 41 цвет черн )</t>
  </si>
  <si>
    <t>способ: онлайн, время: 23,25,  дата: 22/11/13,  дополн: **7241</t>
  </si>
  <si>
    <t>Raysia</t>
  </si>
  <si>
    <t>Сапоги жен. "АЛМИ" (арт. 50033-93918) "Люда" (размер 40 цвет бордовый )</t>
  </si>
  <si>
    <t>Сапоги жен. "АЛМИ" (арт. 50033-93918) "Люда" (размер 39 цвет бордовый )</t>
  </si>
  <si>
    <t>2x199+15%+100TP</t>
  </si>
  <si>
    <t>способ: банкомат сбер, время: 17-25,  дата: 25/11/13,  дополн: 911</t>
  </si>
  <si>
    <t>remina</t>
  </si>
  <si>
    <t>Арт. 58408-93918 - Сапоги женские Римма (размер 40 цвет черный )</t>
  </si>
  <si>
    <t>способ: с карты, время: 16.43.06,  дата: 23/11/13,  дополн: 3965</t>
  </si>
  <si>
    <t>SLeo</t>
  </si>
  <si>
    <t>способ: карта сбер, время: ок 12,  дата: 23/11/13,  дополн: карта 8162</t>
  </si>
  <si>
    <t>SNV2011</t>
  </si>
  <si>
    <t>Сап. дет. "АЛМИ" (арт. GH-06) (размер 29 цвет чёрные )</t>
  </si>
  <si>
    <t>Сап. дет. "АЛМИ" (арт. GH-05) (размер 30 цвет синий )</t>
  </si>
  <si>
    <t>способ: Сбер Онлайн, время: 12:23:12,  дата: 23/11/13,  дополн: С карты *7989, Идент. операции 765888</t>
  </si>
  <si>
    <t>sunnyday5-ya</t>
  </si>
  <si>
    <t>из свободного  в СП-35 Сап. дет. "АЛМИ" ПУ (арт. арт. 24002-90218 (размер 28 цвет фиолетовый )</t>
  </si>
  <si>
    <t>способ: сбер, время: 20.03мск,  дата: 24/11/13,  дополн: ****1399</t>
  </si>
  <si>
    <t>swetlana.guselnikova</t>
  </si>
  <si>
    <t>ап. жен. "АЛМИ" (арт. 4634-26718) "Аляска"  Цвет Чёрный Цена 372 (размер 40 цвет черный )</t>
  </si>
  <si>
    <t>апоги жен. "АЛМИ" (арт. 50033-93918) "Люда"  Цвет Бордовый Цена 399р 199+орг (размер 39 цвет бордовый )</t>
  </si>
  <si>
    <t>способ: карта, время: 10,  дата: 25/11/13,  дополн: 3476</t>
  </si>
  <si>
    <t>способ: онлайн платеж с карты, время: 1424,  дата: 28/11/13,  дополн: 2936</t>
  </si>
  <si>
    <t>tania***</t>
  </si>
  <si>
    <t>Сап. жен. "АЛМИ" (арт. 4634-26718) "Аляска" (размер 38 цвет черный )</t>
  </si>
  <si>
    <t>способ: Cбер онлайн, время: 18/42,  дата: 03/12/13,  дополн: 9723</t>
  </si>
  <si>
    <t>способ: Cбер онлайн, время: 14/13,  дата: 04/12/13,  дополн: 1816</t>
  </si>
  <si>
    <t>TaniaV</t>
  </si>
  <si>
    <t>способ: перевод на Альфа банк, время: 18:44,  дата: 27/11/13,  дополн: превод с банка русский стандарт Волкова Т.В</t>
  </si>
  <si>
    <t>taw</t>
  </si>
  <si>
    <t>Сапоги жен. "АЛМИ" (арт. 50033-93918) "Люда" Цвет серый Цена 399р 199+ор (размер 39 цвет серый )</t>
  </si>
  <si>
    <t>Сапоги жен. "АЛМИ" (арт. 50033-93918) "Люда" Цвет серый Цена 399р 199+ор (размер 38 цвет серый )</t>
  </si>
  <si>
    <t>Сап. дет. "АЛМИ" (арт. 2212-96318) "Аляска" Цвет чёрный Цена 199р+орг (размер 33 цвет черный )</t>
  </si>
  <si>
    <t>способ: терминал, время: 09:04,  дата: 23/11/13,  дополн: **3620</t>
  </si>
  <si>
    <t>Tratatuli</t>
  </si>
  <si>
    <t>58406-40118 (размер 38 цвет Св.бежевый )</t>
  </si>
  <si>
    <t>58406-40118 (размер 39 цвет Св.бежевый )</t>
  </si>
  <si>
    <t>способ: карта сб, время: 8-20,  дата: 29/11/13,  дополн: 5289</t>
  </si>
  <si>
    <t>vikikii</t>
  </si>
  <si>
    <t>способ: CБЕРБАНКОНЛАЙН, время: время оп,  дата: 23/11/13,  дополн: отправитель:№ карты: 6761 96** **** **95 87</t>
  </si>
  <si>
    <t>vikyliak</t>
  </si>
  <si>
    <t>способ: Сбербанк онлайн, время: 05:55:05,  дата: 25/11/13,  дополн: 7140</t>
  </si>
  <si>
    <t>Аброська</t>
  </si>
  <si>
    <t>58406-40118  Цвет чёрный Цена 299 (размер 38 цвет черный )</t>
  </si>
  <si>
    <t>способ: сбер онлайн, время: 13:15,  дата: 23/11/13,  дополн: 2205</t>
  </si>
  <si>
    <t>Алена 74</t>
  </si>
  <si>
    <t>Сап. муж. "АЛМИ" (арт. 7517-95918) "Игорь" (размер 43 цвет черный )</t>
  </si>
  <si>
    <t>способ: карта сбер  ххх4633, время: 8-10,  дата: 25/11/13,  дополн: 4633</t>
  </si>
  <si>
    <t>Аллачка</t>
  </si>
  <si>
    <t>Сапоги жен. "АЛМИ" (арт. 50033-93918) "Люда" (размер 39 цвет серый )</t>
  </si>
  <si>
    <t>Сапоги жен. "АЛМИ" (арт. 50033-93918) "Люда" (размер 41 цвет серый )</t>
  </si>
  <si>
    <t>Сапоги жен. "АЛМИ" (арт. 50033-93918) "Люда" (размер 40 цвет серый )</t>
  </si>
  <si>
    <t>способ: онлайн сбер, время: 23-30,  дата: 23/11/13,  дополн: .....80159958</t>
  </si>
  <si>
    <t>Анна-1981</t>
  </si>
  <si>
    <t>способ: сбер онлайн, время: 23:59,  дата: 22/11/13,  дополн: карта 7735</t>
  </si>
  <si>
    <t>асятася</t>
  </si>
  <si>
    <t>Сап. дет. "АЛМИ" (арт. GH-05) (размер 32 цвет синий )</t>
  </si>
  <si>
    <t>способ: сбер онлайн, время: 09:21,  дата: 24/11/13,  дополн: 9016</t>
  </si>
  <si>
    <t>бурулька</t>
  </si>
  <si>
    <t>способ: карта сбера, время: 20:30,  дата: 25/11/13,  дополн: ***0079</t>
  </si>
  <si>
    <t>Гл@ш@</t>
  </si>
  <si>
    <t>Сапоги зимние Алми Аляска 4634-26718 (размер 38 цвет Черные )</t>
  </si>
  <si>
    <t>способ: Сбер он лайн, время: 13:28,  дата: 29/11/13,  дополн: ***8426</t>
  </si>
  <si>
    <t>Джу..</t>
  </si>
  <si>
    <t>Сап. дет. "АЛМИ" (арт. 2212-96218) "Аляска" (размер 35 цвет белый )</t>
  </si>
  <si>
    <t>способ: сбербанк, время: 15,39,  дата: 25/11/13,  дополн: терминал 00535853, номер операции 0006,</t>
  </si>
  <si>
    <t>Джулли</t>
  </si>
  <si>
    <t>Арт. 58408-93918 Римма (размер 38 цвет черный )</t>
  </si>
  <si>
    <t>способ: Сбер, время: 10:10,  дата: 23/11/13,  дополн: 6454</t>
  </si>
  <si>
    <t>ЖенечЕк@</t>
  </si>
  <si>
    <t>58406-40118 (размер 41 цвет бежевый )</t>
  </si>
  <si>
    <t>способ: сбербанк онлайн, время: 11 42,  дата: 25/11/13,  дополн: 6328</t>
  </si>
  <si>
    <t>ЖЕНЯ224</t>
  </si>
  <si>
    <t>Сап. дет. "АЛМИ" (арт. 2212-963182212-96218) "Аляска" (размер 34 цвет бел )</t>
  </si>
  <si>
    <t>Сап. дет. "АЛМИ" (арт. 2212-96318) "Аляска" (размер 35 цвет черн )</t>
  </si>
  <si>
    <t>способ: сберонлайн, время: 4,  дата: 23/11/13,  дополн: 4108</t>
  </si>
  <si>
    <t>ИнСер</t>
  </si>
  <si>
    <t>Сап. дет. "АЛМИ" (арт. GH-05) (размер 30 цвет серый )</t>
  </si>
  <si>
    <t>Сап. муж. "АЛМИ" (арт. 7517-95918) "Игорь" (размер 44 цвет черный )</t>
  </si>
  <si>
    <t>Арт. 4645-93818  Сапоги женские Аляска (размер 40 цвет черный )</t>
  </si>
  <si>
    <t>Арт. 4645-93818  Сапоги женские Аляска (размер 41 цвет черный )</t>
  </si>
  <si>
    <t>способ: сбер, время: 17-45,  дата: 23/11/13,  дополн: 8315</t>
  </si>
  <si>
    <t>Иришка1</t>
  </si>
  <si>
    <t>Сап. жен. "АЛМИ" (арт. 4633-95918) "Европа" (размер 40 цвет белый )</t>
  </si>
  <si>
    <t>способ: оператор Сбербанка, время: 13:17,  дата: 24/11/13,  дополн: ОСБ 8047/00354 Б.Богаткова, 208/1</t>
  </si>
  <si>
    <t>Иришка86</t>
  </si>
  <si>
    <t>способ: сбербанк онлайн, время: 07:23,  дата: 23/11/13,  дополн: 9053</t>
  </si>
  <si>
    <t>ИРОЧКА+</t>
  </si>
  <si>
    <t>способ: ч/з оператора, время: 17:59,  дата: 25/11/13,  дополн: ОСБ №8047/00370</t>
  </si>
  <si>
    <t>кактус 1991</t>
  </si>
  <si>
    <t>сапоги мужские Сап. муж. "АЛМИ" (арт. 7517-95918) "Игорь" (размер 42 цвет черный )</t>
  </si>
  <si>
    <t>способ: банкомат сбер, время: 1600,  дата: 25/11/13,  дополн: 4513</t>
  </si>
  <si>
    <t>Каролiнка</t>
  </si>
  <si>
    <t>Сапоги жен. "АЛМИ" (арт. 50033-93918) "Люда" (размер 37 цвет серый )</t>
  </si>
  <si>
    <t>1x199+0%+50TP</t>
  </si>
  <si>
    <t>способ: сбер-онлайн, время: 1:31,  дата: 25/11/13,  дополн: с карты сбера ***7236</t>
  </si>
  <si>
    <t>Катычка</t>
  </si>
  <si>
    <t>Алми арт. 4633-95918) "Европа" (размер 39 цвет белый )</t>
  </si>
  <si>
    <t>способ: перевод с карты на карту, время: 17:11,  дата: 28/11/13,  дополн: 4276......9178</t>
  </si>
  <si>
    <t>Катя83</t>
  </si>
  <si>
    <t>Сапоги жен. "АЛМИ" (арт. 50033-93918) "Люда" (размер 38 цвет бордо )</t>
  </si>
  <si>
    <t>способ: сберонлайн,  дата: 24/11/13,  дополн: 5469</t>
  </si>
  <si>
    <t>КсенияНик</t>
  </si>
  <si>
    <t>Сап. дет. "АЛМИ" (арт. GH-05) Цвет синий цена 199р (размер 29 цвет синий )</t>
  </si>
  <si>
    <t>способ: сбер. онлайн, время: 7/12,  дата: 23/11/13,  дополн: 4883</t>
  </si>
  <si>
    <t>Кубышка-Травница</t>
  </si>
  <si>
    <t>Сапоги жен. "АЛМИ" (арт. 50033-93918) "Люда" Цвет серый (размер 37 цвет серый )</t>
  </si>
  <si>
    <t>способ: сберонлайн, время: 0:02,  дата: 23/11/13,  дополн: 0720</t>
  </si>
  <si>
    <t>лесечка ш</t>
  </si>
  <si>
    <t>Сапоги жен. "АЛМИ" (арт. 50033-93918) "Люда" (размер 39 цвет Бордовый )</t>
  </si>
  <si>
    <t>способ: онлайн, время: 19.15,  дата: 24/11/13,  дополн: **1433</t>
  </si>
  <si>
    <t>Либел</t>
  </si>
  <si>
    <t>Сапоги жен. Алми арт. 4634-26718 (размер 39 цвет черный )</t>
  </si>
  <si>
    <t>Сапоги жен. Аляска арт. 4645-93818 (размер 39 цвет черные )</t>
  </si>
  <si>
    <t>способ: карта, время: 8:22,  дата: 25/11/13,  дополн: 5794</t>
  </si>
  <si>
    <t>лив</t>
  </si>
  <si>
    <t>Сап. жен. "АЛМИ" (арт. 4633-95918) "Европа" (размер 39 цвет белый )</t>
  </si>
  <si>
    <t>Сап. жен. "АЛМИ" (арт. 4634-26718) "Аляска" (размер 39 цвет черный )</t>
  </si>
  <si>
    <t>способ: перевод, время: 12:55:47,  дата: 23/11/13,  дополн: ****8573</t>
  </si>
  <si>
    <t>ЛюдмилаШ</t>
  </si>
  <si>
    <t>Сап. жен. "АЛМИ" (арт. 4634-26718) "Аляска" (размер 38 цвет Чёрный )</t>
  </si>
  <si>
    <t>способ: сбербанк, время: 16-41,  дата: 24/11/13,  дополн: карта ****7850</t>
  </si>
  <si>
    <t>Людочк@а</t>
  </si>
  <si>
    <t>сапоги детские Алми Арт. GH-06 (размер 30 цвет черный )</t>
  </si>
  <si>
    <t>Сапоги женские Римма 58406-40118 (размер 39 цвет черные )</t>
  </si>
  <si>
    <t>Сапоги женские Аляска  4645-93818, (размер 40 цвет черный )</t>
  </si>
  <si>
    <t>Сап. дет. "АЛМИ" (арт. GH-06) (размер 32 цвет черный )</t>
  </si>
  <si>
    <t>способ: сберонлайн, время: 12,12,  дата: 23/11/13,  дополн: 7055</t>
  </si>
  <si>
    <t>мама Галя 25</t>
  </si>
  <si>
    <t>Сап. жен. "АЛМИ" (арт. 4634-26718) "Аляска" (размер 39 цвет Чёрный )</t>
  </si>
  <si>
    <t>способ: cб онлайн, время: 16:17,  дата: 24/11/13,  дополн: 7335</t>
  </si>
  <si>
    <t>мама ЛИЛЯ</t>
  </si>
  <si>
    <t>способ: карта, время: 12-00,  дата: 24/11/13,  дополн: карта 2380</t>
  </si>
  <si>
    <t>мамаСёмика</t>
  </si>
  <si>
    <t>4634-26718 (размер 41 цвет черный )</t>
  </si>
  <si>
    <t>способ: пополнение счета, время: 9:31,  дата: 27/11/13,  дополн: 0584</t>
  </si>
  <si>
    <t>Мамеди</t>
  </si>
  <si>
    <t>Сап. дет. "АЛМИ" (арт. GH-05) (размер 33 цвет серый )</t>
  </si>
  <si>
    <t>Сап. дет. "АЛМИ" (арт. GH-06) (размер 35 цвет черный )</t>
  </si>
  <si>
    <t>способ: сбер онлайн, время: 00:12,  дата: 23/11/13,  дополн: ***3482</t>
  </si>
  <si>
    <t>способ: сбер онлайн, время: 22:26,  дата: 30/11/13,  дополн: ***3482</t>
  </si>
  <si>
    <t>Марусель</t>
  </si>
  <si>
    <t>способ: СБ онлайн, время: 23-13,  дата: 22/11/13,  дополн: 1413</t>
  </si>
  <si>
    <t>машина мама79</t>
  </si>
  <si>
    <t>Сап. дет. "АЛМИ" (арт. 2212-96218) "Аляска (размер 35 цвет бел )</t>
  </si>
  <si>
    <t>Сап. дет. "АЛМИ" (арт. 2212-96218) "Аляска (размер 36 цвет бел )</t>
  </si>
  <si>
    <t>способ: карта сбер, время: 17.03,  дата: 24/11/13,  дополн: 3986</t>
  </si>
  <si>
    <t>Милавита</t>
  </si>
  <si>
    <t>Сап. дет. "АЛМИ" ПУ (арт. арт. 24002-90218)  Цвет фиолетовый цена 199р (размер 31 цвет Фиолетовый )</t>
  </si>
  <si>
    <t>способ: Сбербанк онлайн, время: 23/40,  дата: 23/11/13,  дополн: 2091</t>
  </si>
  <si>
    <t>Нат123</t>
  </si>
  <si>
    <t>Арт. 58408-93918 - Сапоги женские Римма |Цвет Черный Цена 299р (размер 40 цвет черн )</t>
  </si>
  <si>
    <t>Арт. 58408-93918- Сапоги женскиеРимма |ЦветЧерный Цена299р (р (размер 39 цвет черн )</t>
  </si>
  <si>
    <t>Арт. 58408-93918- Сапоги женскиеРимма |ЦветЧерный Цена299р (р (размер 38 цвет черн )</t>
  </si>
  <si>
    <t>способ: карта через банкомат, время: Муж плат,  дата: 25/11/13,  дополн: 0000</t>
  </si>
  <si>
    <t>Наталья21</t>
  </si>
  <si>
    <t>Сапоги жен. "АЛМИ" (арт. 50033-93918) "Люда" (размер 41 цвет Бордовый )</t>
  </si>
  <si>
    <t>способ: ПЕРЕВОД, время: 19.07,  дата: 23/11/13,  дополн: 1611</t>
  </si>
  <si>
    <t>Наташа1209</t>
  </si>
  <si>
    <t>Сапоги жен.Аляска арт.4645-93818 (размер 39 цвет черный )</t>
  </si>
  <si>
    <t>Сапоги жен.АЛМИ арт.50033-93918 Люда (размер 39 цвет серый )</t>
  </si>
  <si>
    <t>сапоги дет.АЛМИ арт GH-05 (размер 33 цвет синий )</t>
  </si>
  <si>
    <t>способ: сберб.онлайн на карту, время: 9.57,  дата: 25/11/13,  дополн: 9761</t>
  </si>
  <si>
    <t>олеся vish</t>
  </si>
  <si>
    <t>Сап. дет. "АЛМИ" ПУ (арт. арт. 24002-90218) (размер 32 цвет фиолетовый )</t>
  </si>
  <si>
    <t>Сап. дет. "АЛМИ" (арт. GH-06) (размер 33 цвет чёрные )</t>
  </si>
  <si>
    <t>способ: карта сбер, время: 18:23:23,  дата: 24/11/13,  дополн: 8609</t>
  </si>
  <si>
    <t>ольга Кс</t>
  </si>
  <si>
    <t>Сап. жен. "АЛМИ" (арт. 4634-26718) "Аляска" Цвет Чёрный Цена 372 (размер 37 цвет черный )</t>
  </si>
  <si>
    <t>Сап. жен. "АЛМИ" (арт. 4634-26718) "Аляска" Цвет Чёрный Цена 372 (размер 40 цвет черный )</t>
  </si>
  <si>
    <t>способ: Банковский перевод, Альфа Банк, время: 00.05,  дата: 25/11/13,  дополн: референс C012411130007616</t>
  </si>
  <si>
    <t>полина манжуго</t>
  </si>
  <si>
    <t>Сап. дет. "АЛМИ" (арт. GH-06) (размер 28 цвет черный )</t>
  </si>
  <si>
    <t>способ: оператор сбер, время: 16.20,  дата: 25/11/13,  дополн: 00081571</t>
  </si>
  <si>
    <t>Потапчонок</t>
  </si>
  <si>
    <t>Сап. дет. "АЛМИ" ПУ (арт. арт. 24002-90218) (размер 31 цвет фиолетовый )</t>
  </si>
  <si>
    <t>способ: сбер онлайн, время: 21.58,  дата: 24/11/13,  дополн: 3187</t>
  </si>
  <si>
    <t>Простыня</t>
  </si>
  <si>
    <t>Арт. 4645-93818 - Сапоги женские Аляска  Цвет Черный (размер 40 цвет черный )</t>
  </si>
  <si>
    <t>способ: сберонлайн, время: 19-37,  дата: 23/11/13,  дополн: 5660</t>
  </si>
  <si>
    <t>Пузачька</t>
  </si>
  <si>
    <t>Сап. муж. "АЛМИ" (арт. 7517-95918) "Игорь" (размер 45 цвет черный )</t>
  </si>
  <si>
    <t>способ: сбербанк онлайн, время: 00:57,  дата: 23/11/13,  дополн: с карты 0216</t>
  </si>
  <si>
    <t>Салли</t>
  </si>
  <si>
    <t>Арт. 58408-93918 - Сапоги женские Римма (размер 41 цвет Черный )</t>
  </si>
  <si>
    <t>способ: сбер онлайн, время: 10:23,  дата: 23/11/13,  дополн: **9394</t>
  </si>
  <si>
    <t>СветКо</t>
  </si>
  <si>
    <t>Сап. дет. "АЛМИ""Аляска"4645-93818 (размер 37 цвет чёрный )</t>
  </si>
  <si>
    <t>Сап. дет. "АЛМИ""Аляска"4645-93818 (размер 38 цвет чёрный )</t>
  </si>
  <si>
    <t>способ: карта Сбера, время: 08.00,  дата: 27/11/13,  дополн: №ххххххх1898 извините за задержку</t>
  </si>
  <si>
    <t>Станисла</t>
  </si>
  <si>
    <t>58408-93918 (размер 41 цвет черный )</t>
  </si>
  <si>
    <t>способ: сберонлайн, время: 15-55,  дата: 03/12/13,  дополн: 1207</t>
  </si>
  <si>
    <t>Стошенька</t>
  </si>
  <si>
    <t>Арт. 58408-93918 - Сапоги женские Римма |Цена 299р (размер 39 цвет Черный )</t>
  </si>
  <si>
    <t>Арт. 4645-93818 - Сапоги женские Аляска (размер 37 цвет чёрный )</t>
  </si>
  <si>
    <t>Арт. 4645-93818 - Сапоги женские Аляска (размер 40 цвет черный )</t>
  </si>
  <si>
    <t>способ: онлайн, время: 00-27,  дата: 25/11/13,  дополн: 0507</t>
  </si>
  <si>
    <t>татьяна мир.</t>
  </si>
  <si>
    <t>Арт. 4645-93818 - Сапоги женские Аляска (размер 39 цвет чёрн )</t>
  </si>
  <si>
    <t>способ: сбер, время: 17:03:14,  дата: 27/11/13,  дополн: 2793</t>
  </si>
  <si>
    <t>ТатьянаСт</t>
  </si>
  <si>
    <t>Сапоги жен. "АЛМИ" (арт. 50033-93918) "Люда" (размер 41 цвет бордо )</t>
  </si>
  <si>
    <t>Сап. дет. "АЛМИ" (арт. 2212-96318) "Аляска" (размер 34 цвет черн )</t>
  </si>
  <si>
    <t>Сап. дет. "АЛМИ" (арт. GH-05) (размер 34 цвет сер )</t>
  </si>
  <si>
    <t>способ: оператор, время: 18-03,  дата: 25/11/13,  дополн: осб 8047/00360</t>
  </si>
  <si>
    <t>Тимон и Пумба</t>
  </si>
  <si>
    <t>способ: Сбербанк Онлайн, время: 13:27,  дата: 26/11/13,  дополн: 1718</t>
  </si>
  <si>
    <t>Трам-пам-пам</t>
  </si>
  <si>
    <t>Дутики 58406-40118 (размер 39 цвет светло-бежевый )</t>
  </si>
  <si>
    <t>способ: безналичный, время: 10:47,  дата: 27/11/13,  дополн: сбербанк 9165</t>
  </si>
  <si>
    <t>ю79ля</t>
  </si>
  <si>
    <t>способ: на сотовый)), время: 17:16,  дата: 04/12/13,  дополн: на сотовый 8-913-710-98-94</t>
  </si>
  <si>
    <t>Юлианк@</t>
  </si>
  <si>
    <t>50033-93918 (размер 40 цвет серый )</t>
  </si>
  <si>
    <t>2212 (размер 34 цвет чёрный )</t>
  </si>
  <si>
    <t>GH-05 (размер 28,35 цвет серый )</t>
  </si>
  <si>
    <t>2x199+15%+34TP</t>
  </si>
  <si>
    <t>GH-05 (размер 34,35 цвет синий )</t>
  </si>
  <si>
    <t>24002-90218 (размер 29,32 цвет фиолет )</t>
  </si>
  <si>
    <t>2x199+15%+60TP</t>
  </si>
  <si>
    <t>7517-95918 (размер 41 цвет чёрный )</t>
  </si>
  <si>
    <t>50033-93918 (размер 37 цвет юорд )</t>
  </si>
  <si>
    <t>50033-93918 (размер 37 цвет серый )</t>
  </si>
  <si>
    <t>4633-95918 (размер 38,41 цвет белый )</t>
  </si>
  <si>
    <t>2x372+15%+64TP</t>
  </si>
  <si>
    <t>Я Полина</t>
  </si>
  <si>
    <t>Сапоги жен. "АЛМИ" (арт. 50033-93918) "Люда" (размер 37 цвет Бордовый )</t>
  </si>
  <si>
    <t>способ: сберонлайн, время: 23:36,  дата: 30/11/13,  дополн: --7612</t>
  </si>
  <si>
    <t>Яисполняюжелания</t>
  </si>
  <si>
    <t>Сап. дет. "АЛМИ" (арт. GH-06) (размер 31 цвет чёрный )</t>
  </si>
  <si>
    <t>способ: СбербанкОнлайн, время: 11-25,  дата: 26/11/13,  дополн: 3396</t>
  </si>
  <si>
    <t>способ: СбербанкОнлайн, время: 9-24,  дата: 27/11/13,  дополн: 3396</t>
  </si>
  <si>
    <t>способ: СбербанкОнлайн, время: 12-50,  дата: 27/11/13,  дополн: 3396</t>
  </si>
  <si>
    <t>ЯТЯ</t>
  </si>
  <si>
    <t>Сап. дет. "АЛМИ" (арт. 2212-96318) "Аляска" (размер 36 цвет чёрные )</t>
  </si>
  <si>
    <t>Сап. дет. "АЛМИ" (арт. 2212-96218) "Аляска" (размер 36 цвет белые )</t>
  </si>
  <si>
    <t>способ: перевод с карты сбер, время: 9/48,  дата: 23/11/13,  дополн: Счет списания: 4276 84** **** 2577</t>
  </si>
  <si>
    <t>ЯЯнчик</t>
  </si>
  <si>
    <t>58406-40118 (размер 40 цвет св.беж )</t>
  </si>
  <si>
    <t>58406-40118 (размер 37 цвет св.беж )</t>
  </si>
  <si>
    <t>4645-93818 (размер 38 цвет черные )</t>
  </si>
  <si>
    <t>4645-93818 (размер 38 цвет черный )</t>
  </si>
  <si>
    <t>Сап. дет. "АЛМИ" (арт. GH-05) (размер 31 цвет синий )</t>
  </si>
  <si>
    <t>Сап. дет. "АЛМИ" арт. GH-05 (размер 32 цвет серый )</t>
  </si>
  <si>
    <t>способ: сбербанк онлайн, время: 20:14,  дата: 22/11/13,  дополн: 5567</t>
  </si>
  <si>
    <t>пересорт 38р-р</t>
  </si>
  <si>
    <t>пересорт 35р-р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</si>
</sst>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5.00390625" style="0" customWidth="1"/>
    <col min="2" max="2" width="62.14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259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229</v>
      </c>
      <c r="F3" s="3"/>
    </row>
    <row r="4" spans="1:6" ht="12.75">
      <c r="A4" s="4" t="s">
        <v>6</v>
      </c>
      <c r="B4" s="4"/>
      <c r="C4" s="4"/>
      <c r="D4" s="4">
        <f>SUM(D2:D3)</f>
        <v>259</v>
      </c>
      <c r="E4" s="4">
        <f>SUM(E2:E3)</f>
        <v>229</v>
      </c>
      <c r="F4" s="4">
        <f>D4-E4</f>
        <v>30</v>
      </c>
    </row>
    <row r="5" spans="1:6" ht="12.75">
      <c r="A5" s="3" t="s">
        <v>10</v>
      </c>
      <c r="B5" s="3" t="s">
        <v>11</v>
      </c>
      <c r="C5" s="3" t="s">
        <v>12</v>
      </c>
      <c r="D5" s="3">
        <v>394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344</v>
      </c>
      <c r="F6" s="3"/>
    </row>
    <row r="7" spans="1:6" ht="12.75">
      <c r="A7" s="4" t="s">
        <v>10</v>
      </c>
      <c r="B7" s="4"/>
      <c r="C7" s="4"/>
      <c r="D7" s="4">
        <f>SUM(D5:D6)</f>
        <v>394</v>
      </c>
      <c r="E7" s="4">
        <f>SUM(E5:E6)</f>
        <v>344</v>
      </c>
      <c r="F7" s="4">
        <f>D7-E7</f>
        <v>50</v>
      </c>
    </row>
    <row r="8" spans="1:6" ht="12.75">
      <c r="A8" s="3" t="s">
        <v>14</v>
      </c>
      <c r="B8" s="3" t="s">
        <v>7</v>
      </c>
      <c r="C8" s="3" t="s">
        <v>8</v>
      </c>
      <c r="D8" s="3">
        <v>259</v>
      </c>
      <c r="E8" s="3"/>
      <c r="F8" s="3"/>
    </row>
    <row r="9" spans="1:6" ht="12.75">
      <c r="A9" s="3" t="s">
        <v>14</v>
      </c>
      <c r="B9" s="3" t="s">
        <v>15</v>
      </c>
      <c r="C9" s="3" t="s">
        <v>16</v>
      </c>
      <c r="D9" s="3">
        <v>264</v>
      </c>
      <c r="E9" s="3"/>
      <c r="F9" s="3"/>
    </row>
    <row r="10" spans="1:6" ht="12.75">
      <c r="A10" s="3" t="s">
        <v>14</v>
      </c>
      <c r="B10" s="3" t="s">
        <v>17</v>
      </c>
      <c r="C10" s="3" t="s">
        <v>18</v>
      </c>
      <c r="D10" s="3">
        <v>279</v>
      </c>
      <c r="E10" s="3"/>
      <c r="F10" s="3"/>
    </row>
    <row r="11" spans="1:6" ht="12.75">
      <c r="A11" s="3" t="s">
        <v>14</v>
      </c>
      <c r="B11" s="3" t="s">
        <v>19</v>
      </c>
      <c r="C11" s="3"/>
      <c r="D11" s="3"/>
      <c r="E11" s="3">
        <v>687</v>
      </c>
      <c r="F11" s="3"/>
    </row>
    <row r="12" spans="1:6" ht="12.75">
      <c r="A12" s="4" t="s">
        <v>14</v>
      </c>
      <c r="B12" s="4"/>
      <c r="C12" s="4"/>
      <c r="D12" s="4">
        <f>SUM(D8:D11)</f>
        <v>802</v>
      </c>
      <c r="E12" s="4">
        <f>SUM(E8:E11)</f>
        <v>687</v>
      </c>
      <c r="F12" s="4">
        <f>D12-E12</f>
        <v>115</v>
      </c>
    </row>
    <row r="13" spans="1:6" ht="12.75">
      <c r="A13" s="3" t="s">
        <v>20</v>
      </c>
      <c r="B13" s="3" t="s">
        <v>21</v>
      </c>
      <c r="C13" s="3" t="s">
        <v>18</v>
      </c>
      <c r="D13" s="3">
        <v>279</v>
      </c>
      <c r="E13" s="3"/>
      <c r="F13" s="3"/>
    </row>
    <row r="14" spans="1:6" ht="12.75">
      <c r="A14" s="3" t="s">
        <v>20</v>
      </c>
      <c r="B14" s="3" t="s">
        <v>22</v>
      </c>
      <c r="C14" s="3"/>
      <c r="D14" s="3"/>
      <c r="E14" s="3">
        <v>230</v>
      </c>
      <c r="F14" s="3"/>
    </row>
    <row r="15" spans="1:6" ht="12.75">
      <c r="A15" s="4" t="s">
        <v>20</v>
      </c>
      <c r="B15" s="4"/>
      <c r="C15" s="4"/>
      <c r="D15" s="4">
        <f>SUM(D13:D14)</f>
        <v>279</v>
      </c>
      <c r="E15" s="4">
        <f>SUM(E13:E14)</f>
        <v>230</v>
      </c>
      <c r="F15" s="4">
        <f>D15-E15</f>
        <v>49</v>
      </c>
    </row>
    <row r="16" spans="1:6" ht="12.75">
      <c r="A16" s="3" t="s">
        <v>23</v>
      </c>
      <c r="B16" s="3" t="s">
        <v>24</v>
      </c>
      <c r="C16" s="3" t="s">
        <v>25</v>
      </c>
      <c r="D16" s="3">
        <v>246</v>
      </c>
      <c r="E16" s="3"/>
      <c r="F16" s="3"/>
    </row>
    <row r="17" spans="1:6" ht="12.75">
      <c r="A17" s="3" t="s">
        <v>23</v>
      </c>
      <c r="B17" s="3" t="s">
        <v>26</v>
      </c>
      <c r="C17" s="3" t="s">
        <v>25</v>
      </c>
      <c r="D17" s="3">
        <v>246</v>
      </c>
      <c r="E17" s="3"/>
      <c r="F17" s="3"/>
    </row>
    <row r="18" spans="1:6" ht="12.75">
      <c r="A18" s="3" t="s">
        <v>23</v>
      </c>
      <c r="B18" s="3" t="s">
        <v>27</v>
      </c>
      <c r="C18" s="3" t="s">
        <v>28</v>
      </c>
      <c r="D18" s="3">
        <v>389</v>
      </c>
      <c r="E18" s="3"/>
      <c r="F18" s="3"/>
    </row>
    <row r="19" spans="1:6" ht="12.75">
      <c r="A19" s="3" t="s">
        <v>23</v>
      </c>
      <c r="B19" s="3" t="s">
        <v>29</v>
      </c>
      <c r="C19" s="3"/>
      <c r="D19" s="3"/>
      <c r="E19" s="3">
        <v>229</v>
      </c>
      <c r="F19" s="3"/>
    </row>
    <row r="20" spans="1:6" ht="12.75">
      <c r="A20" s="3" t="s">
        <v>23</v>
      </c>
      <c r="B20" s="3" t="s">
        <v>30</v>
      </c>
      <c r="C20" s="3"/>
      <c r="D20" s="3"/>
      <c r="E20" s="3">
        <v>573</v>
      </c>
      <c r="F20" s="3"/>
    </row>
    <row r="21" spans="1:6" ht="12.75">
      <c r="A21" s="4" t="s">
        <v>23</v>
      </c>
      <c r="B21" s="4"/>
      <c r="C21" s="4"/>
      <c r="D21" s="4">
        <f>SUM(D16:D20)</f>
        <v>881</v>
      </c>
      <c r="E21" s="4">
        <f>SUM(E16:E20)</f>
        <v>802</v>
      </c>
      <c r="F21" s="4">
        <f>D21-E21</f>
        <v>79</v>
      </c>
    </row>
    <row r="22" spans="1:6" ht="12.75">
      <c r="A22" s="3" t="s">
        <v>31</v>
      </c>
      <c r="B22" s="3" t="s">
        <v>32</v>
      </c>
      <c r="C22" s="3" t="s">
        <v>33</v>
      </c>
      <c r="D22" s="3">
        <v>528</v>
      </c>
      <c r="E22" s="3"/>
      <c r="F22" s="3"/>
    </row>
    <row r="23" spans="1:6" ht="12.75">
      <c r="A23" s="3" t="s">
        <v>31</v>
      </c>
      <c r="B23" s="3" t="s">
        <v>32</v>
      </c>
      <c r="C23" s="3" t="s">
        <v>16</v>
      </c>
      <c r="D23" s="3">
        <v>264</v>
      </c>
      <c r="E23" s="3"/>
      <c r="F23" s="3"/>
    </row>
    <row r="24" spans="1:6" ht="12.75">
      <c r="A24" s="3" t="s">
        <v>31</v>
      </c>
      <c r="B24" s="3" t="s">
        <v>34</v>
      </c>
      <c r="C24" s="3" t="s">
        <v>16</v>
      </c>
      <c r="D24" s="3">
        <v>264</v>
      </c>
      <c r="E24" s="3"/>
      <c r="F24" s="3"/>
    </row>
    <row r="25" spans="1:6" ht="12.75">
      <c r="A25" s="3" t="s">
        <v>31</v>
      </c>
      <c r="B25" s="3" t="s">
        <v>35</v>
      </c>
      <c r="C25" s="3" t="s">
        <v>36</v>
      </c>
      <c r="D25" s="3">
        <v>256</v>
      </c>
      <c r="E25" s="3"/>
      <c r="F25" s="3"/>
    </row>
    <row r="26" spans="1:6" ht="12.75">
      <c r="A26" s="3" t="s">
        <v>31</v>
      </c>
      <c r="B26" s="3" t="s">
        <v>37</v>
      </c>
      <c r="C26" s="3"/>
      <c r="D26" s="3"/>
      <c r="E26" s="3">
        <v>1145</v>
      </c>
      <c r="F26" s="3"/>
    </row>
    <row r="27" spans="1:6" ht="12.75">
      <c r="A27" s="4" t="s">
        <v>31</v>
      </c>
      <c r="B27" s="4"/>
      <c r="C27" s="4"/>
      <c r="D27" s="4">
        <f>SUM(D22:D26)</f>
        <v>1312</v>
      </c>
      <c r="E27" s="4">
        <v>1145</v>
      </c>
      <c r="F27" s="4">
        <f>D27-E27</f>
        <v>167</v>
      </c>
    </row>
    <row r="28" spans="1:6" ht="12.75">
      <c r="A28" s="3" t="s">
        <v>38</v>
      </c>
      <c r="B28" s="3" t="s">
        <v>39</v>
      </c>
      <c r="C28" s="3" t="s">
        <v>16</v>
      </c>
      <c r="D28" s="3">
        <v>264</v>
      </c>
      <c r="E28" s="3"/>
      <c r="F28" s="3"/>
    </row>
    <row r="29" spans="1:6" ht="12.75">
      <c r="A29" s="3" t="s">
        <v>38</v>
      </c>
      <c r="B29" s="3" t="s">
        <v>40</v>
      </c>
      <c r="C29" s="3" t="s">
        <v>16</v>
      </c>
      <c r="D29" s="3">
        <v>264</v>
      </c>
      <c r="E29" s="3"/>
      <c r="F29" s="3"/>
    </row>
    <row r="30" spans="1:6" ht="12.75">
      <c r="A30" s="3" t="s">
        <v>38</v>
      </c>
      <c r="B30" s="3" t="s">
        <v>41</v>
      </c>
      <c r="C30" s="3" t="s">
        <v>28</v>
      </c>
      <c r="D30" s="3">
        <v>389</v>
      </c>
      <c r="E30" s="3"/>
      <c r="F30" s="3"/>
    </row>
    <row r="31" spans="1:6" ht="12.75">
      <c r="A31" s="3" t="s">
        <v>38</v>
      </c>
      <c r="B31" s="3" t="s">
        <v>42</v>
      </c>
      <c r="C31" s="3"/>
      <c r="D31" s="3"/>
      <c r="E31" s="3">
        <v>458</v>
      </c>
      <c r="F31" s="3"/>
    </row>
    <row r="32" spans="1:6" ht="12.75">
      <c r="A32" s="3" t="s">
        <v>38</v>
      </c>
      <c r="B32" s="3" t="s">
        <v>43</v>
      </c>
      <c r="C32" s="3"/>
      <c r="D32" s="3"/>
      <c r="E32" s="3">
        <v>344</v>
      </c>
      <c r="F32" s="3"/>
    </row>
    <row r="33" spans="1:6" ht="12.75">
      <c r="A33" s="4" t="s">
        <v>38</v>
      </c>
      <c r="B33" s="4"/>
      <c r="C33" s="4"/>
      <c r="D33" s="4">
        <f>SUM(D28:D32)</f>
        <v>917</v>
      </c>
      <c r="E33" s="4">
        <f>SUM(E28:E32)</f>
        <v>802</v>
      </c>
      <c r="F33" s="4">
        <f>D33-E33</f>
        <v>115</v>
      </c>
    </row>
    <row r="34" spans="1:6" ht="12.75">
      <c r="A34" s="3" t="s">
        <v>44</v>
      </c>
      <c r="B34" s="3" t="s">
        <v>45</v>
      </c>
      <c r="C34" s="3" t="s">
        <v>18</v>
      </c>
      <c r="D34" s="3">
        <v>279</v>
      </c>
      <c r="E34" s="3"/>
      <c r="F34" s="3"/>
    </row>
    <row r="35" spans="1:6" ht="12.75">
      <c r="A35" s="3" t="s">
        <v>44</v>
      </c>
      <c r="B35" s="3" t="s">
        <v>46</v>
      </c>
      <c r="C35" s="3"/>
      <c r="D35" s="3"/>
      <c r="E35" s="3">
        <v>229</v>
      </c>
      <c r="F35" s="3"/>
    </row>
    <row r="36" spans="1:6" ht="12.75">
      <c r="A36" s="4" t="s">
        <v>44</v>
      </c>
      <c r="B36" s="4"/>
      <c r="C36" s="4"/>
      <c r="D36" s="4">
        <f>SUM(D34:D35)</f>
        <v>279</v>
      </c>
      <c r="E36" s="4">
        <f>SUM(E34:E35)</f>
        <v>229</v>
      </c>
      <c r="F36" s="4">
        <f>D36-E36</f>
        <v>50</v>
      </c>
    </row>
    <row r="37" spans="1:6" ht="12.75">
      <c r="A37" s="3" t="s">
        <v>47</v>
      </c>
      <c r="B37" s="3" t="s">
        <v>48</v>
      </c>
      <c r="C37" s="3" t="s">
        <v>18</v>
      </c>
      <c r="D37" s="3">
        <v>279</v>
      </c>
      <c r="E37" s="3"/>
      <c r="F37" s="3"/>
    </row>
    <row r="38" spans="1:6" ht="12.75">
      <c r="A38" s="3" t="s">
        <v>47</v>
      </c>
      <c r="B38" s="3" t="s">
        <v>49</v>
      </c>
      <c r="C38" s="3" t="s">
        <v>18</v>
      </c>
      <c r="D38" s="3">
        <v>279</v>
      </c>
      <c r="E38" s="3"/>
      <c r="F38" s="3"/>
    </row>
    <row r="39" spans="1:6" ht="12.75">
      <c r="A39" s="3" t="s">
        <v>47</v>
      </c>
      <c r="B39" s="3" t="s">
        <v>50</v>
      </c>
      <c r="C39" s="3"/>
      <c r="D39" s="3"/>
      <c r="E39" s="3">
        <v>458</v>
      </c>
      <c r="F39" s="3"/>
    </row>
    <row r="40" spans="1:6" ht="12.75">
      <c r="A40" s="4" t="s">
        <v>47</v>
      </c>
      <c r="B40" s="4"/>
      <c r="C40" s="4"/>
      <c r="D40" s="4">
        <f>SUM(D37:D39)</f>
        <v>558</v>
      </c>
      <c r="E40" s="4">
        <f>SUM(E37:E39)</f>
        <v>458</v>
      </c>
      <c r="F40" s="4">
        <f>D40-E40</f>
        <v>100</v>
      </c>
    </row>
    <row r="41" spans="1:6" ht="12.75">
      <c r="A41" s="3" t="s">
        <v>51</v>
      </c>
      <c r="B41" s="3" t="s">
        <v>52</v>
      </c>
      <c r="C41" s="3" t="s">
        <v>8</v>
      </c>
      <c r="D41" s="3">
        <v>259</v>
      </c>
      <c r="E41" s="3"/>
      <c r="F41" s="3"/>
    </row>
    <row r="42" spans="1:6" ht="12.75">
      <c r="A42" s="3" t="s">
        <v>51</v>
      </c>
      <c r="B42" s="3" t="s">
        <v>53</v>
      </c>
      <c r="C42" s="3" t="s">
        <v>18</v>
      </c>
      <c r="D42" s="3">
        <v>279</v>
      </c>
      <c r="E42" s="3"/>
      <c r="F42" s="3"/>
    </row>
    <row r="43" spans="1:6" ht="12.75">
      <c r="A43" s="3" t="s">
        <v>51</v>
      </c>
      <c r="B43" s="3" t="s">
        <v>54</v>
      </c>
      <c r="C43" s="3"/>
      <c r="D43" s="3"/>
      <c r="E43" s="3">
        <v>229</v>
      </c>
      <c r="F43" s="3"/>
    </row>
    <row r="44" spans="1:6" ht="12.75">
      <c r="A44" s="3" t="s">
        <v>51</v>
      </c>
      <c r="B44" s="3" t="s">
        <v>55</v>
      </c>
      <c r="C44" s="3"/>
      <c r="D44" s="3"/>
      <c r="E44" s="3">
        <v>229</v>
      </c>
      <c r="F44" s="3"/>
    </row>
    <row r="45" spans="1:6" ht="12.75">
      <c r="A45" s="4" t="s">
        <v>51</v>
      </c>
      <c r="B45" s="4"/>
      <c r="C45" s="4"/>
      <c r="D45" s="4">
        <f>SUM(D41:D44)</f>
        <v>538</v>
      </c>
      <c r="E45" s="4">
        <f>SUM(E41:E44)</f>
        <v>458</v>
      </c>
      <c r="F45" s="4">
        <f>D45-E45</f>
        <v>80</v>
      </c>
    </row>
    <row r="46" spans="1:6" ht="12.75">
      <c r="A46" s="3" t="s">
        <v>56</v>
      </c>
      <c r="B46" s="3" t="s">
        <v>57</v>
      </c>
      <c r="C46" s="3" t="s">
        <v>58</v>
      </c>
      <c r="D46" s="3">
        <v>460</v>
      </c>
      <c r="E46" s="3"/>
      <c r="F46" s="3"/>
    </row>
    <row r="47" spans="1:6" ht="12.75">
      <c r="A47" s="3" t="s">
        <v>56</v>
      </c>
      <c r="B47" s="3" t="s">
        <v>59</v>
      </c>
      <c r="C47" s="3"/>
      <c r="D47" s="3"/>
      <c r="E47" s="3">
        <v>428</v>
      </c>
      <c r="F47" s="3"/>
    </row>
    <row r="48" spans="1:6" ht="12.75">
      <c r="A48" s="4" t="s">
        <v>56</v>
      </c>
      <c r="B48" s="4"/>
      <c r="C48" s="4"/>
      <c r="D48" s="4">
        <f>SUM(D46:D47)</f>
        <v>460</v>
      </c>
      <c r="E48" s="4">
        <f>SUM(E46:E47)</f>
        <v>428</v>
      </c>
      <c r="F48" s="4">
        <f>D48-E48</f>
        <v>32</v>
      </c>
    </row>
    <row r="49" spans="1:6" ht="12.75">
      <c r="A49" s="3" t="s">
        <v>60</v>
      </c>
      <c r="B49" s="3" t="s">
        <v>61</v>
      </c>
      <c r="C49" s="3" t="s">
        <v>16</v>
      </c>
      <c r="D49" s="3">
        <v>264</v>
      </c>
      <c r="E49" s="3"/>
      <c r="F49" s="3"/>
    </row>
    <row r="50" spans="1:6" ht="12.75">
      <c r="A50" s="3" t="s">
        <v>60</v>
      </c>
      <c r="B50" s="3" t="s">
        <v>62</v>
      </c>
      <c r="C50" s="3"/>
      <c r="D50" s="3"/>
      <c r="E50" s="3">
        <v>230</v>
      </c>
      <c r="F50" s="3"/>
    </row>
    <row r="51" spans="1:6" ht="12.75">
      <c r="A51" s="4" t="s">
        <v>60</v>
      </c>
      <c r="B51" s="4"/>
      <c r="C51" s="4"/>
      <c r="D51" s="4">
        <f>SUM(D49:D50)</f>
        <v>264</v>
      </c>
      <c r="E51" s="4">
        <f>SUM(E49:E50)</f>
        <v>230</v>
      </c>
      <c r="F51" s="4">
        <f>D51-E51</f>
        <v>34</v>
      </c>
    </row>
    <row r="52" spans="1:6" ht="12.75">
      <c r="A52" s="3" t="s">
        <v>63</v>
      </c>
      <c r="B52" s="3" t="s">
        <v>64</v>
      </c>
      <c r="C52" s="3" t="s">
        <v>16</v>
      </c>
      <c r="D52" s="3">
        <v>264</v>
      </c>
      <c r="E52" s="3"/>
      <c r="F52" s="3"/>
    </row>
    <row r="53" spans="1:6" ht="12.75">
      <c r="A53" s="3" t="s">
        <v>63</v>
      </c>
      <c r="B53" s="3" t="s">
        <v>65</v>
      </c>
      <c r="C53" s="3"/>
      <c r="D53" s="3"/>
      <c r="E53" s="3">
        <v>229</v>
      </c>
      <c r="F53" s="3"/>
    </row>
    <row r="54" spans="1:6" ht="12.75">
      <c r="A54" s="4" t="s">
        <v>63</v>
      </c>
      <c r="B54" s="4"/>
      <c r="C54" s="4"/>
      <c r="D54" s="4">
        <f>SUM(D52:D53)</f>
        <v>264</v>
      </c>
      <c r="E54" s="4">
        <f>SUM(E52:E53)</f>
        <v>229</v>
      </c>
      <c r="F54" s="4">
        <f>D54-E54</f>
        <v>35</v>
      </c>
    </row>
    <row r="55" spans="1:6" ht="12.75">
      <c r="A55" s="3" t="s">
        <v>66</v>
      </c>
      <c r="B55" s="3" t="s">
        <v>67</v>
      </c>
      <c r="C55" s="3" t="s">
        <v>18</v>
      </c>
      <c r="D55" s="3">
        <v>279</v>
      </c>
      <c r="E55" s="3"/>
      <c r="F55" s="3"/>
    </row>
    <row r="56" spans="1:6" ht="12.75">
      <c r="A56" s="3" t="s">
        <v>66</v>
      </c>
      <c r="B56" s="3" t="s">
        <v>68</v>
      </c>
      <c r="C56" s="3" t="s">
        <v>18</v>
      </c>
      <c r="D56" s="3">
        <v>279</v>
      </c>
      <c r="E56" s="3"/>
      <c r="F56" s="3"/>
    </row>
    <row r="57" spans="1:6" ht="12.75">
      <c r="A57" s="3" t="s">
        <v>66</v>
      </c>
      <c r="B57" s="3" t="s">
        <v>69</v>
      </c>
      <c r="C57" s="3"/>
      <c r="D57" s="3"/>
      <c r="E57" s="3">
        <v>458</v>
      </c>
      <c r="F57" s="3"/>
    </row>
    <row r="58" spans="1:6" ht="12.75">
      <c r="A58" s="4" t="s">
        <v>66</v>
      </c>
      <c r="B58" s="4"/>
      <c r="C58" s="4"/>
      <c r="D58" s="4">
        <f>SUM(D55:D57)</f>
        <v>558</v>
      </c>
      <c r="E58" s="4">
        <f>SUM(E55:E57)</f>
        <v>458</v>
      </c>
      <c r="F58" s="4">
        <f>D58-E58</f>
        <v>100</v>
      </c>
    </row>
    <row r="59" spans="1:6" ht="12.75">
      <c r="A59" s="3" t="s">
        <v>70</v>
      </c>
      <c r="B59" s="3" t="s">
        <v>48</v>
      </c>
      <c r="C59" s="3" t="s">
        <v>18</v>
      </c>
      <c r="D59" s="3">
        <v>279</v>
      </c>
      <c r="E59" s="3"/>
      <c r="F59" s="3"/>
    </row>
    <row r="60" spans="1:6" ht="12.75">
      <c r="A60" s="3" t="s">
        <v>70</v>
      </c>
      <c r="B60" s="3" t="s">
        <v>71</v>
      </c>
      <c r="C60" s="3" t="s">
        <v>12</v>
      </c>
      <c r="D60" s="3">
        <v>394</v>
      </c>
      <c r="E60" s="3"/>
      <c r="F60" s="3"/>
    </row>
    <row r="61" spans="1:6" ht="12.75">
      <c r="A61" s="3" t="s">
        <v>70</v>
      </c>
      <c r="B61" s="3" t="s">
        <v>72</v>
      </c>
      <c r="C61" s="3"/>
      <c r="D61" s="3"/>
      <c r="E61" s="3">
        <v>573</v>
      </c>
      <c r="F61" s="3"/>
    </row>
    <row r="62" spans="1:6" ht="12.75">
      <c r="A62" s="4" t="s">
        <v>70</v>
      </c>
      <c r="B62" s="4"/>
      <c r="C62" s="4"/>
      <c r="D62" s="4">
        <f>SUM(D59:D61)</f>
        <v>673</v>
      </c>
      <c r="E62" s="4">
        <f>SUM(E59:E61)</f>
        <v>573</v>
      </c>
      <c r="F62" s="4">
        <f>D62-E62</f>
        <v>100</v>
      </c>
    </row>
    <row r="63" spans="1:6" ht="12.75">
      <c r="A63" s="3" t="s">
        <v>73</v>
      </c>
      <c r="B63" s="3" t="s">
        <v>74</v>
      </c>
      <c r="C63" s="3" t="s">
        <v>16</v>
      </c>
      <c r="D63" s="3">
        <v>264</v>
      </c>
      <c r="E63" s="3"/>
      <c r="F63" s="3"/>
    </row>
    <row r="64" spans="1:6" ht="12.75">
      <c r="A64" s="3" t="s">
        <v>73</v>
      </c>
      <c r="B64" s="3" t="s">
        <v>75</v>
      </c>
      <c r="C64" s="3"/>
      <c r="D64" s="3"/>
      <c r="E64" s="3">
        <v>229</v>
      </c>
      <c r="F64" s="3"/>
    </row>
    <row r="65" spans="1:6" ht="12.75">
      <c r="A65" s="4" t="s">
        <v>73</v>
      </c>
      <c r="B65" s="4"/>
      <c r="C65" s="4"/>
      <c r="D65" s="4">
        <f>SUM(D63:D64)</f>
        <v>264</v>
      </c>
      <c r="E65" s="4">
        <f>SUM(E63:E64)</f>
        <v>229</v>
      </c>
      <c r="F65" s="4">
        <f>D65-E65</f>
        <v>35</v>
      </c>
    </row>
    <row r="66" spans="1:6" ht="12.75">
      <c r="A66" s="3" t="s">
        <v>76</v>
      </c>
      <c r="B66" s="3" t="s">
        <v>77</v>
      </c>
      <c r="C66" s="3" t="s">
        <v>25</v>
      </c>
      <c r="D66" s="3">
        <v>246</v>
      </c>
      <c r="E66" s="3"/>
      <c r="F66" s="3"/>
    </row>
    <row r="67" spans="1:6" ht="12.75">
      <c r="A67" s="3" t="s">
        <v>76</v>
      </c>
      <c r="B67" s="3" t="s">
        <v>78</v>
      </c>
      <c r="C67" s="3"/>
      <c r="D67" s="3"/>
      <c r="E67" s="3">
        <v>229</v>
      </c>
      <c r="F67" s="3"/>
    </row>
    <row r="68" spans="1:6" ht="12.75">
      <c r="A68" s="4" t="s">
        <v>76</v>
      </c>
      <c r="B68" s="4"/>
      <c r="C68" s="4"/>
      <c r="D68" s="4">
        <f>SUM(D66:D67)</f>
        <v>246</v>
      </c>
      <c r="E68" s="4">
        <f>SUM(E66:E67)</f>
        <v>229</v>
      </c>
      <c r="F68" s="4">
        <f>D68-E68</f>
        <v>17</v>
      </c>
    </row>
    <row r="69" spans="1:6" ht="12.75">
      <c r="A69" s="3" t="s">
        <v>79</v>
      </c>
      <c r="B69" s="3" t="s">
        <v>80</v>
      </c>
      <c r="C69" s="3" t="s">
        <v>18</v>
      </c>
      <c r="D69" s="3">
        <v>279</v>
      </c>
      <c r="E69" s="3"/>
      <c r="F69" s="3"/>
    </row>
    <row r="70" spans="1:6" ht="12.75">
      <c r="A70" s="3" t="s">
        <v>79</v>
      </c>
      <c r="B70" s="3" t="s">
        <v>81</v>
      </c>
      <c r="C70" s="3" t="s">
        <v>18</v>
      </c>
      <c r="D70" s="3">
        <v>279</v>
      </c>
      <c r="E70" s="3"/>
      <c r="F70" s="3"/>
    </row>
    <row r="71" spans="1:6" ht="12.75">
      <c r="A71" s="3" t="s">
        <v>79</v>
      </c>
      <c r="B71" s="3" t="s">
        <v>82</v>
      </c>
      <c r="C71" s="3"/>
      <c r="D71" s="3"/>
      <c r="E71" s="3">
        <v>458</v>
      </c>
      <c r="F71" s="3"/>
    </row>
    <row r="72" spans="1:6" ht="12.75">
      <c r="A72" s="4" t="s">
        <v>79</v>
      </c>
      <c r="B72" s="4"/>
      <c r="C72" s="4"/>
      <c r="D72" s="4">
        <f>SUM(D69:D71)</f>
        <v>558</v>
      </c>
      <c r="E72" s="4">
        <f>SUM(E69:E71)</f>
        <v>458</v>
      </c>
      <c r="F72" s="4">
        <f>D72-E72</f>
        <v>100</v>
      </c>
    </row>
    <row r="73" spans="1:6" ht="12.75">
      <c r="A73" s="3" t="s">
        <v>83</v>
      </c>
      <c r="B73" s="3" t="s">
        <v>84</v>
      </c>
      <c r="C73" s="3" t="s">
        <v>36</v>
      </c>
      <c r="D73" s="3">
        <v>256</v>
      </c>
      <c r="E73" s="3"/>
      <c r="F73" s="3"/>
    </row>
    <row r="74" spans="1:6" ht="12.75">
      <c r="A74" s="3" t="s">
        <v>83</v>
      </c>
      <c r="B74" s="3" t="s">
        <v>85</v>
      </c>
      <c r="C74" s="3" t="s">
        <v>36</v>
      </c>
      <c r="D74" s="3">
        <v>256</v>
      </c>
      <c r="E74" s="3"/>
      <c r="F74" s="3"/>
    </row>
    <row r="75" spans="1:6" ht="12.75">
      <c r="A75" s="3" t="s">
        <v>83</v>
      </c>
      <c r="B75" s="3" t="s">
        <v>86</v>
      </c>
      <c r="C75" s="3"/>
      <c r="D75" s="3"/>
      <c r="E75" s="3">
        <v>458</v>
      </c>
      <c r="F75" s="3"/>
    </row>
    <row r="76" spans="1:6" ht="12.75">
      <c r="A76" s="4" t="s">
        <v>83</v>
      </c>
      <c r="B76" s="4"/>
      <c r="C76" s="4"/>
      <c r="D76" s="4">
        <f>SUM(D73:D75)</f>
        <v>512</v>
      </c>
      <c r="E76" s="4">
        <f>SUM(E73:E75)</f>
        <v>458</v>
      </c>
      <c r="F76" s="4">
        <f>D76-E76</f>
        <v>54</v>
      </c>
    </row>
    <row r="77" spans="1:6" ht="12.75">
      <c r="A77" s="3" t="s">
        <v>87</v>
      </c>
      <c r="B77" s="3" t="s">
        <v>88</v>
      </c>
      <c r="C77" s="3" t="s">
        <v>58</v>
      </c>
      <c r="D77" s="3">
        <v>460</v>
      </c>
      <c r="E77" s="3"/>
      <c r="F77" s="3"/>
    </row>
    <row r="78" spans="1:6" ht="12.75">
      <c r="A78" s="3" t="s">
        <v>87</v>
      </c>
      <c r="B78" s="3" t="s">
        <v>89</v>
      </c>
      <c r="C78" s="3"/>
      <c r="D78" s="3"/>
      <c r="E78" s="3">
        <v>428</v>
      </c>
      <c r="F78" s="3"/>
    </row>
    <row r="79" spans="1:6" ht="12.75">
      <c r="A79" s="4" t="s">
        <v>87</v>
      </c>
      <c r="B79" s="4"/>
      <c r="C79" s="4"/>
      <c r="D79" s="4">
        <f>SUM(D77:D78)</f>
        <v>460</v>
      </c>
      <c r="E79" s="4">
        <f>SUM(E77:E78)</f>
        <v>428</v>
      </c>
      <c r="F79" s="4">
        <f>D79-E79</f>
        <v>32</v>
      </c>
    </row>
    <row r="80" spans="1:6" ht="12.75">
      <c r="A80" s="3" t="s">
        <v>90</v>
      </c>
      <c r="B80" s="3" t="s">
        <v>91</v>
      </c>
      <c r="C80" s="3" t="s">
        <v>28</v>
      </c>
      <c r="D80" s="3">
        <v>389</v>
      </c>
      <c r="E80" s="3"/>
      <c r="F80" s="3"/>
    </row>
    <row r="81" spans="1:6" ht="12.75">
      <c r="A81" s="3" t="s">
        <v>90</v>
      </c>
      <c r="B81" s="3" t="s">
        <v>91</v>
      </c>
      <c r="C81" s="3" t="s">
        <v>28</v>
      </c>
      <c r="D81" s="3">
        <v>389</v>
      </c>
      <c r="E81" s="3"/>
      <c r="F81" s="3"/>
    </row>
    <row r="82" spans="1:6" ht="12.75">
      <c r="A82" s="3" t="s">
        <v>90</v>
      </c>
      <c r="B82" s="3" t="s">
        <v>92</v>
      </c>
      <c r="C82" s="3" t="s">
        <v>36</v>
      </c>
      <c r="D82" s="3">
        <v>256</v>
      </c>
      <c r="E82" s="3"/>
      <c r="F82" s="3"/>
    </row>
    <row r="83" spans="1:6" ht="12.75">
      <c r="A83" s="3" t="s">
        <v>90</v>
      </c>
      <c r="B83" s="3" t="s">
        <v>93</v>
      </c>
      <c r="C83" s="3" t="s">
        <v>36</v>
      </c>
      <c r="D83" s="3">
        <v>256</v>
      </c>
      <c r="E83" s="3"/>
      <c r="F83" s="3"/>
    </row>
    <row r="84" spans="1:6" ht="12.75">
      <c r="A84" s="3" t="s">
        <v>90</v>
      </c>
      <c r="B84" s="3" t="s">
        <v>94</v>
      </c>
      <c r="C84" s="3"/>
      <c r="D84" s="3"/>
      <c r="E84" s="3">
        <v>1146</v>
      </c>
      <c r="F84" s="3"/>
    </row>
    <row r="85" spans="1:6" ht="12.75">
      <c r="A85" s="4" t="s">
        <v>90</v>
      </c>
      <c r="B85" s="4"/>
      <c r="C85" s="4"/>
      <c r="D85" s="4">
        <f>SUM(D80:D84)</f>
        <v>1290</v>
      </c>
      <c r="E85" s="4">
        <f>SUM(E80:E84)</f>
        <v>1146</v>
      </c>
      <c r="F85" s="4">
        <f>D85-E85</f>
        <v>144</v>
      </c>
    </row>
    <row r="86" spans="1:6" ht="12.75">
      <c r="A86" s="3" t="s">
        <v>95</v>
      </c>
      <c r="B86" s="3" t="s">
        <v>96</v>
      </c>
      <c r="C86" s="3" t="s">
        <v>58</v>
      </c>
      <c r="D86" s="3">
        <v>460</v>
      </c>
      <c r="E86" s="3"/>
      <c r="F86" s="3"/>
    </row>
    <row r="87" spans="1:6" ht="12.75">
      <c r="A87" s="3" t="s">
        <v>95</v>
      </c>
      <c r="B87" s="3" t="s">
        <v>97</v>
      </c>
      <c r="C87" s="3"/>
      <c r="D87" s="3"/>
      <c r="E87" s="3">
        <v>428</v>
      </c>
      <c r="F87" s="3"/>
    </row>
    <row r="88" spans="1:6" ht="12.75">
      <c r="A88" s="4" t="s">
        <v>95</v>
      </c>
      <c r="B88" s="4"/>
      <c r="C88" s="4"/>
      <c r="D88" s="4">
        <f>SUM(D86:D87)</f>
        <v>460</v>
      </c>
      <c r="E88" s="4">
        <f>SUM(E86:E87)</f>
        <v>428</v>
      </c>
      <c r="F88" s="4">
        <f>D88-E88</f>
        <v>32</v>
      </c>
    </row>
    <row r="89" spans="1:6" ht="12.75">
      <c r="A89" s="3" t="s">
        <v>98</v>
      </c>
      <c r="B89" s="3" t="s">
        <v>99</v>
      </c>
      <c r="C89" s="3" t="s">
        <v>16</v>
      </c>
      <c r="D89" s="3">
        <v>264</v>
      </c>
      <c r="E89" s="3"/>
      <c r="F89" s="3"/>
    </row>
    <row r="90" spans="1:6" ht="12.75">
      <c r="A90" s="3" t="s">
        <v>98</v>
      </c>
      <c r="B90" s="3" t="s">
        <v>100</v>
      </c>
      <c r="C90" s="3"/>
      <c r="D90" s="3"/>
      <c r="E90" s="3">
        <v>229</v>
      </c>
      <c r="F90" s="3"/>
    </row>
    <row r="91" spans="1:6" ht="12.75">
      <c r="A91" s="4" t="s">
        <v>98</v>
      </c>
      <c r="B91" s="4"/>
      <c r="C91" s="4"/>
      <c r="D91" s="4">
        <f>SUM(D89:D90)</f>
        <v>264</v>
      </c>
      <c r="E91" s="4">
        <f>SUM(E89:E90)</f>
        <v>229</v>
      </c>
      <c r="F91" s="4">
        <f>D91-E91</f>
        <v>35</v>
      </c>
    </row>
    <row r="92" spans="1:6" ht="12.75">
      <c r="A92" s="3" t="s">
        <v>101</v>
      </c>
      <c r="B92" s="3" t="s">
        <v>102</v>
      </c>
      <c r="C92" s="3" t="s">
        <v>12</v>
      </c>
      <c r="D92" s="3">
        <v>394</v>
      </c>
      <c r="E92" s="3"/>
      <c r="F92" s="3"/>
    </row>
    <row r="93" spans="1:6" ht="12.75">
      <c r="A93" s="3" t="s">
        <v>101</v>
      </c>
      <c r="B93" s="3" t="s">
        <v>103</v>
      </c>
      <c r="C93" s="3"/>
      <c r="D93" s="3"/>
      <c r="E93" s="3">
        <v>344</v>
      </c>
      <c r="F93" s="3"/>
    </row>
    <row r="94" spans="1:6" ht="12.75">
      <c r="A94" s="4" t="s">
        <v>101</v>
      </c>
      <c r="B94" s="4"/>
      <c r="C94" s="4"/>
      <c r="D94" s="4">
        <f>SUM(D92:D93)</f>
        <v>394</v>
      </c>
      <c r="E94" s="4">
        <f>SUM(E92:E93)</f>
        <v>344</v>
      </c>
      <c r="F94" s="4">
        <f>D94-E94</f>
        <v>50</v>
      </c>
    </row>
    <row r="95" spans="1:6" ht="12.75">
      <c r="A95" s="3" t="s">
        <v>104</v>
      </c>
      <c r="B95" s="3" t="s">
        <v>53</v>
      </c>
      <c r="C95" s="3" t="s">
        <v>18</v>
      </c>
      <c r="D95" s="3">
        <v>279</v>
      </c>
      <c r="E95" s="3"/>
      <c r="F95" s="3"/>
    </row>
    <row r="96" spans="1:6" ht="12.75">
      <c r="A96" s="3" t="s">
        <v>104</v>
      </c>
      <c r="B96" s="3" t="s">
        <v>105</v>
      </c>
      <c r="C96" s="3"/>
      <c r="D96" s="3"/>
      <c r="E96" s="3">
        <v>229</v>
      </c>
      <c r="F96" s="3"/>
    </row>
    <row r="97" spans="1:6" ht="12.75">
      <c r="A97" s="4" t="s">
        <v>104</v>
      </c>
      <c r="B97" s="4"/>
      <c r="C97" s="4"/>
      <c r="D97" s="4">
        <f>SUM(D95:D96)</f>
        <v>279</v>
      </c>
      <c r="E97" s="4">
        <f>SUM(E95:E96)</f>
        <v>229</v>
      </c>
      <c r="F97" s="4">
        <f>D97-E97</f>
        <v>50</v>
      </c>
    </row>
    <row r="98" spans="1:6" ht="12.75">
      <c r="A98" s="3" t="s">
        <v>106</v>
      </c>
      <c r="B98" s="3" t="s">
        <v>107</v>
      </c>
      <c r="C98" s="3" t="s">
        <v>16</v>
      </c>
      <c r="D98" s="3">
        <v>264</v>
      </c>
      <c r="E98" s="3"/>
      <c r="F98" s="3"/>
    </row>
    <row r="99" spans="1:6" ht="12.75">
      <c r="A99" s="3" t="s">
        <v>106</v>
      </c>
      <c r="B99" s="3" t="s">
        <v>108</v>
      </c>
      <c r="C99" s="3"/>
      <c r="D99" s="3"/>
      <c r="E99" s="3">
        <v>229</v>
      </c>
      <c r="F99" s="3"/>
    </row>
    <row r="100" spans="1:6" ht="12.75">
      <c r="A100" s="4" t="s">
        <v>106</v>
      </c>
      <c r="B100" s="4"/>
      <c r="C100" s="4"/>
      <c r="D100" s="4">
        <f>SUM(D98:D99)</f>
        <v>264</v>
      </c>
      <c r="E100" s="4">
        <f>SUM(E98:E99)</f>
        <v>229</v>
      </c>
      <c r="F100" s="4">
        <f>D100-E100</f>
        <v>35</v>
      </c>
    </row>
    <row r="101" spans="1:7" ht="12.75">
      <c r="A101" s="3" t="s">
        <v>109</v>
      </c>
      <c r="B101" s="3" t="s">
        <v>110</v>
      </c>
      <c r="C101" s="3" t="s">
        <v>58</v>
      </c>
      <c r="D101" s="3">
        <v>460</v>
      </c>
      <c r="E101" s="3"/>
      <c r="F101" s="3"/>
      <c r="G101" s="6" t="s">
        <v>393</v>
      </c>
    </row>
    <row r="102" spans="1:6" ht="12.75">
      <c r="A102" s="3" t="s">
        <v>109</v>
      </c>
      <c r="B102" s="3" t="s">
        <v>111</v>
      </c>
      <c r="C102" s="3"/>
      <c r="D102" s="3"/>
      <c r="E102" s="3">
        <v>450</v>
      </c>
      <c r="F102" s="3"/>
    </row>
    <row r="103" spans="1:6" ht="12.75">
      <c r="A103" s="4" t="s">
        <v>109</v>
      </c>
      <c r="B103" s="4"/>
      <c r="C103" s="4"/>
      <c r="D103" s="4">
        <f>SUM(D101:D102)</f>
        <v>460</v>
      </c>
      <c r="E103" s="4">
        <f>SUM(E101:E102)</f>
        <v>450</v>
      </c>
      <c r="F103" s="4">
        <f>D103-E103</f>
        <v>10</v>
      </c>
    </row>
    <row r="104" spans="1:6" ht="12.75">
      <c r="A104" s="3" t="s">
        <v>112</v>
      </c>
      <c r="B104" s="3" t="s">
        <v>113</v>
      </c>
      <c r="C104" s="3" t="s">
        <v>16</v>
      </c>
      <c r="D104" s="3">
        <v>264</v>
      </c>
      <c r="E104" s="3"/>
      <c r="F104" s="3"/>
    </row>
    <row r="105" spans="1:6" ht="12.75">
      <c r="A105" s="3" t="s">
        <v>112</v>
      </c>
      <c r="B105" s="3" t="s">
        <v>114</v>
      </c>
      <c r="C105" s="3" t="s">
        <v>16</v>
      </c>
      <c r="D105" s="3">
        <v>264</v>
      </c>
      <c r="E105" s="3"/>
      <c r="F105" s="3"/>
    </row>
    <row r="106" spans="1:6" ht="12.75">
      <c r="A106" s="3" t="s">
        <v>112</v>
      </c>
      <c r="B106" s="3" t="s">
        <v>115</v>
      </c>
      <c r="C106" s="3" t="s">
        <v>28</v>
      </c>
      <c r="D106" s="3">
        <v>389</v>
      </c>
      <c r="E106" s="3"/>
      <c r="F106" s="3"/>
    </row>
    <row r="107" spans="1:6" ht="12.75">
      <c r="A107" s="3" t="s">
        <v>112</v>
      </c>
      <c r="B107" s="3" t="s">
        <v>116</v>
      </c>
      <c r="C107" s="3" t="s">
        <v>12</v>
      </c>
      <c r="D107" s="3">
        <v>394</v>
      </c>
      <c r="E107" s="3"/>
      <c r="F107" s="3"/>
    </row>
    <row r="108" spans="1:6" ht="12.75">
      <c r="A108" s="3" t="s">
        <v>112</v>
      </c>
      <c r="B108" s="3" t="s">
        <v>117</v>
      </c>
      <c r="C108" s="3" t="s">
        <v>18</v>
      </c>
      <c r="D108" s="3">
        <v>279</v>
      </c>
      <c r="E108" s="3"/>
      <c r="F108" s="3"/>
    </row>
    <row r="109" spans="1:6" ht="12.75">
      <c r="A109" s="3" t="s">
        <v>112</v>
      </c>
      <c r="B109" s="3" t="s">
        <v>118</v>
      </c>
      <c r="C109" s="3"/>
      <c r="D109" s="3"/>
      <c r="E109" s="3">
        <v>1146</v>
      </c>
      <c r="F109" s="3"/>
    </row>
    <row r="110" spans="1:6" ht="12.75">
      <c r="A110" s="3" t="s">
        <v>112</v>
      </c>
      <c r="B110" s="3" t="s">
        <v>119</v>
      </c>
      <c r="C110" s="3"/>
      <c r="D110" s="3"/>
      <c r="E110" s="3">
        <v>229</v>
      </c>
      <c r="F110" s="3"/>
    </row>
    <row r="111" spans="1:6" ht="12.75">
      <c r="A111" s="4" t="s">
        <v>112</v>
      </c>
      <c r="B111" s="4"/>
      <c r="C111" s="4"/>
      <c r="D111" s="4">
        <f>SUM(D104:D110)</f>
        <v>1590</v>
      </c>
      <c r="E111" s="4">
        <f>SUM(E104:E110)</f>
        <v>1375</v>
      </c>
      <c r="F111" s="4">
        <f>D111-E111</f>
        <v>215</v>
      </c>
    </row>
    <row r="112" spans="1:6" ht="12.75">
      <c r="A112" s="3" t="s">
        <v>120</v>
      </c>
      <c r="B112" s="3" t="s">
        <v>121</v>
      </c>
      <c r="C112" s="3" t="s">
        <v>36</v>
      </c>
      <c r="D112" s="3">
        <v>256</v>
      </c>
      <c r="E112" s="3"/>
      <c r="F112" s="3"/>
    </row>
    <row r="113" spans="1:6" ht="12.75">
      <c r="A113" s="3" t="s">
        <v>120</v>
      </c>
      <c r="B113" s="3" t="s">
        <v>85</v>
      </c>
      <c r="C113" s="3" t="s">
        <v>36</v>
      </c>
      <c r="D113" s="3">
        <v>256</v>
      </c>
      <c r="E113" s="3"/>
      <c r="F113" s="3"/>
    </row>
    <row r="114" spans="1:6" ht="12.75">
      <c r="A114" s="3" t="s">
        <v>120</v>
      </c>
      <c r="B114" s="3" t="s">
        <v>122</v>
      </c>
      <c r="C114" s="3"/>
      <c r="D114" s="3"/>
      <c r="E114" s="3">
        <v>460</v>
      </c>
      <c r="F114" s="3"/>
    </row>
    <row r="115" spans="1:6" ht="12.75">
      <c r="A115" s="4" t="s">
        <v>120</v>
      </c>
      <c r="B115" s="4"/>
      <c r="C115" s="4"/>
      <c r="D115" s="4">
        <f>SUM(D112:D114)</f>
        <v>512</v>
      </c>
      <c r="E115" s="4">
        <f>SUM(E112:E114)</f>
        <v>460</v>
      </c>
      <c r="F115" s="4">
        <f>D115-E115</f>
        <v>52</v>
      </c>
    </row>
    <row r="116" spans="1:6" ht="12.75">
      <c r="A116" s="3" t="s">
        <v>123</v>
      </c>
      <c r="B116" s="3" t="s">
        <v>124</v>
      </c>
      <c r="C116" s="3" t="s">
        <v>8</v>
      </c>
      <c r="D116" s="3">
        <v>259</v>
      </c>
      <c r="E116" s="3"/>
      <c r="F116" s="3"/>
    </row>
    <row r="117" spans="1:6" ht="12.75">
      <c r="A117" s="3" t="s">
        <v>123</v>
      </c>
      <c r="B117" s="3" t="s">
        <v>125</v>
      </c>
      <c r="C117" s="3" t="s">
        <v>28</v>
      </c>
      <c r="D117" s="3">
        <v>389</v>
      </c>
      <c r="E117" s="3"/>
      <c r="F117" s="3"/>
    </row>
    <row r="118" spans="1:6" ht="12.75">
      <c r="A118" s="3" t="s">
        <v>123</v>
      </c>
      <c r="B118" s="3" t="s">
        <v>126</v>
      </c>
      <c r="C118" s="3"/>
      <c r="D118" s="3"/>
      <c r="E118" s="3">
        <v>573</v>
      </c>
      <c r="F118" s="3"/>
    </row>
    <row r="119" spans="1:6" ht="12.75">
      <c r="A119" s="4" t="s">
        <v>123</v>
      </c>
      <c r="B119" s="4"/>
      <c r="C119" s="4"/>
      <c r="D119" s="4">
        <f>SUM(D116:D118)</f>
        <v>648</v>
      </c>
      <c r="E119" s="4">
        <f>SUM(E116:E118)</f>
        <v>573</v>
      </c>
      <c r="F119" s="4">
        <f>D119-E119</f>
        <v>75</v>
      </c>
    </row>
    <row r="120" spans="1:6" ht="12.75">
      <c r="A120" s="3" t="s">
        <v>127</v>
      </c>
      <c r="B120" s="3" t="s">
        <v>128</v>
      </c>
      <c r="C120" s="3" t="s">
        <v>25</v>
      </c>
      <c r="D120" s="3">
        <v>246</v>
      </c>
      <c r="E120" s="3"/>
      <c r="F120" s="3"/>
    </row>
    <row r="121" spans="1:6" ht="12.75">
      <c r="A121" s="3" t="s">
        <v>127</v>
      </c>
      <c r="B121" s="3" t="s">
        <v>129</v>
      </c>
      <c r="C121" s="3"/>
      <c r="D121" s="3"/>
      <c r="E121" s="3">
        <v>229</v>
      </c>
      <c r="F121" s="3"/>
    </row>
    <row r="122" spans="1:6" ht="12.75">
      <c r="A122" s="4" t="s">
        <v>127</v>
      </c>
      <c r="B122" s="4"/>
      <c r="C122" s="4"/>
      <c r="D122" s="4">
        <f>SUM(D120:D121)</f>
        <v>246</v>
      </c>
      <c r="E122" s="4">
        <f>SUM(E120:E121)</f>
        <v>229</v>
      </c>
      <c r="F122" s="4">
        <f>D122-E122</f>
        <v>17</v>
      </c>
    </row>
    <row r="123" spans="1:6" ht="12.75">
      <c r="A123" s="3" t="s">
        <v>130</v>
      </c>
      <c r="B123" s="3" t="s">
        <v>131</v>
      </c>
      <c r="C123" s="3" t="s">
        <v>36</v>
      </c>
      <c r="D123" s="3">
        <v>256</v>
      </c>
      <c r="E123" s="3"/>
      <c r="F123" s="3"/>
    </row>
    <row r="124" spans="1:6" ht="12.75">
      <c r="A124" s="3" t="s">
        <v>130</v>
      </c>
      <c r="B124" s="3" t="s">
        <v>132</v>
      </c>
      <c r="C124" s="3" t="s">
        <v>133</v>
      </c>
      <c r="D124" s="3">
        <v>501</v>
      </c>
      <c r="E124" s="3"/>
      <c r="F124" s="3"/>
    </row>
    <row r="125" spans="1:6" ht="12.75">
      <c r="A125" s="3" t="s">
        <v>130</v>
      </c>
      <c r="B125" s="3" t="s">
        <v>134</v>
      </c>
      <c r="C125" s="3" t="s">
        <v>16</v>
      </c>
      <c r="D125" s="3">
        <v>264</v>
      </c>
      <c r="E125" s="3"/>
      <c r="F125" s="3"/>
    </row>
    <row r="126" spans="1:6" ht="12.75">
      <c r="A126" s="3" t="s">
        <v>130</v>
      </c>
      <c r="B126" s="3" t="s">
        <v>135</v>
      </c>
      <c r="C126" s="3"/>
      <c r="D126" s="3"/>
      <c r="E126" s="3">
        <v>914</v>
      </c>
      <c r="F126" s="3"/>
    </row>
    <row r="127" spans="1:6" ht="12.75">
      <c r="A127" s="4" t="s">
        <v>130</v>
      </c>
      <c r="B127" s="4"/>
      <c r="C127" s="4"/>
      <c r="D127" s="4">
        <f>SUM(D123:D126)</f>
        <v>1021</v>
      </c>
      <c r="E127" s="4">
        <f>SUM(E123:E126)</f>
        <v>914</v>
      </c>
      <c r="F127" s="4">
        <f>D127-E127</f>
        <v>107</v>
      </c>
    </row>
    <row r="128" spans="1:6" ht="12.75">
      <c r="A128" s="3" t="s">
        <v>136</v>
      </c>
      <c r="B128" s="3" t="s">
        <v>137</v>
      </c>
      <c r="C128" s="3" t="s">
        <v>12</v>
      </c>
      <c r="D128" s="3">
        <v>394</v>
      </c>
      <c r="E128" s="3"/>
      <c r="F128" s="3"/>
    </row>
    <row r="129" spans="1:6" ht="12.75">
      <c r="A129" s="3" t="s">
        <v>136</v>
      </c>
      <c r="B129" s="3" t="s">
        <v>138</v>
      </c>
      <c r="C129" s="3" t="s">
        <v>18</v>
      </c>
      <c r="D129" s="3">
        <v>279</v>
      </c>
      <c r="E129" s="3"/>
      <c r="F129" s="3"/>
    </row>
    <row r="130" spans="1:6" ht="12.75">
      <c r="A130" s="3" t="s">
        <v>136</v>
      </c>
      <c r="B130" s="3" t="s">
        <v>139</v>
      </c>
      <c r="C130" s="3" t="s">
        <v>58</v>
      </c>
      <c r="D130" s="3">
        <v>460</v>
      </c>
      <c r="E130" s="3"/>
      <c r="F130" s="3"/>
    </row>
    <row r="131" spans="1:6" ht="12.75">
      <c r="A131" s="3" t="s">
        <v>136</v>
      </c>
      <c r="B131" s="3" t="s">
        <v>140</v>
      </c>
      <c r="C131" s="3"/>
      <c r="D131" s="3"/>
      <c r="E131" s="3">
        <v>344</v>
      </c>
      <c r="F131" s="3"/>
    </row>
    <row r="132" spans="1:6" ht="12.75">
      <c r="A132" s="3" t="s">
        <v>136</v>
      </c>
      <c r="B132" s="3" t="s">
        <v>141</v>
      </c>
      <c r="C132" s="3"/>
      <c r="D132" s="3"/>
      <c r="E132" s="3">
        <v>229</v>
      </c>
      <c r="F132" s="3"/>
    </row>
    <row r="133" spans="1:6" ht="12.75">
      <c r="A133" s="3" t="s">
        <v>136</v>
      </c>
      <c r="B133" s="3" t="s">
        <v>142</v>
      </c>
      <c r="C133" s="3"/>
      <c r="D133" s="3"/>
      <c r="E133" s="3">
        <v>428</v>
      </c>
      <c r="F133" s="3"/>
    </row>
    <row r="134" spans="1:6" ht="12.75">
      <c r="A134" s="4" t="s">
        <v>136</v>
      </c>
      <c r="B134" s="4"/>
      <c r="C134" s="4"/>
      <c r="D134" s="4">
        <f>SUM(D128:D133)</f>
        <v>1133</v>
      </c>
      <c r="E134" s="4">
        <f>SUM(E128:E133)</f>
        <v>1001</v>
      </c>
      <c r="F134" s="4">
        <f>D134-E134</f>
        <v>132</v>
      </c>
    </row>
    <row r="135" spans="1:6" ht="12.75">
      <c r="A135" s="3" t="s">
        <v>143</v>
      </c>
      <c r="B135" s="3" t="s">
        <v>144</v>
      </c>
      <c r="C135" s="3" t="s">
        <v>18</v>
      </c>
      <c r="D135" s="3">
        <v>279</v>
      </c>
      <c r="E135" s="3"/>
      <c r="F135" s="3"/>
    </row>
    <row r="136" spans="1:6" ht="12.75">
      <c r="A136" s="3" t="s">
        <v>143</v>
      </c>
      <c r="B136" s="3" t="s">
        <v>145</v>
      </c>
      <c r="C136" s="3" t="s">
        <v>18</v>
      </c>
      <c r="D136" s="3">
        <v>279</v>
      </c>
      <c r="E136" s="3"/>
      <c r="F136" s="3"/>
    </row>
    <row r="137" spans="1:6" ht="12.75">
      <c r="A137" s="3" t="s">
        <v>143</v>
      </c>
      <c r="B137" s="3" t="s">
        <v>146</v>
      </c>
      <c r="C137" s="3" t="s">
        <v>12</v>
      </c>
      <c r="D137" s="3">
        <v>394</v>
      </c>
      <c r="E137" s="3"/>
      <c r="F137" s="3"/>
    </row>
    <row r="138" spans="1:6" ht="12.75">
      <c r="A138" s="3" t="s">
        <v>143</v>
      </c>
      <c r="B138" s="3" t="s">
        <v>147</v>
      </c>
      <c r="C138" s="3"/>
      <c r="D138" s="3"/>
      <c r="E138" s="3">
        <v>802</v>
      </c>
      <c r="F138" s="3"/>
    </row>
    <row r="139" spans="1:6" ht="12.75">
      <c r="A139" s="4" t="s">
        <v>143</v>
      </c>
      <c r="B139" s="4"/>
      <c r="C139" s="4"/>
      <c r="D139" s="4">
        <f>SUM(D135:D138)</f>
        <v>952</v>
      </c>
      <c r="E139" s="4">
        <f>SUM(E135:E138)</f>
        <v>802</v>
      </c>
      <c r="F139" s="4">
        <f>D139-E139</f>
        <v>150</v>
      </c>
    </row>
    <row r="140" spans="1:6" ht="12.75">
      <c r="A140" s="3" t="s">
        <v>148</v>
      </c>
      <c r="B140" s="3" t="s">
        <v>149</v>
      </c>
      <c r="C140" s="3" t="s">
        <v>18</v>
      </c>
      <c r="D140" s="3">
        <v>279</v>
      </c>
      <c r="E140" s="3"/>
      <c r="F140" s="3"/>
    </row>
    <row r="141" spans="1:6" ht="12.75">
      <c r="A141" s="3" t="s">
        <v>148</v>
      </c>
      <c r="B141" s="3" t="s">
        <v>150</v>
      </c>
      <c r="C141" s="3" t="s">
        <v>151</v>
      </c>
      <c r="D141" s="3">
        <v>558</v>
      </c>
      <c r="E141" s="3"/>
      <c r="F141" s="3"/>
    </row>
    <row r="142" spans="1:6" ht="12.75">
      <c r="A142" s="3" t="s">
        <v>148</v>
      </c>
      <c r="B142" s="3" t="s">
        <v>152</v>
      </c>
      <c r="C142" s="3"/>
      <c r="D142" s="3"/>
      <c r="E142" s="3">
        <v>687</v>
      </c>
      <c r="F142" s="3"/>
    </row>
    <row r="143" spans="1:6" ht="12.75">
      <c r="A143" s="4" t="s">
        <v>148</v>
      </c>
      <c r="B143" s="4"/>
      <c r="C143" s="4"/>
      <c r="D143" s="4">
        <f>SUM(D140:D142)</f>
        <v>837</v>
      </c>
      <c r="E143" s="4">
        <f>SUM(E140:E142)</f>
        <v>687</v>
      </c>
      <c r="F143" s="4">
        <f>D143-E143</f>
        <v>150</v>
      </c>
    </row>
    <row r="144" spans="1:6" ht="12.75">
      <c r="A144" s="3" t="s">
        <v>153</v>
      </c>
      <c r="B144" s="3" t="s">
        <v>154</v>
      </c>
      <c r="C144" s="3" t="s">
        <v>28</v>
      </c>
      <c r="D144" s="3">
        <v>389</v>
      </c>
      <c r="E144" s="3"/>
      <c r="F144" s="3"/>
    </row>
    <row r="145" spans="1:6" ht="12.75">
      <c r="A145" s="3" t="s">
        <v>153</v>
      </c>
      <c r="B145" s="3" t="s">
        <v>155</v>
      </c>
      <c r="C145" s="3"/>
      <c r="D145" s="3"/>
      <c r="E145" s="3">
        <v>344</v>
      </c>
      <c r="F145" s="3"/>
    </row>
    <row r="146" spans="1:6" ht="12.75">
      <c r="A146" s="4" t="s">
        <v>153</v>
      </c>
      <c r="B146" s="4"/>
      <c r="C146" s="4"/>
      <c r="D146" s="4">
        <f>SUM(D144:D145)</f>
        <v>389</v>
      </c>
      <c r="E146" s="4">
        <f>SUM(E144:E145)</f>
        <v>344</v>
      </c>
      <c r="F146" s="4">
        <f>D146-E146</f>
        <v>45</v>
      </c>
    </row>
    <row r="147" spans="1:6" ht="12.75">
      <c r="A147" s="3" t="s">
        <v>156</v>
      </c>
      <c r="B147" s="3" t="s">
        <v>149</v>
      </c>
      <c r="C147" s="3" t="s">
        <v>18</v>
      </c>
      <c r="D147" s="3">
        <v>279</v>
      </c>
      <c r="E147" s="3"/>
      <c r="F147" s="3"/>
    </row>
    <row r="148" spans="1:6" ht="12.75">
      <c r="A148" s="3" t="s">
        <v>156</v>
      </c>
      <c r="B148" s="3" t="s">
        <v>157</v>
      </c>
      <c r="C148" s="3"/>
      <c r="D148" s="3"/>
      <c r="E148" s="3">
        <v>229</v>
      </c>
      <c r="F148" s="3"/>
    </row>
    <row r="149" spans="1:6" ht="12.75">
      <c r="A149" s="4" t="s">
        <v>156</v>
      </c>
      <c r="B149" s="4"/>
      <c r="C149" s="4"/>
      <c r="D149" s="4">
        <f>SUM(D147:D148)</f>
        <v>279</v>
      </c>
      <c r="E149" s="4">
        <f>SUM(E147:E148)</f>
        <v>229</v>
      </c>
      <c r="F149" s="4">
        <f>D149-E149</f>
        <v>50</v>
      </c>
    </row>
    <row r="150" spans="1:6" ht="12.75">
      <c r="A150" s="3" t="s">
        <v>158</v>
      </c>
      <c r="B150" s="3" t="s">
        <v>159</v>
      </c>
      <c r="C150" s="3" t="s">
        <v>25</v>
      </c>
      <c r="D150" s="3">
        <v>246</v>
      </c>
      <c r="E150" s="3"/>
      <c r="F150" s="3"/>
    </row>
    <row r="151" spans="1:6" ht="12.75">
      <c r="A151" s="3" t="s">
        <v>158</v>
      </c>
      <c r="B151" s="3" t="s">
        <v>160</v>
      </c>
      <c r="C151" s="3" t="s">
        <v>25</v>
      </c>
      <c r="D151" s="3">
        <v>246</v>
      </c>
      <c r="E151" s="3"/>
      <c r="F151" s="3"/>
    </row>
    <row r="152" spans="1:6" ht="12.75">
      <c r="A152" s="3" t="s">
        <v>158</v>
      </c>
      <c r="B152" s="3" t="s">
        <v>161</v>
      </c>
      <c r="C152" s="3"/>
      <c r="D152" s="3"/>
      <c r="E152" s="3">
        <v>458</v>
      </c>
      <c r="F152" s="3"/>
    </row>
    <row r="153" spans="1:6" ht="12.75">
      <c r="A153" s="4" t="s">
        <v>158</v>
      </c>
      <c r="B153" s="4"/>
      <c r="C153" s="4"/>
      <c r="D153" s="4">
        <f>SUM(D150:D152)</f>
        <v>492</v>
      </c>
      <c r="E153" s="4">
        <f>SUM(E150:E152)</f>
        <v>458</v>
      </c>
      <c r="F153" s="4">
        <f>D153-E153</f>
        <v>34</v>
      </c>
    </row>
    <row r="154" spans="1:6" ht="12.75">
      <c r="A154" s="3" t="s">
        <v>162</v>
      </c>
      <c r="B154" s="3" t="s">
        <v>163</v>
      </c>
      <c r="C154" s="3" t="s">
        <v>8</v>
      </c>
      <c r="D154" s="3">
        <v>259</v>
      </c>
      <c r="E154" s="3"/>
      <c r="F154" s="3"/>
    </row>
    <row r="155" spans="1:6" ht="12.75">
      <c r="A155" s="3" t="s">
        <v>162</v>
      </c>
      <c r="B155" s="3" t="s">
        <v>164</v>
      </c>
      <c r="C155" s="3"/>
      <c r="D155" s="3"/>
      <c r="E155" s="3">
        <v>229</v>
      </c>
      <c r="F155" s="3"/>
    </row>
    <row r="156" spans="1:6" ht="12.75">
      <c r="A156" s="4" t="s">
        <v>162</v>
      </c>
      <c r="B156" s="4"/>
      <c r="C156" s="4"/>
      <c r="D156" s="4">
        <f>SUM(D154:D155)</f>
        <v>259</v>
      </c>
      <c r="E156" s="4">
        <f>SUM(E154:E155)</f>
        <v>229</v>
      </c>
      <c r="F156" s="4">
        <f>D156-E156</f>
        <v>30</v>
      </c>
    </row>
    <row r="157" spans="1:6" ht="12.75">
      <c r="A157" s="3" t="s">
        <v>165</v>
      </c>
      <c r="B157" s="3" t="s">
        <v>166</v>
      </c>
      <c r="C157" s="3" t="s">
        <v>58</v>
      </c>
      <c r="D157" s="3">
        <v>460</v>
      </c>
      <c r="E157" s="3"/>
      <c r="F157" s="3"/>
    </row>
    <row r="158" spans="1:6" ht="12.75">
      <c r="A158" s="3" t="s">
        <v>165</v>
      </c>
      <c r="B158" s="3" t="s">
        <v>167</v>
      </c>
      <c r="C158" s="3" t="s">
        <v>18</v>
      </c>
      <c r="D158" s="3">
        <v>279</v>
      </c>
      <c r="E158" s="3"/>
      <c r="F158" s="3"/>
    </row>
    <row r="159" spans="1:6" ht="12.75">
      <c r="A159" s="3" t="s">
        <v>165</v>
      </c>
      <c r="B159" s="3" t="s">
        <v>168</v>
      </c>
      <c r="C159" s="3"/>
      <c r="D159" s="3"/>
      <c r="E159" s="3">
        <v>428</v>
      </c>
      <c r="F159" s="3"/>
    </row>
    <row r="160" spans="1:6" ht="12.75">
      <c r="A160" s="3" t="s">
        <v>165</v>
      </c>
      <c r="B160" s="3" t="s">
        <v>169</v>
      </c>
      <c r="C160" s="3"/>
      <c r="D160" s="3"/>
      <c r="E160" s="3">
        <v>229</v>
      </c>
      <c r="F160" s="3"/>
    </row>
    <row r="161" spans="1:6" ht="12.75">
      <c r="A161" s="4" t="s">
        <v>165</v>
      </c>
      <c r="B161" s="4"/>
      <c r="C161" s="4"/>
      <c r="D161" s="4">
        <f>SUM(D157:D160)</f>
        <v>739</v>
      </c>
      <c r="E161" s="4">
        <f>SUM(E157:E160)</f>
        <v>657</v>
      </c>
      <c r="F161" s="4">
        <f>D161-E161</f>
        <v>82</v>
      </c>
    </row>
    <row r="162" spans="1:6" ht="12.75">
      <c r="A162" s="3" t="s">
        <v>170</v>
      </c>
      <c r="B162" s="3" t="s">
        <v>171</v>
      </c>
      <c r="C162" s="3" t="s">
        <v>58</v>
      </c>
      <c r="D162" s="3">
        <v>460</v>
      </c>
      <c r="E162" s="3"/>
      <c r="F162" s="3"/>
    </row>
    <row r="163" spans="1:6" ht="12.75">
      <c r="A163" s="3" t="s">
        <v>170</v>
      </c>
      <c r="B163" s="3" t="s">
        <v>172</v>
      </c>
      <c r="C163" s="3"/>
      <c r="D163" s="3"/>
      <c r="E163" s="3">
        <v>350</v>
      </c>
      <c r="F163" s="3"/>
    </row>
    <row r="164" spans="1:6" ht="12.75">
      <c r="A164" s="3" t="s">
        <v>170</v>
      </c>
      <c r="B164" s="3" t="s">
        <v>173</v>
      </c>
      <c r="C164" s="3"/>
      <c r="D164" s="3"/>
      <c r="E164" s="3">
        <v>78</v>
      </c>
      <c r="F164" s="3"/>
    </row>
    <row r="165" spans="1:6" ht="12.75">
      <c r="A165" s="4" t="s">
        <v>170</v>
      </c>
      <c r="B165" s="4"/>
      <c r="C165" s="4"/>
      <c r="D165" s="4">
        <f>SUM(D162:D164)</f>
        <v>460</v>
      </c>
      <c r="E165" s="4">
        <f>SUM(E162:E164)</f>
        <v>428</v>
      </c>
      <c r="F165" s="4">
        <f>D165-E165</f>
        <v>32</v>
      </c>
    </row>
    <row r="166" spans="1:6" ht="12.75">
      <c r="A166" s="3" t="s">
        <v>174</v>
      </c>
      <c r="B166" s="3" t="s">
        <v>107</v>
      </c>
      <c r="C166" s="3" t="s">
        <v>16</v>
      </c>
      <c r="D166" s="3">
        <v>264</v>
      </c>
      <c r="E166" s="3"/>
      <c r="F166" s="3"/>
    </row>
    <row r="167" spans="1:6" ht="12.75">
      <c r="A167" s="3" t="s">
        <v>174</v>
      </c>
      <c r="B167" s="3" t="s">
        <v>40</v>
      </c>
      <c r="C167" s="3" t="s">
        <v>16</v>
      </c>
      <c r="D167" s="3">
        <v>264</v>
      </c>
      <c r="E167" s="3"/>
      <c r="F167" s="3"/>
    </row>
    <row r="168" spans="1:6" ht="12.75">
      <c r="A168" s="3" t="s">
        <v>174</v>
      </c>
      <c r="B168" s="3" t="s">
        <v>175</v>
      </c>
      <c r="C168" s="3"/>
      <c r="D168" s="3"/>
      <c r="E168" s="3">
        <v>458</v>
      </c>
      <c r="F168" s="3"/>
    </row>
    <row r="169" spans="1:6" ht="12.75">
      <c r="A169" s="4" t="s">
        <v>174</v>
      </c>
      <c r="B169" s="4"/>
      <c r="C169" s="4"/>
      <c r="D169" s="4">
        <f>SUM(D166:D168)</f>
        <v>528</v>
      </c>
      <c r="E169" s="4">
        <f>SUM(E166:E168)</f>
        <v>458</v>
      </c>
      <c r="F169" s="4">
        <f>D169-E169</f>
        <v>70</v>
      </c>
    </row>
    <row r="170" spans="1:6" ht="12.75">
      <c r="A170" s="3" t="s">
        <v>176</v>
      </c>
      <c r="B170" s="3" t="s">
        <v>177</v>
      </c>
      <c r="C170" s="3" t="s">
        <v>18</v>
      </c>
      <c r="D170" s="3">
        <v>279</v>
      </c>
      <c r="E170" s="3"/>
      <c r="F170" s="3"/>
    </row>
    <row r="171" spans="1:6" ht="12.75">
      <c r="A171" s="3" t="s">
        <v>176</v>
      </c>
      <c r="B171" s="3" t="s">
        <v>178</v>
      </c>
      <c r="C171" s="3" t="s">
        <v>18</v>
      </c>
      <c r="D171" s="3">
        <v>279</v>
      </c>
      <c r="E171" s="3"/>
      <c r="F171" s="3"/>
    </row>
    <row r="172" spans="1:6" ht="12.75">
      <c r="A172" s="3" t="s">
        <v>176</v>
      </c>
      <c r="B172" s="3" t="s">
        <v>179</v>
      </c>
      <c r="C172" s="3" t="s">
        <v>36</v>
      </c>
      <c r="D172" s="3">
        <v>256</v>
      </c>
      <c r="E172" s="3"/>
      <c r="F172" s="3"/>
    </row>
    <row r="173" spans="1:6" ht="12.75">
      <c r="A173" s="3" t="s">
        <v>176</v>
      </c>
      <c r="B173" s="3" t="s">
        <v>180</v>
      </c>
      <c r="C173" s="3"/>
      <c r="D173" s="3"/>
      <c r="E173" s="3">
        <v>687</v>
      </c>
      <c r="F173" s="3"/>
    </row>
    <row r="174" spans="1:6" ht="12.75">
      <c r="A174" s="4" t="s">
        <v>176</v>
      </c>
      <c r="B174" s="4"/>
      <c r="C174" s="4"/>
      <c r="D174" s="4">
        <f>SUM(D170:D173)</f>
        <v>814</v>
      </c>
      <c r="E174" s="4">
        <f>SUM(E170:E173)</f>
        <v>687</v>
      </c>
      <c r="F174" s="4">
        <f>D174-E174</f>
        <v>127</v>
      </c>
    </row>
    <row r="175" spans="1:6" ht="12.75">
      <c r="A175" s="3" t="s">
        <v>181</v>
      </c>
      <c r="B175" s="3" t="s">
        <v>182</v>
      </c>
      <c r="C175" s="3" t="s">
        <v>12</v>
      </c>
      <c r="D175" s="3">
        <v>394</v>
      </c>
      <c r="E175" s="3"/>
      <c r="F175" s="3"/>
    </row>
    <row r="176" spans="1:6" ht="12.75">
      <c r="A176" s="3" t="s">
        <v>181</v>
      </c>
      <c r="B176" s="3" t="s">
        <v>183</v>
      </c>
      <c r="C176" s="3" t="s">
        <v>12</v>
      </c>
      <c r="D176" s="3">
        <v>394</v>
      </c>
      <c r="E176" s="3"/>
      <c r="F176" s="3"/>
    </row>
    <row r="177" spans="1:6" ht="12.75">
      <c r="A177" s="3" t="s">
        <v>181</v>
      </c>
      <c r="B177" s="3" t="s">
        <v>184</v>
      </c>
      <c r="C177" s="3"/>
      <c r="D177" s="3"/>
      <c r="E177" s="3">
        <v>688</v>
      </c>
      <c r="F177" s="3"/>
    </row>
    <row r="178" spans="1:6" ht="12.75">
      <c r="A178" s="4" t="s">
        <v>181</v>
      </c>
      <c r="B178" s="4"/>
      <c r="C178" s="4"/>
      <c r="D178" s="4">
        <f>SUM(D175:D177)</f>
        <v>788</v>
      </c>
      <c r="E178" s="4">
        <f>SUM(E175:E177)</f>
        <v>688</v>
      </c>
      <c r="F178" s="4">
        <f>D178-E178</f>
        <v>100</v>
      </c>
    </row>
    <row r="179" spans="1:6" ht="12.75">
      <c r="A179" s="3" t="s">
        <v>185</v>
      </c>
      <c r="B179" s="3" t="s">
        <v>48</v>
      </c>
      <c r="C179" s="3" t="s">
        <v>18</v>
      </c>
      <c r="D179" s="3">
        <v>279</v>
      </c>
      <c r="E179" s="3"/>
      <c r="F179" s="3"/>
    </row>
    <row r="180" spans="1:6" ht="12.75">
      <c r="A180" s="3" t="s">
        <v>185</v>
      </c>
      <c r="B180" s="3" t="s">
        <v>186</v>
      </c>
      <c r="C180" s="3"/>
      <c r="D180" s="3"/>
      <c r="E180" s="3">
        <v>229</v>
      </c>
      <c r="F180" s="3"/>
    </row>
    <row r="181" spans="1:6" ht="12.75">
      <c r="A181" s="4" t="s">
        <v>185</v>
      </c>
      <c r="B181" s="4"/>
      <c r="C181" s="4"/>
      <c r="D181" s="4">
        <f>SUM(D179:D180)</f>
        <v>279</v>
      </c>
      <c r="E181" s="4">
        <f>SUM(E179:E180)</f>
        <v>229</v>
      </c>
      <c r="F181" s="4">
        <f>D181-E181</f>
        <v>50</v>
      </c>
    </row>
    <row r="182" spans="1:6" ht="12.75">
      <c r="A182" s="3" t="s">
        <v>187</v>
      </c>
      <c r="B182" s="3" t="s">
        <v>53</v>
      </c>
      <c r="C182" s="3" t="s">
        <v>18</v>
      </c>
      <c r="D182" s="3">
        <v>279</v>
      </c>
      <c r="E182" s="3"/>
      <c r="F182" s="3"/>
    </row>
    <row r="183" spans="1:6" ht="12.75">
      <c r="A183" s="3" t="s">
        <v>187</v>
      </c>
      <c r="B183" s="3" t="s">
        <v>188</v>
      </c>
      <c r="C183" s="3"/>
      <c r="D183" s="3"/>
      <c r="E183" s="3">
        <v>229</v>
      </c>
      <c r="F183" s="3"/>
    </row>
    <row r="184" spans="1:6" ht="12.75">
      <c r="A184" s="4" t="s">
        <v>187</v>
      </c>
      <c r="B184" s="4"/>
      <c r="C184" s="4"/>
      <c r="D184" s="4">
        <f>SUM(D182:D183)</f>
        <v>279</v>
      </c>
      <c r="E184" s="4">
        <f>SUM(E182:E183)</f>
        <v>229</v>
      </c>
      <c r="F184" s="4">
        <f>D184-E184</f>
        <v>50</v>
      </c>
    </row>
    <row r="185" spans="1:6" ht="12.75">
      <c r="A185" s="3" t="s">
        <v>189</v>
      </c>
      <c r="B185" s="3" t="s">
        <v>190</v>
      </c>
      <c r="C185" s="3" t="s">
        <v>12</v>
      </c>
      <c r="D185" s="3">
        <v>394</v>
      </c>
      <c r="E185" s="3"/>
      <c r="F185" s="3"/>
    </row>
    <row r="186" spans="1:6" ht="12.75">
      <c r="A186" s="3" t="s">
        <v>189</v>
      </c>
      <c r="B186" s="3" t="s">
        <v>191</v>
      </c>
      <c r="C186" s="3"/>
      <c r="D186" s="3"/>
      <c r="E186" s="3">
        <v>344</v>
      </c>
      <c r="F186" s="3"/>
    </row>
    <row r="187" spans="1:6" ht="12.75">
      <c r="A187" s="4" t="s">
        <v>189</v>
      </c>
      <c r="B187" s="4"/>
      <c r="C187" s="4"/>
      <c r="D187" s="4">
        <f>SUM(D185:D186)</f>
        <v>394</v>
      </c>
      <c r="E187" s="4">
        <f>SUM(E185:E186)</f>
        <v>344</v>
      </c>
      <c r="F187" s="4">
        <f>D187-E187</f>
        <v>50</v>
      </c>
    </row>
    <row r="188" spans="1:6" ht="12.75">
      <c r="A188" s="3" t="s">
        <v>192</v>
      </c>
      <c r="B188" s="3" t="s">
        <v>193</v>
      </c>
      <c r="C188" s="3" t="s">
        <v>133</v>
      </c>
      <c r="D188" s="3">
        <v>501</v>
      </c>
      <c r="E188" s="3"/>
      <c r="F188" s="3"/>
    </row>
    <row r="189" spans="1:6" ht="12.75">
      <c r="A189" s="3" t="s">
        <v>192</v>
      </c>
      <c r="B189" s="3" t="s">
        <v>194</v>
      </c>
      <c r="C189" s="3"/>
      <c r="D189" s="3"/>
      <c r="E189" s="3">
        <v>456</v>
      </c>
      <c r="F189" s="3"/>
    </row>
    <row r="190" spans="1:6" ht="12.75">
      <c r="A190" s="4" t="s">
        <v>192</v>
      </c>
      <c r="B190" s="4"/>
      <c r="C190" s="4"/>
      <c r="D190" s="4">
        <f>SUM(D188:D189)</f>
        <v>501</v>
      </c>
      <c r="E190" s="4">
        <f>SUM(E188:E189)</f>
        <v>456</v>
      </c>
      <c r="F190" s="4">
        <f>D190-E190</f>
        <v>45</v>
      </c>
    </row>
    <row r="191" spans="1:6" ht="12.75">
      <c r="A191" s="3" t="s">
        <v>195</v>
      </c>
      <c r="B191" s="3" t="s">
        <v>196</v>
      </c>
      <c r="C191" s="3" t="s">
        <v>18</v>
      </c>
      <c r="D191" s="3">
        <v>279</v>
      </c>
      <c r="E191" s="3"/>
      <c r="F191" s="3"/>
    </row>
    <row r="192" spans="1:6" ht="12.75">
      <c r="A192" s="3" t="s">
        <v>195</v>
      </c>
      <c r="B192" s="3" t="s">
        <v>197</v>
      </c>
      <c r="C192" s="3" t="s">
        <v>18</v>
      </c>
      <c r="D192" s="3">
        <v>279</v>
      </c>
      <c r="E192" s="3"/>
      <c r="F192" s="3"/>
    </row>
    <row r="193" spans="1:6" ht="12.75">
      <c r="A193" s="3" t="s">
        <v>195</v>
      </c>
      <c r="B193" s="3" t="s">
        <v>198</v>
      </c>
      <c r="C193" s="3" t="s">
        <v>18</v>
      </c>
      <c r="D193" s="3">
        <v>279</v>
      </c>
      <c r="E193" s="3"/>
      <c r="F193" s="3"/>
    </row>
    <row r="194" spans="1:6" ht="12.75">
      <c r="A194" s="3" t="s">
        <v>195</v>
      </c>
      <c r="B194" s="3" t="s">
        <v>199</v>
      </c>
      <c r="C194" s="3"/>
      <c r="D194" s="3"/>
      <c r="E194" s="3">
        <v>687</v>
      </c>
      <c r="F194" s="3"/>
    </row>
    <row r="195" spans="1:6" ht="12.75">
      <c r="A195" s="4" t="s">
        <v>195</v>
      </c>
      <c r="B195" s="4"/>
      <c r="C195" s="4"/>
      <c r="D195" s="4">
        <f>SUM(D191:D194)</f>
        <v>837</v>
      </c>
      <c r="E195" s="4">
        <f>SUM(E191:E194)</f>
        <v>687</v>
      </c>
      <c r="F195" s="4">
        <f>D195-E195</f>
        <v>150</v>
      </c>
    </row>
    <row r="196" spans="1:6" ht="12.75">
      <c r="A196" s="3" t="s">
        <v>200</v>
      </c>
      <c r="B196" s="3" t="s">
        <v>121</v>
      </c>
      <c r="C196" s="3" t="s">
        <v>36</v>
      </c>
      <c r="D196" s="3">
        <v>256</v>
      </c>
      <c r="E196" s="3"/>
      <c r="F196" s="3"/>
    </row>
    <row r="197" spans="1:6" ht="12.75">
      <c r="A197" s="3" t="s">
        <v>200</v>
      </c>
      <c r="B197" s="3" t="s">
        <v>201</v>
      </c>
      <c r="C197" s="3"/>
      <c r="D197" s="3"/>
      <c r="E197" s="3">
        <v>229</v>
      </c>
      <c r="F197" s="3"/>
    </row>
    <row r="198" spans="1:6" ht="12.75">
      <c r="A198" s="4" t="s">
        <v>200</v>
      </c>
      <c r="B198" s="4"/>
      <c r="C198" s="4"/>
      <c r="D198" s="4">
        <f>SUM(D196:D197)</f>
        <v>256</v>
      </c>
      <c r="E198" s="4">
        <f>SUM(E196:E197)</f>
        <v>229</v>
      </c>
      <c r="F198" s="4">
        <f>D198-E198</f>
        <v>27</v>
      </c>
    </row>
    <row r="199" spans="1:6" ht="12.75">
      <c r="A199" s="3" t="s">
        <v>202</v>
      </c>
      <c r="B199" s="3" t="s">
        <v>203</v>
      </c>
      <c r="C199" s="3" t="s">
        <v>25</v>
      </c>
      <c r="D199" s="3">
        <v>246</v>
      </c>
      <c r="E199" s="3"/>
      <c r="F199" s="3"/>
    </row>
    <row r="200" spans="1:6" ht="12.75">
      <c r="A200" s="3" t="s">
        <v>202</v>
      </c>
      <c r="B200" s="3" t="s">
        <v>204</v>
      </c>
      <c r="C200" s="3"/>
      <c r="D200" s="3"/>
      <c r="E200" s="3">
        <v>229</v>
      </c>
      <c r="F200" s="3"/>
    </row>
    <row r="201" spans="1:6" ht="12.75">
      <c r="A201" s="4" t="s">
        <v>202</v>
      </c>
      <c r="B201" s="4"/>
      <c r="C201" s="4"/>
      <c r="D201" s="4">
        <f>SUM(D199:D200)</f>
        <v>246</v>
      </c>
      <c r="E201" s="4">
        <f>SUM(E199:E200)</f>
        <v>229</v>
      </c>
      <c r="F201" s="4">
        <f>D201-E201</f>
        <v>17</v>
      </c>
    </row>
    <row r="202" spans="1:6" ht="12.75">
      <c r="A202" s="3" t="s">
        <v>205</v>
      </c>
      <c r="B202" s="3" t="s">
        <v>45</v>
      </c>
      <c r="C202" s="3" t="s">
        <v>18</v>
      </c>
      <c r="D202" s="3">
        <v>279</v>
      </c>
      <c r="E202" s="3"/>
      <c r="F202" s="3"/>
    </row>
    <row r="203" spans="1:6" ht="12.75">
      <c r="A203" s="3" t="s">
        <v>205</v>
      </c>
      <c r="B203" s="3" t="s">
        <v>206</v>
      </c>
      <c r="C203" s="3"/>
      <c r="D203" s="3"/>
      <c r="E203" s="3">
        <v>229</v>
      </c>
      <c r="F203" s="3"/>
    </row>
    <row r="204" spans="1:6" ht="12.75">
      <c r="A204" s="4" t="s">
        <v>205</v>
      </c>
      <c r="B204" s="4"/>
      <c r="C204" s="4"/>
      <c r="D204" s="4">
        <f>SUM(D202:D203)</f>
        <v>279</v>
      </c>
      <c r="E204" s="4">
        <f>SUM(E202:E203)</f>
        <v>229</v>
      </c>
      <c r="F204" s="4">
        <f>D204-E204</f>
        <v>50</v>
      </c>
    </row>
    <row r="205" spans="1:6" ht="12.75">
      <c r="A205" s="3" t="s">
        <v>207</v>
      </c>
      <c r="B205" s="3" t="s">
        <v>208</v>
      </c>
      <c r="C205" s="3" t="s">
        <v>58</v>
      </c>
      <c r="D205" s="3">
        <v>460</v>
      </c>
      <c r="E205" s="3"/>
      <c r="F205" s="3"/>
    </row>
    <row r="206" spans="1:6" ht="12.75">
      <c r="A206" s="3" t="s">
        <v>207</v>
      </c>
      <c r="B206" s="3" t="s">
        <v>209</v>
      </c>
      <c r="C206" s="3"/>
      <c r="D206" s="3"/>
      <c r="E206" s="3">
        <v>428</v>
      </c>
      <c r="F206" s="3"/>
    </row>
    <row r="207" spans="1:6" ht="12.75">
      <c r="A207" s="4" t="s">
        <v>207</v>
      </c>
      <c r="B207" s="4"/>
      <c r="C207" s="4"/>
      <c r="D207" s="4">
        <f>SUM(D205:D206)</f>
        <v>460</v>
      </c>
      <c r="E207" s="4">
        <f>SUM(E205:E206)</f>
        <v>428</v>
      </c>
      <c r="F207" s="4">
        <f>D207-E207</f>
        <v>32</v>
      </c>
    </row>
    <row r="208" spans="1:6" ht="12.75">
      <c r="A208" s="3" t="s">
        <v>210</v>
      </c>
      <c r="B208" s="3" t="s">
        <v>197</v>
      </c>
      <c r="C208" s="3" t="s">
        <v>18</v>
      </c>
      <c r="D208" s="3">
        <v>279</v>
      </c>
      <c r="E208" s="3"/>
      <c r="F208" s="3"/>
    </row>
    <row r="209" spans="1:6" ht="12.75">
      <c r="A209" s="3" t="s">
        <v>210</v>
      </c>
      <c r="B209" s="3" t="s">
        <v>149</v>
      </c>
      <c r="C209" s="3" t="s">
        <v>18</v>
      </c>
      <c r="D209" s="3">
        <v>279</v>
      </c>
      <c r="E209" s="3"/>
      <c r="F209" s="3"/>
    </row>
    <row r="210" spans="1:6" ht="12.75">
      <c r="A210" s="3" t="s">
        <v>210</v>
      </c>
      <c r="B210" s="3" t="s">
        <v>211</v>
      </c>
      <c r="C210" s="3" t="s">
        <v>36</v>
      </c>
      <c r="D210" s="3">
        <v>256</v>
      </c>
      <c r="E210" s="3"/>
      <c r="F210" s="3"/>
    </row>
    <row r="211" spans="1:6" ht="12.75">
      <c r="A211" s="3" t="s">
        <v>210</v>
      </c>
      <c r="B211" s="3" t="s">
        <v>212</v>
      </c>
      <c r="C211" s="3"/>
      <c r="D211" s="3"/>
      <c r="E211" s="3">
        <v>687</v>
      </c>
      <c r="F211" s="3"/>
    </row>
    <row r="212" spans="1:6" ht="12.75">
      <c r="A212" s="4" t="s">
        <v>210</v>
      </c>
      <c r="B212" s="4"/>
      <c r="C212" s="4"/>
      <c r="D212" s="4">
        <f>SUM(D208:D211)</f>
        <v>814</v>
      </c>
      <c r="E212" s="4">
        <f>SUM(E208:E211)</f>
        <v>687</v>
      </c>
      <c r="F212" s="4">
        <f>D212-E212</f>
        <v>127</v>
      </c>
    </row>
    <row r="213" spans="1:6" ht="12.75">
      <c r="A213" s="3" t="s">
        <v>213</v>
      </c>
      <c r="B213" s="3" t="s">
        <v>214</v>
      </c>
      <c r="C213" s="3" t="s">
        <v>28</v>
      </c>
      <c r="D213" s="3">
        <v>389</v>
      </c>
      <c r="E213" s="3"/>
      <c r="F213" s="3"/>
    </row>
    <row r="214" spans="1:6" ht="12.75">
      <c r="A214" s="3" t="s">
        <v>213</v>
      </c>
      <c r="B214" s="3" t="s">
        <v>215</v>
      </c>
      <c r="C214" s="3"/>
      <c r="D214" s="3"/>
      <c r="E214" s="3">
        <v>344</v>
      </c>
      <c r="F214" s="3"/>
    </row>
    <row r="215" spans="1:6" ht="12.75">
      <c r="A215" s="4" t="s">
        <v>213</v>
      </c>
      <c r="B215" s="4"/>
      <c r="C215" s="4"/>
      <c r="D215" s="4">
        <f>SUM(D213:D214)</f>
        <v>389</v>
      </c>
      <c r="E215" s="4">
        <f>SUM(E213:E214)</f>
        <v>344</v>
      </c>
      <c r="F215" s="4">
        <f>D215-E215</f>
        <v>45</v>
      </c>
    </row>
    <row r="216" spans="1:6" ht="12.75">
      <c r="A216" s="3" t="s">
        <v>216</v>
      </c>
      <c r="B216" s="3" t="s">
        <v>217</v>
      </c>
      <c r="C216" s="3" t="s">
        <v>12</v>
      </c>
      <c r="D216" s="3">
        <v>394</v>
      </c>
      <c r="E216" s="3"/>
      <c r="F216" s="3"/>
    </row>
    <row r="217" spans="1:6" ht="12.75">
      <c r="A217" s="3" t="s">
        <v>216</v>
      </c>
      <c r="B217" s="3" t="s">
        <v>218</v>
      </c>
      <c r="C217" s="3"/>
      <c r="D217" s="3"/>
      <c r="E217" s="3">
        <v>344</v>
      </c>
      <c r="F217" s="3"/>
    </row>
    <row r="218" spans="1:6" ht="12.75">
      <c r="A218" s="4" t="s">
        <v>216</v>
      </c>
      <c r="B218" s="4"/>
      <c r="C218" s="4"/>
      <c r="D218" s="4">
        <f>SUM(D216:D217)</f>
        <v>394</v>
      </c>
      <c r="E218" s="4">
        <f>SUM(E216:E217)</f>
        <v>344</v>
      </c>
      <c r="F218" s="4">
        <f>D218-E218</f>
        <v>50</v>
      </c>
    </row>
    <row r="219" spans="1:6" ht="12.75">
      <c r="A219" s="3" t="s">
        <v>219</v>
      </c>
      <c r="B219" s="3" t="s">
        <v>220</v>
      </c>
      <c r="C219" s="3" t="s">
        <v>36</v>
      </c>
      <c r="D219" s="3">
        <v>256</v>
      </c>
      <c r="E219" s="3"/>
      <c r="F219" s="3"/>
    </row>
    <row r="220" spans="1:6" ht="12.75">
      <c r="A220" s="3" t="s">
        <v>219</v>
      </c>
      <c r="B220" s="3" t="s">
        <v>221</v>
      </c>
      <c r="C220" s="3" t="s">
        <v>36</v>
      </c>
      <c r="D220" s="3">
        <v>256</v>
      </c>
      <c r="E220" s="3"/>
      <c r="F220" s="3"/>
    </row>
    <row r="221" spans="1:6" ht="12.75">
      <c r="A221" s="3" t="s">
        <v>219</v>
      </c>
      <c r="B221" s="3" t="s">
        <v>222</v>
      </c>
      <c r="C221" s="3"/>
      <c r="D221" s="3"/>
      <c r="E221" s="3">
        <v>458</v>
      </c>
      <c r="F221" s="3"/>
    </row>
    <row r="222" spans="1:6" ht="12.75">
      <c r="A222" s="4" t="s">
        <v>219</v>
      </c>
      <c r="B222" s="4"/>
      <c r="C222" s="4"/>
      <c r="D222" s="4">
        <f>SUM(D219:D221)</f>
        <v>512</v>
      </c>
      <c r="E222" s="4">
        <f>SUM(E219:E221)</f>
        <v>458</v>
      </c>
      <c r="F222" s="4">
        <f>D222-E222</f>
        <v>54</v>
      </c>
    </row>
    <row r="223" spans="1:6" ht="12.75">
      <c r="A223" s="3" t="s">
        <v>223</v>
      </c>
      <c r="B223" s="3" t="s">
        <v>224</v>
      </c>
      <c r="C223" s="3" t="s">
        <v>25</v>
      </c>
      <c r="D223" s="3">
        <v>246</v>
      </c>
      <c r="E223" s="3"/>
      <c r="F223" s="3"/>
    </row>
    <row r="224" spans="1:6" ht="12.75">
      <c r="A224" s="3" t="s">
        <v>223</v>
      </c>
      <c r="B224" s="3" t="s">
        <v>225</v>
      </c>
      <c r="C224" s="3" t="s">
        <v>133</v>
      </c>
      <c r="D224" s="3">
        <v>501</v>
      </c>
      <c r="E224" s="3"/>
      <c r="F224" s="3"/>
    </row>
    <row r="225" spans="1:6" ht="12.75">
      <c r="A225" s="3" t="s">
        <v>223</v>
      </c>
      <c r="B225" s="3" t="s">
        <v>226</v>
      </c>
      <c r="C225" s="3" t="s">
        <v>16</v>
      </c>
      <c r="D225" s="3">
        <v>264</v>
      </c>
      <c r="E225" s="3"/>
      <c r="F225" s="3"/>
    </row>
    <row r="226" spans="1:6" ht="12.75">
      <c r="A226" s="3" t="s">
        <v>223</v>
      </c>
      <c r="B226" s="3" t="s">
        <v>227</v>
      </c>
      <c r="C226" s="3" t="s">
        <v>16</v>
      </c>
      <c r="D226" s="3">
        <v>264</v>
      </c>
      <c r="E226" s="3"/>
      <c r="F226" s="3"/>
    </row>
    <row r="227" spans="1:6" ht="12.75">
      <c r="A227" s="3" t="s">
        <v>223</v>
      </c>
      <c r="B227" s="3" t="s">
        <v>228</v>
      </c>
      <c r="C227" s="3"/>
      <c r="D227" s="3"/>
      <c r="E227" s="3">
        <v>1143</v>
      </c>
      <c r="F227" s="3"/>
    </row>
    <row r="228" spans="1:6" ht="12.75">
      <c r="A228" s="4" t="s">
        <v>223</v>
      </c>
      <c r="B228" s="4"/>
      <c r="C228" s="4"/>
      <c r="D228" s="4">
        <f>SUM(D223:D227)</f>
        <v>1275</v>
      </c>
      <c r="E228" s="4">
        <f>SUM(E223:E227)</f>
        <v>1143</v>
      </c>
      <c r="F228" s="4">
        <f>D228-E228</f>
        <v>132</v>
      </c>
    </row>
    <row r="229" spans="1:6" ht="12.75">
      <c r="A229" s="3" t="s">
        <v>229</v>
      </c>
      <c r="B229" s="3" t="s">
        <v>230</v>
      </c>
      <c r="C229" s="3" t="s">
        <v>58</v>
      </c>
      <c r="D229" s="3">
        <v>460</v>
      </c>
      <c r="E229" s="3"/>
      <c r="F229" s="3"/>
    </row>
    <row r="230" spans="1:6" ht="12.75">
      <c r="A230" s="3" t="s">
        <v>229</v>
      </c>
      <c r="B230" s="3" t="s">
        <v>231</v>
      </c>
      <c r="C230" s="3"/>
      <c r="D230" s="3"/>
      <c r="E230" s="3">
        <v>428</v>
      </c>
      <c r="F230" s="3"/>
    </row>
    <row r="231" spans="1:6" ht="12.75">
      <c r="A231" s="4" t="s">
        <v>229</v>
      </c>
      <c r="B231" s="4"/>
      <c r="C231" s="4"/>
      <c r="D231" s="4">
        <f>SUM(D229:D230)</f>
        <v>460</v>
      </c>
      <c r="E231" s="4">
        <f>SUM(E229:E230)</f>
        <v>428</v>
      </c>
      <c r="F231" s="4">
        <f>D231-E231</f>
        <v>32</v>
      </c>
    </row>
    <row r="232" spans="1:6" ht="12.75">
      <c r="A232" s="3" t="s">
        <v>232</v>
      </c>
      <c r="B232" s="3" t="s">
        <v>48</v>
      </c>
      <c r="C232" s="3" t="s">
        <v>151</v>
      </c>
      <c r="D232" s="3">
        <v>558</v>
      </c>
      <c r="E232" s="3"/>
      <c r="F232" s="3"/>
    </row>
    <row r="233" spans="1:6" ht="12.75">
      <c r="A233" s="3" t="s">
        <v>232</v>
      </c>
      <c r="B233" s="3" t="s">
        <v>45</v>
      </c>
      <c r="C233" s="3" t="s">
        <v>18</v>
      </c>
      <c r="D233" s="3">
        <v>279</v>
      </c>
      <c r="E233" s="3"/>
      <c r="F233" s="3"/>
    </row>
    <row r="234" spans="1:6" ht="12.75">
      <c r="A234" s="3" t="s">
        <v>232</v>
      </c>
      <c r="B234" s="3" t="s">
        <v>233</v>
      </c>
      <c r="C234" s="3"/>
      <c r="D234" s="3"/>
      <c r="E234" s="3">
        <v>687</v>
      </c>
      <c r="F234" s="3"/>
    </row>
    <row r="235" spans="1:6" ht="12.75">
      <c r="A235" s="4" t="s">
        <v>232</v>
      </c>
      <c r="B235" s="4"/>
      <c r="C235" s="4"/>
      <c r="D235" s="4">
        <f>SUM(D232:D234)</f>
        <v>837</v>
      </c>
      <c r="E235" s="4">
        <f>SUM(E232:E234)</f>
        <v>687</v>
      </c>
      <c r="F235" s="4">
        <f>D235-E235</f>
        <v>150</v>
      </c>
    </row>
    <row r="236" spans="1:6" ht="12.75">
      <c r="A236" s="3" t="s">
        <v>234</v>
      </c>
      <c r="B236" s="3" t="s">
        <v>32</v>
      </c>
      <c r="C236" s="3" t="s">
        <v>16</v>
      </c>
      <c r="D236" s="3">
        <v>264</v>
      </c>
      <c r="E236" s="3"/>
      <c r="F236" s="3"/>
    </row>
    <row r="237" spans="1:6" ht="12.75">
      <c r="A237" s="3" t="s">
        <v>234</v>
      </c>
      <c r="B237" s="3" t="s">
        <v>235</v>
      </c>
      <c r="C237" s="3"/>
      <c r="D237" s="3"/>
      <c r="E237" s="3">
        <v>250</v>
      </c>
      <c r="F237" s="3"/>
    </row>
    <row r="238" spans="1:6" ht="12.75">
      <c r="A238" s="4" t="s">
        <v>234</v>
      </c>
      <c r="B238" s="4"/>
      <c r="C238" s="4"/>
      <c r="D238" s="4">
        <f>SUM(D236:D237)</f>
        <v>264</v>
      </c>
      <c r="E238" s="4">
        <f>SUM(E236:E237)</f>
        <v>250</v>
      </c>
      <c r="F238" s="4">
        <f>D238-E238</f>
        <v>14</v>
      </c>
    </row>
    <row r="239" spans="1:6" ht="12.75">
      <c r="A239" s="3" t="s">
        <v>236</v>
      </c>
      <c r="B239" s="3" t="s">
        <v>237</v>
      </c>
      <c r="C239" s="3" t="s">
        <v>133</v>
      </c>
      <c r="D239" s="3">
        <v>501</v>
      </c>
      <c r="E239" s="3"/>
      <c r="F239" s="3"/>
    </row>
    <row r="240" spans="1:6" ht="12.75">
      <c r="A240" s="3" t="s">
        <v>236</v>
      </c>
      <c r="B240" s="3" t="s">
        <v>238</v>
      </c>
      <c r="C240" s="3"/>
      <c r="D240" s="3"/>
      <c r="E240" s="3">
        <v>456</v>
      </c>
      <c r="F240" s="3"/>
    </row>
    <row r="241" spans="1:6" ht="12.75">
      <c r="A241" s="4" t="s">
        <v>236</v>
      </c>
      <c r="B241" s="4"/>
      <c r="C241" s="4"/>
      <c r="D241" s="4">
        <f>SUM(D239:D240)</f>
        <v>501</v>
      </c>
      <c r="E241" s="4">
        <f>SUM(E239:E240)</f>
        <v>456</v>
      </c>
      <c r="F241" s="4">
        <f>D241-E241</f>
        <v>45</v>
      </c>
    </row>
    <row r="242" spans="1:6" ht="12.75">
      <c r="A242" s="3" t="s">
        <v>239</v>
      </c>
      <c r="B242" s="3" t="s">
        <v>171</v>
      </c>
      <c r="C242" s="3" t="s">
        <v>58</v>
      </c>
      <c r="D242" s="3">
        <v>460</v>
      </c>
      <c r="E242" s="3"/>
      <c r="F242" s="3"/>
    </row>
    <row r="243" spans="1:6" ht="12.75">
      <c r="A243" s="3" t="s">
        <v>239</v>
      </c>
      <c r="B243" s="3" t="s">
        <v>240</v>
      </c>
      <c r="C243" s="3" t="s">
        <v>241</v>
      </c>
      <c r="D243" s="3">
        <v>249</v>
      </c>
      <c r="E243" s="3"/>
      <c r="F243" s="3"/>
    </row>
    <row r="244" spans="1:6" ht="12.75">
      <c r="A244" s="3" t="s">
        <v>239</v>
      </c>
      <c r="B244" s="3" t="s">
        <v>242</v>
      </c>
      <c r="C244" s="3"/>
      <c r="D244" s="3"/>
      <c r="E244" s="3">
        <v>627</v>
      </c>
      <c r="F244" s="3"/>
    </row>
    <row r="245" spans="1:6" ht="12.75">
      <c r="A245" s="4" t="s">
        <v>239</v>
      </c>
      <c r="B245" s="4"/>
      <c r="C245" s="4"/>
      <c r="D245" s="4">
        <f>SUM(D242:D244)</f>
        <v>709</v>
      </c>
      <c r="E245" s="4">
        <f>SUM(E242:E244)</f>
        <v>627</v>
      </c>
      <c r="F245" s="4">
        <f>D245-E245</f>
        <v>82</v>
      </c>
    </row>
    <row r="246" spans="1:6" ht="12.75">
      <c r="A246" s="3" t="s">
        <v>243</v>
      </c>
      <c r="B246" s="3" t="s">
        <v>244</v>
      </c>
      <c r="C246" s="3" t="s">
        <v>58</v>
      </c>
      <c r="D246" s="3">
        <v>460</v>
      </c>
      <c r="E246" s="3"/>
      <c r="F246" s="3"/>
    </row>
    <row r="247" spans="1:6" ht="12.75">
      <c r="A247" s="3" t="s">
        <v>243</v>
      </c>
      <c r="B247" s="3" t="s">
        <v>245</v>
      </c>
      <c r="C247" s="3"/>
      <c r="D247" s="3"/>
      <c r="E247" s="3">
        <v>428</v>
      </c>
      <c r="F247" s="3"/>
    </row>
    <row r="248" spans="1:6" ht="12.75">
      <c r="A248" s="4" t="s">
        <v>243</v>
      </c>
      <c r="B248" s="4"/>
      <c r="C248" s="4"/>
      <c r="D248" s="4">
        <f>SUM(D246:D247)</f>
        <v>460</v>
      </c>
      <c r="E248" s="4">
        <f>SUM(E246:E247)</f>
        <v>428</v>
      </c>
      <c r="F248" s="4">
        <f>D248-E248</f>
        <v>32</v>
      </c>
    </row>
    <row r="249" spans="1:6" ht="12.75">
      <c r="A249" s="3" t="s">
        <v>246</v>
      </c>
      <c r="B249" s="3" t="s">
        <v>247</v>
      </c>
      <c r="C249" s="3" t="s">
        <v>18</v>
      </c>
      <c r="D249" s="3">
        <v>279</v>
      </c>
      <c r="E249" s="3"/>
      <c r="F249" s="3"/>
    </row>
    <row r="250" spans="1:6" ht="12.75">
      <c r="A250" s="3" t="s">
        <v>246</v>
      </c>
      <c r="B250" s="3" t="s">
        <v>248</v>
      </c>
      <c r="C250" s="3"/>
      <c r="D250" s="3"/>
      <c r="E250" s="3">
        <v>229</v>
      </c>
      <c r="F250" s="3"/>
    </row>
    <row r="251" spans="1:6" ht="12.75">
      <c r="A251" s="4" t="s">
        <v>246</v>
      </c>
      <c r="B251" s="4"/>
      <c r="C251" s="4"/>
      <c r="D251" s="4">
        <f>SUM(D249:D250)</f>
        <v>279</v>
      </c>
      <c r="E251" s="4">
        <f>SUM(E249:E250)</f>
        <v>229</v>
      </c>
      <c r="F251" s="4">
        <f>D251-E251</f>
        <v>50</v>
      </c>
    </row>
    <row r="252" spans="1:6" ht="12.75">
      <c r="A252" s="3" t="s">
        <v>249</v>
      </c>
      <c r="B252" s="3" t="s">
        <v>250</v>
      </c>
      <c r="C252" s="3" t="s">
        <v>25</v>
      </c>
      <c r="D252" s="3">
        <v>246</v>
      </c>
      <c r="E252" s="3"/>
      <c r="F252" s="3"/>
    </row>
    <row r="253" spans="1:6" ht="12.75">
      <c r="A253" s="3" t="s">
        <v>249</v>
      </c>
      <c r="B253" s="3" t="s">
        <v>251</v>
      </c>
      <c r="C253" s="3"/>
      <c r="D253" s="3"/>
      <c r="E253" s="3">
        <v>229</v>
      </c>
      <c r="F253" s="3"/>
    </row>
    <row r="254" spans="1:6" ht="12.75">
      <c r="A254" s="4" t="s">
        <v>249</v>
      </c>
      <c r="B254" s="4"/>
      <c r="C254" s="4"/>
      <c r="D254" s="4">
        <f>SUM(D252:D253)</f>
        <v>246</v>
      </c>
      <c r="E254" s="4">
        <f>SUM(E252:E253)</f>
        <v>229</v>
      </c>
      <c r="F254" s="4">
        <f>D254-E254</f>
        <v>17</v>
      </c>
    </row>
    <row r="255" spans="1:6" ht="12.75">
      <c r="A255" s="3" t="s">
        <v>252</v>
      </c>
      <c r="B255" s="3" t="s">
        <v>253</v>
      </c>
      <c r="C255" s="3" t="s">
        <v>18</v>
      </c>
      <c r="D255" s="3">
        <v>279</v>
      </c>
      <c r="E255" s="3"/>
      <c r="F255" s="3"/>
    </row>
    <row r="256" spans="1:6" ht="12.75">
      <c r="A256" s="3" t="s">
        <v>252</v>
      </c>
      <c r="B256" s="3" t="s">
        <v>254</v>
      </c>
      <c r="C256" s="3"/>
      <c r="D256" s="3"/>
      <c r="E256" s="3">
        <v>229</v>
      </c>
      <c r="F256" s="3"/>
    </row>
    <row r="257" spans="1:6" ht="12.75">
      <c r="A257" s="4" t="s">
        <v>252</v>
      </c>
      <c r="B257" s="4"/>
      <c r="C257" s="4"/>
      <c r="D257" s="4">
        <f>SUM(D255:D256)</f>
        <v>279</v>
      </c>
      <c r="E257" s="4">
        <f>SUM(E255:E256)</f>
        <v>229</v>
      </c>
      <c r="F257" s="4">
        <f>D257-E257</f>
        <v>50</v>
      </c>
    </row>
    <row r="258" spans="1:6" ht="12.75">
      <c r="A258" s="3" t="s">
        <v>255</v>
      </c>
      <c r="B258" s="3" t="s">
        <v>21</v>
      </c>
      <c r="C258" s="3" t="s">
        <v>18</v>
      </c>
      <c r="D258" s="3">
        <v>279</v>
      </c>
      <c r="E258" s="3"/>
      <c r="F258" s="3"/>
    </row>
    <row r="259" spans="1:6" ht="12.75">
      <c r="A259" s="3" t="s">
        <v>255</v>
      </c>
      <c r="B259" s="3" t="s">
        <v>256</v>
      </c>
      <c r="C259" s="3" t="s">
        <v>18</v>
      </c>
      <c r="D259" s="3">
        <v>279</v>
      </c>
      <c r="E259" s="3"/>
      <c r="F259" s="3"/>
    </row>
    <row r="260" spans="1:6" ht="12.75">
      <c r="A260" s="3" t="s">
        <v>255</v>
      </c>
      <c r="B260" s="3" t="s">
        <v>257</v>
      </c>
      <c r="C260" s="3"/>
      <c r="D260" s="3"/>
      <c r="E260" s="3">
        <v>458</v>
      </c>
      <c r="F260" s="3"/>
    </row>
    <row r="261" spans="1:6" ht="12.75">
      <c r="A261" s="4" t="s">
        <v>255</v>
      </c>
      <c r="B261" s="4"/>
      <c r="C261" s="4"/>
      <c r="D261" s="4">
        <f>SUM(D258:D260)</f>
        <v>558</v>
      </c>
      <c r="E261" s="4">
        <f>SUM(E258:E260)</f>
        <v>458</v>
      </c>
      <c r="F261" s="4">
        <f>D261-E261</f>
        <v>100</v>
      </c>
    </row>
    <row r="262" spans="1:6" ht="12.75">
      <c r="A262" s="3" t="s">
        <v>258</v>
      </c>
      <c r="B262" s="3" t="s">
        <v>259</v>
      </c>
      <c r="C262" s="3" t="s">
        <v>58</v>
      </c>
      <c r="D262" s="3">
        <v>460</v>
      </c>
      <c r="E262" s="3"/>
      <c r="F262" s="3"/>
    </row>
    <row r="263" spans="1:6" ht="12.75">
      <c r="A263" s="3" t="s">
        <v>258</v>
      </c>
      <c r="B263" s="3" t="s">
        <v>260</v>
      </c>
      <c r="C263" s="3" t="s">
        <v>16</v>
      </c>
      <c r="D263" s="3">
        <v>264</v>
      </c>
      <c r="E263" s="3"/>
      <c r="F263" s="3"/>
    </row>
    <row r="264" spans="1:6" ht="12.75">
      <c r="A264" s="3" t="s">
        <v>258</v>
      </c>
      <c r="B264" s="3" t="s">
        <v>261</v>
      </c>
      <c r="C264" s="3"/>
      <c r="D264" s="3"/>
      <c r="E264" s="3">
        <v>657</v>
      </c>
      <c r="F264" s="3"/>
    </row>
    <row r="265" spans="1:6" ht="12.75">
      <c r="A265" s="4" t="s">
        <v>258</v>
      </c>
      <c r="B265" s="4"/>
      <c r="C265" s="4"/>
      <c r="D265" s="4">
        <f>SUM(D262:D264)</f>
        <v>724</v>
      </c>
      <c r="E265" s="4">
        <f>SUM(E262:E264)</f>
        <v>657</v>
      </c>
      <c r="F265" s="4">
        <f>D265-E265</f>
        <v>67</v>
      </c>
    </row>
    <row r="266" spans="1:6" ht="12.75">
      <c r="A266" s="3" t="s">
        <v>262</v>
      </c>
      <c r="B266" s="3" t="s">
        <v>263</v>
      </c>
      <c r="C266" s="3" t="s">
        <v>58</v>
      </c>
      <c r="D266" s="3">
        <v>460</v>
      </c>
      <c r="E266" s="3"/>
      <c r="F266" s="3"/>
    </row>
    <row r="267" spans="1:6" ht="12.75">
      <c r="A267" s="3" t="s">
        <v>262</v>
      </c>
      <c r="B267" s="3" t="s">
        <v>264</v>
      </c>
      <c r="C267" s="3" t="s">
        <v>58</v>
      </c>
      <c r="D267" s="3">
        <v>460</v>
      </c>
      <c r="E267" s="3"/>
      <c r="F267" s="3"/>
    </row>
    <row r="268" spans="1:6" ht="12.75">
      <c r="A268" s="3" t="s">
        <v>262</v>
      </c>
      <c r="B268" s="3" t="s">
        <v>193</v>
      </c>
      <c r="C268" s="3" t="s">
        <v>133</v>
      </c>
      <c r="D268" s="3">
        <v>501</v>
      </c>
      <c r="E268" s="3"/>
      <c r="F268" s="3"/>
    </row>
    <row r="269" spans="1:6" ht="12.75">
      <c r="A269" s="3" t="s">
        <v>262</v>
      </c>
      <c r="B269" s="3" t="s">
        <v>265</v>
      </c>
      <c r="C269" s="3"/>
      <c r="D269" s="3"/>
      <c r="E269" s="3">
        <v>1312</v>
      </c>
      <c r="F269" s="3"/>
    </row>
    <row r="270" spans="1:6" ht="12.75">
      <c r="A270" s="4" t="s">
        <v>262</v>
      </c>
      <c r="B270" s="4"/>
      <c r="C270" s="4"/>
      <c r="D270" s="4">
        <f>SUM(D266:D269)</f>
        <v>1421</v>
      </c>
      <c r="E270" s="4">
        <f>SUM(E266:E269)</f>
        <v>1312</v>
      </c>
      <c r="F270" s="4">
        <f>D270-E270</f>
        <v>109</v>
      </c>
    </row>
    <row r="271" spans="1:6" ht="12.75">
      <c r="A271" s="3" t="s">
        <v>266</v>
      </c>
      <c r="B271" s="3" t="s">
        <v>267</v>
      </c>
      <c r="C271" s="3" t="s">
        <v>58</v>
      </c>
      <c r="D271" s="3">
        <v>460</v>
      </c>
      <c r="E271" s="3"/>
      <c r="F271" s="3"/>
    </row>
    <row r="272" spans="1:6" ht="12.75">
      <c r="A272" s="3" t="s">
        <v>266</v>
      </c>
      <c r="B272" s="3" t="s">
        <v>268</v>
      </c>
      <c r="C272" s="3"/>
      <c r="D272" s="3"/>
      <c r="E272" s="3">
        <v>428</v>
      </c>
      <c r="F272" s="3"/>
    </row>
    <row r="273" spans="1:6" ht="12.75">
      <c r="A273" s="4" t="s">
        <v>266</v>
      </c>
      <c r="B273" s="4"/>
      <c r="C273" s="4"/>
      <c r="D273" s="4">
        <f>SUM(D271:D272)</f>
        <v>460</v>
      </c>
      <c r="E273" s="4">
        <f>SUM(E271:E272)</f>
        <v>428</v>
      </c>
      <c r="F273" s="4">
        <f>D273-E273</f>
        <v>32</v>
      </c>
    </row>
    <row r="274" spans="1:6" ht="12.75">
      <c r="A274" s="3" t="s">
        <v>269</v>
      </c>
      <c r="B274" s="3" t="s">
        <v>270</v>
      </c>
      <c r="C274" s="3" t="s">
        <v>25</v>
      </c>
      <c r="D274" s="3">
        <v>246</v>
      </c>
      <c r="E274" s="3"/>
      <c r="F274" s="3"/>
    </row>
    <row r="275" spans="1:6" ht="12.75">
      <c r="A275" s="3" t="s">
        <v>269</v>
      </c>
      <c r="B275" s="3" t="s">
        <v>271</v>
      </c>
      <c r="C275" s="3" t="s">
        <v>12</v>
      </c>
      <c r="D275" s="3">
        <v>394</v>
      </c>
      <c r="E275" s="3"/>
      <c r="F275" s="3"/>
    </row>
    <row r="276" spans="1:6" ht="12.75">
      <c r="A276" s="3" t="s">
        <v>269</v>
      </c>
      <c r="B276" s="3" t="s">
        <v>272</v>
      </c>
      <c r="C276" s="3" t="s">
        <v>16</v>
      </c>
      <c r="D276" s="3">
        <v>264</v>
      </c>
      <c r="E276" s="3"/>
      <c r="F276" s="3"/>
    </row>
    <row r="277" spans="1:6" ht="12.75">
      <c r="A277" s="3" t="s">
        <v>269</v>
      </c>
      <c r="B277" s="3" t="s">
        <v>273</v>
      </c>
      <c r="C277" s="3" t="s">
        <v>25</v>
      </c>
      <c r="D277" s="3">
        <v>246</v>
      </c>
      <c r="E277" s="3"/>
      <c r="F277" s="3"/>
    </row>
    <row r="278" spans="1:6" ht="12.75">
      <c r="A278" s="3" t="s">
        <v>269</v>
      </c>
      <c r="B278" s="3" t="s">
        <v>274</v>
      </c>
      <c r="C278" s="3"/>
      <c r="D278" s="3"/>
      <c r="E278" s="3">
        <v>1031</v>
      </c>
      <c r="F278" s="3"/>
    </row>
    <row r="279" spans="1:6" ht="12.75">
      <c r="A279" s="4" t="s">
        <v>269</v>
      </c>
      <c r="B279" s="4"/>
      <c r="C279" s="4"/>
      <c r="D279" s="4">
        <f>SUM(D274:D278)</f>
        <v>1150</v>
      </c>
      <c r="E279" s="4">
        <f>SUM(E274:E278)</f>
        <v>1031</v>
      </c>
      <c r="F279" s="4">
        <f>D279-E279</f>
        <v>119</v>
      </c>
    </row>
    <row r="280" spans="1:6" ht="12.75">
      <c r="A280" s="3" t="s">
        <v>275</v>
      </c>
      <c r="B280" s="3" t="s">
        <v>276</v>
      </c>
      <c r="C280" s="3" t="s">
        <v>58</v>
      </c>
      <c r="D280" s="3">
        <v>460</v>
      </c>
      <c r="E280" s="3"/>
      <c r="F280" s="3"/>
    </row>
    <row r="281" spans="1:6" ht="12.75">
      <c r="A281" s="3" t="s">
        <v>275</v>
      </c>
      <c r="B281" s="3" t="s">
        <v>277</v>
      </c>
      <c r="C281" s="3"/>
      <c r="D281" s="3"/>
      <c r="E281" s="3">
        <v>428</v>
      </c>
      <c r="F281" s="3"/>
    </row>
    <row r="282" spans="1:6" ht="12.75">
      <c r="A282" s="4" t="s">
        <v>275</v>
      </c>
      <c r="B282" s="4"/>
      <c r="C282" s="4"/>
      <c r="D282" s="4">
        <f>SUM(D280:D281)</f>
        <v>460</v>
      </c>
      <c r="E282" s="4">
        <f>SUM(E280:E281)</f>
        <v>428</v>
      </c>
      <c r="F282" s="4">
        <f>D282-E282</f>
        <v>32</v>
      </c>
    </row>
    <row r="283" spans="1:6" ht="12.75">
      <c r="A283" s="3" t="s">
        <v>278</v>
      </c>
      <c r="B283" s="3" t="s">
        <v>240</v>
      </c>
      <c r="C283" s="3" t="s">
        <v>18</v>
      </c>
      <c r="D283" s="3">
        <v>279</v>
      </c>
      <c r="E283" s="3"/>
      <c r="F283" s="3"/>
    </row>
    <row r="284" spans="1:6" ht="12.75">
      <c r="A284" s="3" t="s">
        <v>278</v>
      </c>
      <c r="B284" s="3" t="s">
        <v>279</v>
      </c>
      <c r="C284" s="3"/>
      <c r="D284" s="3"/>
      <c r="E284" s="3">
        <v>229</v>
      </c>
      <c r="F284" s="3"/>
    </row>
    <row r="285" spans="1:6" ht="12.75">
      <c r="A285" s="4" t="s">
        <v>278</v>
      </c>
      <c r="B285" s="4"/>
      <c r="C285" s="4"/>
      <c r="D285" s="4">
        <f>SUM(D283:D284)</f>
        <v>279</v>
      </c>
      <c r="E285" s="4">
        <f>SUM(E283:E284)</f>
        <v>229</v>
      </c>
      <c r="F285" s="4">
        <f>D285-E285</f>
        <v>50</v>
      </c>
    </row>
    <row r="286" spans="1:6" ht="12.75">
      <c r="A286" s="3" t="s">
        <v>280</v>
      </c>
      <c r="B286" s="3" t="s">
        <v>281</v>
      </c>
      <c r="C286" s="3" t="s">
        <v>58</v>
      </c>
      <c r="D286" s="3">
        <v>460</v>
      </c>
      <c r="E286" s="3"/>
      <c r="F286" s="3"/>
    </row>
    <row r="287" spans="1:6" ht="12.75">
      <c r="A287" s="3" t="s">
        <v>280</v>
      </c>
      <c r="B287" s="3" t="s">
        <v>282</v>
      </c>
      <c r="C287" s="3"/>
      <c r="D287" s="3"/>
      <c r="E287" s="3">
        <v>432</v>
      </c>
      <c r="F287" s="3"/>
    </row>
    <row r="288" spans="1:6" ht="12.75">
      <c r="A288" s="4" t="s">
        <v>280</v>
      </c>
      <c r="B288" s="4"/>
      <c r="C288" s="4"/>
      <c r="D288" s="4">
        <f>SUM(D286:D287)</f>
        <v>460</v>
      </c>
      <c r="E288" s="4">
        <f>SUM(E286:E287)</f>
        <v>432</v>
      </c>
      <c r="F288" s="4">
        <f>D288-E288</f>
        <v>28</v>
      </c>
    </row>
    <row r="289" spans="1:6" ht="12.75">
      <c r="A289" s="3" t="s">
        <v>283</v>
      </c>
      <c r="B289" s="3" t="s">
        <v>284</v>
      </c>
      <c r="C289" s="3" t="s">
        <v>25</v>
      </c>
      <c r="D289" s="3">
        <v>246</v>
      </c>
      <c r="E289" s="3"/>
      <c r="F289" s="3"/>
    </row>
    <row r="290" spans="1:6" ht="12.75">
      <c r="A290" s="3" t="s">
        <v>283</v>
      </c>
      <c r="B290" s="3" t="s">
        <v>285</v>
      </c>
      <c r="C290" s="3" t="s">
        <v>25</v>
      </c>
      <c r="D290" s="3">
        <v>246</v>
      </c>
      <c r="E290" s="3"/>
      <c r="F290" s="3"/>
    </row>
    <row r="291" spans="1:6" ht="12.75">
      <c r="A291" s="3" t="s">
        <v>283</v>
      </c>
      <c r="B291" s="3" t="s">
        <v>286</v>
      </c>
      <c r="C291" s="3"/>
      <c r="D291" s="3"/>
      <c r="E291" s="3">
        <v>229</v>
      </c>
      <c r="F291" s="3"/>
    </row>
    <row r="292" spans="1:6" ht="12.75">
      <c r="A292" s="3" t="s">
        <v>283</v>
      </c>
      <c r="B292" s="3" t="s">
        <v>287</v>
      </c>
      <c r="C292" s="3"/>
      <c r="D292" s="3"/>
      <c r="E292" s="3">
        <v>229</v>
      </c>
      <c r="F292" s="3"/>
    </row>
    <row r="293" spans="1:6" ht="12.75">
      <c r="A293" s="4" t="s">
        <v>283</v>
      </c>
      <c r="B293" s="4"/>
      <c r="C293" s="4"/>
      <c r="D293" s="4">
        <f>SUM(D289:D292)</f>
        <v>492</v>
      </c>
      <c r="E293" s="4">
        <f>SUM(E289:E292)</f>
        <v>458</v>
      </c>
      <c r="F293" s="4">
        <f>D293-E293</f>
        <v>34</v>
      </c>
    </row>
    <row r="294" spans="1:6" ht="12.75">
      <c r="A294" s="3" t="s">
        <v>288</v>
      </c>
      <c r="B294" s="3" t="s">
        <v>247</v>
      </c>
      <c r="C294" s="3" t="s">
        <v>18</v>
      </c>
      <c r="D294" s="3">
        <v>279</v>
      </c>
      <c r="E294" s="3"/>
      <c r="F294" s="3"/>
    </row>
    <row r="295" spans="1:6" ht="12.75">
      <c r="A295" s="3" t="s">
        <v>288</v>
      </c>
      <c r="B295" s="3" t="s">
        <v>289</v>
      </c>
      <c r="C295" s="3"/>
      <c r="D295" s="3"/>
      <c r="E295" s="3">
        <v>229</v>
      </c>
      <c r="F295" s="3"/>
    </row>
    <row r="296" spans="1:6" ht="12.75">
      <c r="A296" s="4" t="s">
        <v>288</v>
      </c>
      <c r="B296" s="4"/>
      <c r="C296" s="4"/>
      <c r="D296" s="4">
        <f>SUM(D294:D295)</f>
        <v>279</v>
      </c>
      <c r="E296" s="4">
        <f>SUM(E294:E295)</f>
        <v>229</v>
      </c>
      <c r="F296" s="4">
        <f>D296-E296</f>
        <v>50</v>
      </c>
    </row>
    <row r="297" spans="1:6" ht="12.75">
      <c r="A297" s="3" t="s">
        <v>290</v>
      </c>
      <c r="B297" s="3" t="s">
        <v>291</v>
      </c>
      <c r="C297" s="3" t="s">
        <v>36</v>
      </c>
      <c r="D297" s="3">
        <v>256</v>
      </c>
      <c r="E297" s="3"/>
      <c r="F297" s="3"/>
    </row>
    <row r="298" spans="1:6" ht="12.75">
      <c r="A298" s="3" t="s">
        <v>290</v>
      </c>
      <c r="B298" s="3" t="s">
        <v>292</v>
      </c>
      <c r="C298" s="3" t="s">
        <v>36</v>
      </c>
      <c r="D298" s="3">
        <v>256</v>
      </c>
      <c r="E298" s="3"/>
      <c r="F298" s="3"/>
    </row>
    <row r="299" spans="1:6" ht="12.75">
      <c r="A299" s="3" t="s">
        <v>290</v>
      </c>
      <c r="B299" s="3" t="s">
        <v>293</v>
      </c>
      <c r="C299" s="3"/>
      <c r="D299" s="3"/>
      <c r="E299" s="3">
        <v>458</v>
      </c>
      <c r="F299" s="3"/>
    </row>
    <row r="300" spans="1:6" ht="12.75">
      <c r="A300" s="4" t="s">
        <v>290</v>
      </c>
      <c r="B300" s="4"/>
      <c r="C300" s="4"/>
      <c r="D300" s="4">
        <f>SUM(D297:D299)</f>
        <v>512</v>
      </c>
      <c r="E300" s="4">
        <f>SUM(E297:E299)</f>
        <v>458</v>
      </c>
      <c r="F300" s="4">
        <f>D300-E300</f>
        <v>54</v>
      </c>
    </row>
    <row r="301" spans="1:6" ht="12.75">
      <c r="A301" s="3" t="s">
        <v>294</v>
      </c>
      <c r="B301" s="3" t="s">
        <v>295</v>
      </c>
      <c r="C301" s="3" t="s">
        <v>8</v>
      </c>
      <c r="D301" s="3">
        <v>259</v>
      </c>
      <c r="E301" s="3"/>
      <c r="F301" s="3"/>
    </row>
    <row r="302" spans="1:6" ht="12.75">
      <c r="A302" s="3" t="s">
        <v>294</v>
      </c>
      <c r="B302" s="3" t="s">
        <v>296</v>
      </c>
      <c r="C302" s="3"/>
      <c r="D302" s="3"/>
      <c r="E302" s="3">
        <v>229</v>
      </c>
      <c r="F302" s="3"/>
    </row>
    <row r="303" spans="1:6" ht="12.75">
      <c r="A303" s="4" t="s">
        <v>294</v>
      </c>
      <c r="B303" s="4"/>
      <c r="C303" s="4"/>
      <c r="D303" s="4">
        <f>SUM(D301:D302)</f>
        <v>259</v>
      </c>
      <c r="E303" s="4">
        <f>SUM(E301:E302)</f>
        <v>229</v>
      </c>
      <c r="F303" s="4">
        <f>D303-E303</f>
        <v>30</v>
      </c>
    </row>
    <row r="304" spans="1:6" ht="12.75">
      <c r="A304" s="3" t="s">
        <v>297</v>
      </c>
      <c r="B304" s="3" t="s">
        <v>298</v>
      </c>
      <c r="C304" s="3" t="s">
        <v>28</v>
      </c>
      <c r="D304" s="3">
        <v>389</v>
      </c>
      <c r="E304" s="3"/>
      <c r="F304" s="3"/>
    </row>
    <row r="305" spans="1:6" ht="12.75">
      <c r="A305" s="3" t="s">
        <v>297</v>
      </c>
      <c r="B305" s="3" t="s">
        <v>299</v>
      </c>
      <c r="C305" s="3" t="s">
        <v>28</v>
      </c>
      <c r="D305" s="3">
        <v>389</v>
      </c>
      <c r="E305" s="3"/>
      <c r="F305" s="3"/>
    </row>
    <row r="306" spans="1:6" ht="12.75">
      <c r="A306" s="3" t="s">
        <v>297</v>
      </c>
      <c r="B306" s="3" t="s">
        <v>300</v>
      </c>
      <c r="C306" s="3" t="s">
        <v>28</v>
      </c>
      <c r="D306" s="3">
        <v>389</v>
      </c>
      <c r="E306" s="3"/>
      <c r="F306" s="3"/>
    </row>
    <row r="307" spans="1:6" ht="12.75">
      <c r="A307" s="3" t="s">
        <v>297</v>
      </c>
      <c r="B307" s="3" t="s">
        <v>301</v>
      </c>
      <c r="C307" s="3"/>
      <c r="D307" s="3"/>
      <c r="E307" s="3">
        <v>1032</v>
      </c>
      <c r="F307" s="3"/>
    </row>
    <row r="308" spans="1:6" ht="12.75">
      <c r="A308" s="4" t="s">
        <v>297</v>
      </c>
      <c r="B308" s="4"/>
      <c r="C308" s="4"/>
      <c r="D308" s="4">
        <f>SUM(D304:D307)</f>
        <v>1167</v>
      </c>
      <c r="E308" s="4">
        <f>SUM(E304:E307)</f>
        <v>1032</v>
      </c>
      <c r="F308" s="4">
        <f>D308-E308</f>
        <v>135</v>
      </c>
    </row>
    <row r="309" spans="1:6" ht="12.75">
      <c r="A309" s="3" t="s">
        <v>302</v>
      </c>
      <c r="B309" s="3" t="s">
        <v>197</v>
      </c>
      <c r="C309" s="3" t="s">
        <v>18</v>
      </c>
      <c r="D309" s="3">
        <v>279</v>
      </c>
      <c r="E309" s="3"/>
      <c r="F309" s="3"/>
    </row>
    <row r="310" spans="1:6" ht="12.75">
      <c r="A310" s="3" t="s">
        <v>302</v>
      </c>
      <c r="B310" s="3" t="s">
        <v>303</v>
      </c>
      <c r="C310" s="3" t="s">
        <v>18</v>
      </c>
      <c r="D310" s="3">
        <v>279</v>
      </c>
      <c r="E310" s="3"/>
      <c r="F310" s="3"/>
    </row>
    <row r="311" spans="1:6" ht="12.75">
      <c r="A311" s="3" t="s">
        <v>302</v>
      </c>
      <c r="B311" s="3" t="s">
        <v>304</v>
      </c>
      <c r="C311" s="3"/>
      <c r="D311" s="3"/>
      <c r="E311" s="3">
        <v>458</v>
      </c>
      <c r="F311" s="3"/>
    </row>
    <row r="312" spans="1:6" ht="12.75">
      <c r="A312" s="4" t="s">
        <v>302</v>
      </c>
      <c r="B312" s="4"/>
      <c r="C312" s="4"/>
      <c r="D312" s="4">
        <f>SUM(D309:D311)</f>
        <v>558</v>
      </c>
      <c r="E312" s="4">
        <f>SUM(E309:E311)</f>
        <v>458</v>
      </c>
      <c r="F312" s="4">
        <f>D312-E312</f>
        <v>100</v>
      </c>
    </row>
    <row r="313" spans="1:6" ht="12.75">
      <c r="A313" s="3" t="s">
        <v>305</v>
      </c>
      <c r="B313" s="3" t="s">
        <v>306</v>
      </c>
      <c r="C313" s="3" t="s">
        <v>16</v>
      </c>
      <c r="D313" s="3">
        <v>264</v>
      </c>
      <c r="E313" s="3"/>
      <c r="F313" s="3"/>
    </row>
    <row r="314" spans="1:6" ht="12.75">
      <c r="A314" s="3" t="s">
        <v>305</v>
      </c>
      <c r="B314" s="3" t="s">
        <v>307</v>
      </c>
      <c r="C314" s="3" t="s">
        <v>18</v>
      </c>
      <c r="D314" s="3">
        <v>279</v>
      </c>
      <c r="E314" s="3"/>
      <c r="F314" s="3"/>
    </row>
    <row r="315" spans="1:6" ht="12.75">
      <c r="A315" s="3" t="s">
        <v>305</v>
      </c>
      <c r="B315" s="3" t="s">
        <v>308</v>
      </c>
      <c r="C315" s="3" t="s">
        <v>25</v>
      </c>
      <c r="D315" s="3">
        <v>246</v>
      </c>
      <c r="E315" s="3"/>
      <c r="F315" s="3"/>
    </row>
    <row r="316" spans="1:6" ht="12.75">
      <c r="A316" s="3" t="s">
        <v>305</v>
      </c>
      <c r="B316" s="3" t="s">
        <v>309</v>
      </c>
      <c r="C316" s="3"/>
      <c r="D316" s="3"/>
      <c r="E316" s="3">
        <v>687</v>
      </c>
      <c r="F316" s="3"/>
    </row>
    <row r="317" spans="1:6" ht="12.75">
      <c r="A317" s="4" t="s">
        <v>305</v>
      </c>
      <c r="B317" s="4"/>
      <c r="C317" s="4"/>
      <c r="D317" s="4">
        <f>SUM(D313:D316)</f>
        <v>789</v>
      </c>
      <c r="E317" s="4">
        <f>SUM(E313:E316)</f>
        <v>687</v>
      </c>
      <c r="F317" s="4">
        <f>D317-E317</f>
        <v>102</v>
      </c>
    </row>
    <row r="318" spans="1:6" ht="12.75">
      <c r="A318" s="3" t="s">
        <v>310</v>
      </c>
      <c r="B318" s="3" t="s">
        <v>196</v>
      </c>
      <c r="C318" s="3" t="s">
        <v>18</v>
      </c>
      <c r="D318" s="3">
        <v>279</v>
      </c>
      <c r="E318" s="3"/>
      <c r="F318" s="3"/>
    </row>
    <row r="319" spans="1:6" ht="12.75">
      <c r="A319" s="3" t="s">
        <v>310</v>
      </c>
      <c r="B319" s="3" t="s">
        <v>311</v>
      </c>
      <c r="C319" s="3" t="s">
        <v>8</v>
      </c>
      <c r="D319" s="3">
        <v>259</v>
      </c>
      <c r="E319" s="3"/>
      <c r="F319" s="3"/>
    </row>
    <row r="320" spans="1:6" ht="12.75">
      <c r="A320" s="3" t="s">
        <v>310</v>
      </c>
      <c r="B320" s="3" t="s">
        <v>312</v>
      </c>
      <c r="C320" s="3" t="s">
        <v>25</v>
      </c>
      <c r="D320" s="3">
        <v>246</v>
      </c>
      <c r="E320" s="3"/>
      <c r="F320" s="3"/>
    </row>
    <row r="321" spans="1:6" ht="12.75">
      <c r="A321" s="3" t="s">
        <v>310</v>
      </c>
      <c r="B321" s="3" t="s">
        <v>313</v>
      </c>
      <c r="C321" s="3"/>
      <c r="D321" s="3"/>
      <c r="E321" s="3">
        <v>687</v>
      </c>
      <c r="F321" s="3"/>
    </row>
    <row r="322" spans="1:6" ht="12.75">
      <c r="A322" s="4" t="s">
        <v>310</v>
      </c>
      <c r="B322" s="4"/>
      <c r="C322" s="4"/>
      <c r="D322" s="4">
        <f>SUM(D318:D321)</f>
        <v>784</v>
      </c>
      <c r="E322" s="4">
        <f>SUM(E318:E321)</f>
        <v>687</v>
      </c>
      <c r="F322" s="4">
        <f>D322-E322</f>
        <v>97</v>
      </c>
    </row>
    <row r="323" spans="1:6" ht="12.75">
      <c r="A323" s="3" t="s">
        <v>314</v>
      </c>
      <c r="B323" s="3" t="s">
        <v>315</v>
      </c>
      <c r="C323" s="3" t="s">
        <v>58</v>
      </c>
      <c r="D323" s="3">
        <v>460</v>
      </c>
      <c r="E323" s="3"/>
      <c r="F323" s="3"/>
    </row>
    <row r="324" spans="1:6" ht="12.75">
      <c r="A324" s="3" t="s">
        <v>314</v>
      </c>
      <c r="B324" s="3" t="s">
        <v>316</v>
      </c>
      <c r="C324" s="3" t="s">
        <v>58</v>
      </c>
      <c r="D324" s="3">
        <v>460</v>
      </c>
      <c r="E324" s="3"/>
      <c r="F324" s="3"/>
    </row>
    <row r="325" spans="1:6" ht="12.75">
      <c r="A325" s="3" t="s">
        <v>314</v>
      </c>
      <c r="B325" s="3" t="s">
        <v>317</v>
      </c>
      <c r="C325" s="3"/>
      <c r="D325" s="3"/>
      <c r="E325" s="3">
        <v>856</v>
      </c>
      <c r="F325" s="3"/>
    </row>
    <row r="326" spans="1:6" ht="12.75">
      <c r="A326" s="4" t="s">
        <v>314</v>
      </c>
      <c r="B326" s="4"/>
      <c r="C326" s="4"/>
      <c r="D326" s="4">
        <f>SUM(D323:D325)</f>
        <v>920</v>
      </c>
      <c r="E326" s="4">
        <f>SUM(E323:E325)</f>
        <v>856</v>
      </c>
      <c r="F326" s="4">
        <f>D326-E326</f>
        <v>64</v>
      </c>
    </row>
    <row r="327" spans="1:6" ht="12.75">
      <c r="A327" s="3" t="s">
        <v>318</v>
      </c>
      <c r="B327" s="3" t="s">
        <v>319</v>
      </c>
      <c r="C327" s="3" t="s">
        <v>25</v>
      </c>
      <c r="D327" s="3">
        <v>246</v>
      </c>
      <c r="E327" s="3"/>
      <c r="F327" s="3"/>
    </row>
    <row r="328" spans="1:6" ht="12.75">
      <c r="A328" s="3" t="s">
        <v>318</v>
      </c>
      <c r="B328" s="3" t="s">
        <v>32</v>
      </c>
      <c r="C328" s="3" t="s">
        <v>16</v>
      </c>
      <c r="D328" s="3">
        <v>264</v>
      </c>
      <c r="E328" s="3"/>
      <c r="F328" s="3"/>
    </row>
    <row r="329" spans="1:6" ht="12.75">
      <c r="A329" s="3" t="s">
        <v>318</v>
      </c>
      <c r="B329" s="3" t="s">
        <v>107</v>
      </c>
      <c r="C329" s="3" t="s">
        <v>16</v>
      </c>
      <c r="D329" s="3">
        <v>264</v>
      </c>
      <c r="E329" s="3"/>
      <c r="F329" s="3"/>
    </row>
    <row r="330" spans="1:6" ht="12.75">
      <c r="A330" s="3" t="s">
        <v>318</v>
      </c>
      <c r="B330" s="3" t="s">
        <v>320</v>
      </c>
      <c r="C330" s="3"/>
      <c r="D330" s="3"/>
      <c r="E330" s="3">
        <v>687</v>
      </c>
      <c r="F330" s="3"/>
    </row>
    <row r="331" spans="1:6" ht="12.75">
      <c r="A331" s="4" t="s">
        <v>318</v>
      </c>
      <c r="B331" s="4"/>
      <c r="C331" s="4"/>
      <c r="D331" s="4">
        <f>SUM(D327:D330)</f>
        <v>774</v>
      </c>
      <c r="E331" s="4">
        <f>SUM(E327:E330)</f>
        <v>687</v>
      </c>
      <c r="F331" s="4">
        <f>D331-E331</f>
        <v>87</v>
      </c>
    </row>
    <row r="332" spans="1:6" ht="12.75">
      <c r="A332" s="3" t="s">
        <v>321</v>
      </c>
      <c r="B332" s="3" t="s">
        <v>322</v>
      </c>
      <c r="C332" s="3" t="s">
        <v>8</v>
      </c>
      <c r="D332" s="3">
        <v>259</v>
      </c>
      <c r="E332" s="3"/>
      <c r="F332" s="3"/>
    </row>
    <row r="333" spans="1:6" ht="12.75">
      <c r="A333" s="3" t="s">
        <v>321</v>
      </c>
      <c r="B333" s="3" t="s">
        <v>323</v>
      </c>
      <c r="C333" s="3"/>
      <c r="D333" s="3"/>
      <c r="E333" s="3">
        <v>229</v>
      </c>
      <c r="F333" s="3"/>
    </row>
    <row r="334" spans="1:6" ht="12.75">
      <c r="A334" s="4" t="s">
        <v>321</v>
      </c>
      <c r="B334" s="4"/>
      <c r="C334" s="4"/>
      <c r="D334" s="4">
        <f>SUM(D332:D333)</f>
        <v>259</v>
      </c>
      <c r="E334" s="4">
        <f>SUM(E332:E333)</f>
        <v>229</v>
      </c>
      <c r="F334" s="4">
        <f>D334-E334</f>
        <v>30</v>
      </c>
    </row>
    <row r="335" spans="1:6" ht="12.75">
      <c r="A335" s="3" t="s">
        <v>324</v>
      </c>
      <c r="B335" s="3" t="s">
        <v>325</v>
      </c>
      <c r="C335" s="3" t="s">
        <v>16</v>
      </c>
      <c r="D335" s="3">
        <v>264</v>
      </c>
      <c r="E335" s="3"/>
      <c r="F335" s="3"/>
    </row>
    <row r="336" spans="1:6" ht="12.75">
      <c r="A336" s="3" t="s">
        <v>324</v>
      </c>
      <c r="B336" s="3" t="s">
        <v>326</v>
      </c>
      <c r="C336" s="3"/>
      <c r="D336" s="3"/>
      <c r="E336" s="3">
        <v>229</v>
      </c>
      <c r="F336" s="3"/>
    </row>
    <row r="337" spans="1:6" ht="12.75">
      <c r="A337" s="4" t="s">
        <v>324</v>
      </c>
      <c r="B337" s="4"/>
      <c r="C337" s="4"/>
      <c r="D337" s="4">
        <f>SUM(D335:D336)</f>
        <v>264</v>
      </c>
      <c r="E337" s="4">
        <f>SUM(E335:E336)</f>
        <v>229</v>
      </c>
      <c r="F337" s="4">
        <f>D337-E337</f>
        <v>35</v>
      </c>
    </row>
    <row r="338" spans="1:6" ht="12.75">
      <c r="A338" s="3" t="s">
        <v>327</v>
      </c>
      <c r="B338" s="3" t="s">
        <v>328</v>
      </c>
      <c r="C338" s="3" t="s">
        <v>133</v>
      </c>
      <c r="D338" s="3">
        <v>501</v>
      </c>
      <c r="E338" s="3"/>
      <c r="F338" s="3"/>
    </row>
    <row r="339" spans="1:6" ht="12.75">
      <c r="A339" s="3" t="s">
        <v>327</v>
      </c>
      <c r="B339" s="3" t="s">
        <v>329</v>
      </c>
      <c r="C339" s="3"/>
      <c r="D339" s="3"/>
      <c r="E339" s="3">
        <v>456</v>
      </c>
      <c r="F339" s="3"/>
    </row>
    <row r="340" spans="1:6" ht="12.75">
      <c r="A340" s="4" t="s">
        <v>327</v>
      </c>
      <c r="B340" s="4"/>
      <c r="C340" s="4"/>
      <c r="D340" s="4">
        <f>SUM(D338:D339)</f>
        <v>501</v>
      </c>
      <c r="E340" s="4">
        <f>SUM(E338:E339)</f>
        <v>456</v>
      </c>
      <c r="F340" s="4">
        <f>D340-E340</f>
        <v>45</v>
      </c>
    </row>
    <row r="341" spans="1:6" ht="12.75">
      <c r="A341" s="3" t="s">
        <v>330</v>
      </c>
      <c r="B341" s="3" t="s">
        <v>331</v>
      </c>
      <c r="C341" s="3" t="s">
        <v>28</v>
      </c>
      <c r="D341" s="3">
        <v>389</v>
      </c>
      <c r="E341" s="3"/>
      <c r="F341" s="3"/>
    </row>
    <row r="342" spans="1:6" ht="12.75">
      <c r="A342" s="3" t="s">
        <v>330</v>
      </c>
      <c r="B342" s="3" t="s">
        <v>332</v>
      </c>
      <c r="C342" s="3"/>
      <c r="D342" s="3"/>
      <c r="E342" s="3">
        <v>344</v>
      </c>
      <c r="F342" s="3"/>
    </row>
    <row r="343" spans="1:6" ht="12.75">
      <c r="A343" s="4" t="s">
        <v>330</v>
      </c>
      <c r="B343" s="4"/>
      <c r="C343" s="4"/>
      <c r="D343" s="4">
        <f>SUM(D341:D342)</f>
        <v>389</v>
      </c>
      <c r="E343" s="4">
        <f>SUM(E341:E342)</f>
        <v>344</v>
      </c>
      <c r="F343" s="4">
        <f>D343-E343</f>
        <v>45</v>
      </c>
    </row>
    <row r="344" spans="1:6" ht="12.75">
      <c r="A344" s="3" t="s">
        <v>333</v>
      </c>
      <c r="B344" s="3" t="s">
        <v>334</v>
      </c>
      <c r="C344" s="3" t="s">
        <v>16</v>
      </c>
      <c r="D344" s="3">
        <v>264</v>
      </c>
      <c r="E344" s="3"/>
      <c r="F344" s="3"/>
    </row>
    <row r="345" spans="1:6" ht="12.75">
      <c r="A345" s="3" t="s">
        <v>333</v>
      </c>
      <c r="B345" s="3" t="s">
        <v>335</v>
      </c>
      <c r="C345" s="3" t="s">
        <v>33</v>
      </c>
      <c r="D345" s="3">
        <v>528</v>
      </c>
      <c r="E345" s="3"/>
      <c r="F345" s="3"/>
    </row>
    <row r="346" spans="1:6" ht="12.75">
      <c r="A346" s="3" t="s">
        <v>333</v>
      </c>
      <c r="B346" s="3" t="s">
        <v>336</v>
      </c>
      <c r="C346" s="3"/>
      <c r="D346" s="3"/>
      <c r="E346" s="3">
        <v>687</v>
      </c>
      <c r="F346" s="3"/>
    </row>
    <row r="347" spans="1:6" ht="12.75">
      <c r="A347" s="4" t="s">
        <v>333</v>
      </c>
      <c r="B347" s="4"/>
      <c r="C347" s="4"/>
      <c r="D347" s="4">
        <f>SUM(D344:D346)</f>
        <v>792</v>
      </c>
      <c r="E347" s="4">
        <f>SUM(E344:E346)</f>
        <v>687</v>
      </c>
      <c r="F347" s="4">
        <f>D347-E347</f>
        <v>105</v>
      </c>
    </row>
    <row r="348" spans="1:6" ht="12.75">
      <c r="A348" s="3" t="s">
        <v>337</v>
      </c>
      <c r="B348" s="3" t="s">
        <v>338</v>
      </c>
      <c r="C348" s="3" t="s">
        <v>28</v>
      </c>
      <c r="D348" s="3">
        <v>389</v>
      </c>
      <c r="E348" s="3"/>
      <c r="F348" s="3"/>
    </row>
    <row r="349" spans="1:6" ht="12.75">
      <c r="A349" s="3" t="s">
        <v>337</v>
      </c>
      <c r="B349" s="3" t="s">
        <v>339</v>
      </c>
      <c r="C349" s="3"/>
      <c r="D349" s="3"/>
      <c r="E349" s="3">
        <v>344</v>
      </c>
      <c r="F349" s="3"/>
    </row>
    <row r="350" spans="1:6" ht="12.75">
      <c r="A350" s="4" t="s">
        <v>337</v>
      </c>
      <c r="B350" s="4"/>
      <c r="C350" s="4"/>
      <c r="D350" s="4">
        <f>SUM(D348:D349)</f>
        <v>389</v>
      </c>
      <c r="E350" s="4">
        <f>SUM(E348:E349)</f>
        <v>344</v>
      </c>
      <c r="F350" s="4">
        <f>D350-E350</f>
        <v>45</v>
      </c>
    </row>
    <row r="351" spans="1:6" ht="12.75">
      <c r="A351" s="3" t="s">
        <v>340</v>
      </c>
      <c r="B351" s="3" t="s">
        <v>341</v>
      </c>
      <c r="C351" s="3" t="s">
        <v>28</v>
      </c>
      <c r="D351" s="3">
        <v>389</v>
      </c>
      <c r="E351" s="3"/>
      <c r="F351" s="3"/>
    </row>
    <row r="352" spans="1:6" ht="12.75">
      <c r="A352" s="3" t="s">
        <v>340</v>
      </c>
      <c r="B352" s="3" t="s">
        <v>342</v>
      </c>
      <c r="C352" s="3" t="s">
        <v>16</v>
      </c>
      <c r="D352" s="3">
        <v>264</v>
      </c>
      <c r="E352" s="3"/>
      <c r="F352" s="3"/>
    </row>
    <row r="353" spans="1:6" ht="12.75">
      <c r="A353" s="3" t="s">
        <v>340</v>
      </c>
      <c r="B353" s="3" t="s">
        <v>343</v>
      </c>
      <c r="C353" s="3" t="s">
        <v>16</v>
      </c>
      <c r="D353" s="3">
        <v>264</v>
      </c>
      <c r="E353" s="3"/>
      <c r="F353" s="3"/>
    </row>
    <row r="354" spans="1:6" ht="12.75">
      <c r="A354" s="3" t="s">
        <v>340</v>
      </c>
      <c r="B354" s="3" t="s">
        <v>344</v>
      </c>
      <c r="C354" s="3"/>
      <c r="D354" s="3"/>
      <c r="E354" s="3">
        <v>802</v>
      </c>
      <c r="F354" s="3"/>
    </row>
    <row r="355" spans="1:6" ht="12.75">
      <c r="A355" s="4" t="s">
        <v>340</v>
      </c>
      <c r="B355" s="4"/>
      <c r="C355" s="4"/>
      <c r="D355" s="4">
        <f>SUM(D351:D354)</f>
        <v>917</v>
      </c>
      <c r="E355" s="4">
        <f>SUM(E351:E354)</f>
        <v>802</v>
      </c>
      <c r="F355" s="4">
        <f>D355-E355</f>
        <v>115</v>
      </c>
    </row>
    <row r="356" spans="1:6" ht="12.75">
      <c r="A356" s="3" t="s">
        <v>345</v>
      </c>
      <c r="B356" s="3" t="s">
        <v>346</v>
      </c>
      <c r="C356" s="3" t="s">
        <v>16</v>
      </c>
      <c r="D356" s="3">
        <v>264</v>
      </c>
      <c r="E356" s="3"/>
      <c r="F356" s="3"/>
    </row>
    <row r="357" spans="1:6" ht="12.75">
      <c r="A357" s="3" t="s">
        <v>345</v>
      </c>
      <c r="B357" s="3" t="s">
        <v>347</v>
      </c>
      <c r="C357" s="3"/>
      <c r="D357" s="3"/>
      <c r="E357" s="3">
        <v>229</v>
      </c>
      <c r="F357" s="3"/>
    </row>
    <row r="358" spans="1:6" ht="12.75">
      <c r="A358" s="4" t="s">
        <v>345</v>
      </c>
      <c r="B358" s="4"/>
      <c r="C358" s="4"/>
      <c r="D358" s="4">
        <f>SUM(D356:D357)</f>
        <v>264</v>
      </c>
      <c r="E358" s="4">
        <f>SUM(E356:E357)</f>
        <v>229</v>
      </c>
      <c r="F358" s="4">
        <f>D358-E358</f>
        <v>35</v>
      </c>
    </row>
    <row r="359" spans="1:6" ht="12.75">
      <c r="A359" s="3" t="s">
        <v>348</v>
      </c>
      <c r="B359" s="3" t="s">
        <v>349</v>
      </c>
      <c r="C359" s="3" t="s">
        <v>18</v>
      </c>
      <c r="D359" s="3">
        <v>279</v>
      </c>
      <c r="E359" s="3"/>
      <c r="F359" s="3"/>
    </row>
    <row r="360" spans="1:6" ht="12.75">
      <c r="A360" s="3" t="s">
        <v>348</v>
      </c>
      <c r="B360" s="3" t="s">
        <v>350</v>
      </c>
      <c r="C360" s="3" t="s">
        <v>36</v>
      </c>
      <c r="D360" s="3">
        <v>256</v>
      </c>
      <c r="E360" s="3"/>
      <c r="F360" s="3"/>
    </row>
    <row r="361" spans="1:6" ht="12.75">
      <c r="A361" s="3" t="s">
        <v>348</v>
      </c>
      <c r="B361" s="3" t="s">
        <v>351</v>
      </c>
      <c r="C361" s="3" t="s">
        <v>25</v>
      </c>
      <c r="D361" s="3">
        <v>246</v>
      </c>
      <c r="E361" s="3"/>
      <c r="F361" s="3"/>
    </row>
    <row r="362" spans="1:6" ht="12.75">
      <c r="A362" s="3" t="s">
        <v>348</v>
      </c>
      <c r="B362" s="3" t="s">
        <v>352</v>
      </c>
      <c r="C362" s="3"/>
      <c r="D362" s="3"/>
      <c r="E362" s="3">
        <v>690</v>
      </c>
      <c r="F362" s="3"/>
    </row>
    <row r="363" spans="1:6" ht="12.75">
      <c r="A363" s="4" t="s">
        <v>348</v>
      </c>
      <c r="B363" s="4"/>
      <c r="C363" s="4"/>
      <c r="D363" s="4">
        <f>SUM(D359:D362)</f>
        <v>781</v>
      </c>
      <c r="E363" s="4">
        <f>SUM(E359:E362)</f>
        <v>690</v>
      </c>
      <c r="F363" s="4">
        <f>D363-E363</f>
        <v>91</v>
      </c>
    </row>
    <row r="364" spans="1:6" ht="12.75">
      <c r="A364" s="3" t="s">
        <v>353</v>
      </c>
      <c r="B364" s="3" t="s">
        <v>21</v>
      </c>
      <c r="C364" s="3" t="s">
        <v>18</v>
      </c>
      <c r="D364" s="3">
        <v>279</v>
      </c>
      <c r="E364" s="3"/>
      <c r="F364" s="3"/>
    </row>
    <row r="365" spans="1:6" ht="12.75">
      <c r="A365" s="3" t="s">
        <v>353</v>
      </c>
      <c r="B365" s="3" t="s">
        <v>354</v>
      </c>
      <c r="C365" s="3"/>
      <c r="D365" s="3"/>
      <c r="E365" s="3">
        <v>229</v>
      </c>
      <c r="F365" s="3"/>
    </row>
    <row r="366" spans="1:6" ht="12.75">
      <c r="A366" s="4" t="s">
        <v>353</v>
      </c>
      <c r="B366" s="4"/>
      <c r="C366" s="4"/>
      <c r="D366" s="4">
        <f>SUM(D364:D365)</f>
        <v>279</v>
      </c>
      <c r="E366" s="4">
        <f>SUM(E364:E365)</f>
        <v>229</v>
      </c>
      <c r="F366" s="4">
        <f>D366-E366</f>
        <v>50</v>
      </c>
    </row>
    <row r="367" spans="1:6" ht="12.75">
      <c r="A367" s="3" t="s">
        <v>355</v>
      </c>
      <c r="B367" s="3" t="s">
        <v>356</v>
      </c>
      <c r="C367" s="3" t="s">
        <v>12</v>
      </c>
      <c r="D367" s="3">
        <v>394</v>
      </c>
      <c r="E367" s="3"/>
      <c r="F367" s="3"/>
    </row>
    <row r="368" spans="1:6" ht="12.75">
      <c r="A368" s="3" t="s">
        <v>355</v>
      </c>
      <c r="B368" s="3" t="s">
        <v>357</v>
      </c>
      <c r="C368" s="3"/>
      <c r="D368" s="3"/>
      <c r="E368" s="3">
        <v>344</v>
      </c>
      <c r="F368" s="3"/>
    </row>
    <row r="369" spans="1:6" ht="12.75">
      <c r="A369" s="4" t="s">
        <v>355</v>
      </c>
      <c r="B369" s="4"/>
      <c r="C369" s="4"/>
      <c r="D369" s="4">
        <f>SUM(D367:D368)</f>
        <v>394</v>
      </c>
      <c r="E369" s="4">
        <f>SUM(E367:E368)</f>
        <v>344</v>
      </c>
      <c r="F369" s="4">
        <f>D369-E369</f>
        <v>50</v>
      </c>
    </row>
    <row r="370" spans="1:6" ht="12.75">
      <c r="A370" s="3" t="s">
        <v>358</v>
      </c>
      <c r="B370" s="3" t="s">
        <v>240</v>
      </c>
      <c r="C370" s="3" t="s">
        <v>18</v>
      </c>
      <c r="D370" s="3">
        <v>279</v>
      </c>
      <c r="E370" s="3"/>
      <c r="F370" s="3"/>
    </row>
    <row r="371" spans="1:6" ht="12.75">
      <c r="A371" s="3" t="s">
        <v>358</v>
      </c>
      <c r="B371" s="3" t="s">
        <v>359</v>
      </c>
      <c r="C371" s="3"/>
      <c r="D371" s="3"/>
      <c r="E371" s="3">
        <v>229</v>
      </c>
      <c r="F371" s="3"/>
    </row>
    <row r="372" spans="1:6" ht="12.75">
      <c r="A372" s="4" t="s">
        <v>358</v>
      </c>
      <c r="B372" s="4"/>
      <c r="C372" s="4"/>
      <c r="D372" s="4">
        <f>SUM(D370:D371)</f>
        <v>279</v>
      </c>
      <c r="E372" s="4">
        <f>SUM(E370:E371)</f>
        <v>229</v>
      </c>
      <c r="F372" s="4">
        <f>D372-E372</f>
        <v>50</v>
      </c>
    </row>
    <row r="373" spans="1:6" ht="12.75">
      <c r="A373" s="3" t="s">
        <v>360</v>
      </c>
      <c r="B373" s="3" t="s">
        <v>361</v>
      </c>
      <c r="C373" s="3" t="s">
        <v>18</v>
      </c>
      <c r="D373" s="3">
        <v>279</v>
      </c>
      <c r="E373" s="3"/>
      <c r="F373" s="3"/>
    </row>
    <row r="374" spans="1:6" ht="12.75">
      <c r="A374" s="3" t="s">
        <v>360</v>
      </c>
      <c r="B374" s="3" t="s">
        <v>362</v>
      </c>
      <c r="C374" s="3" t="s">
        <v>36</v>
      </c>
      <c r="D374" s="3">
        <v>256</v>
      </c>
      <c r="E374" s="3"/>
      <c r="F374" s="3"/>
    </row>
    <row r="375" spans="1:6" ht="12.75">
      <c r="A375" s="3" t="s">
        <v>360</v>
      </c>
      <c r="B375" s="3" t="s">
        <v>363</v>
      </c>
      <c r="C375" s="3" t="s">
        <v>364</v>
      </c>
      <c r="D375" s="3">
        <v>492</v>
      </c>
      <c r="E375" s="3"/>
      <c r="F375" s="3"/>
    </row>
    <row r="376" spans="1:6" ht="12.75">
      <c r="A376" s="3" t="s">
        <v>360</v>
      </c>
      <c r="B376" s="3" t="s">
        <v>365</v>
      </c>
      <c r="C376" s="3" t="s">
        <v>364</v>
      </c>
      <c r="D376" s="3">
        <v>492</v>
      </c>
      <c r="E376" s="3"/>
      <c r="F376" s="3"/>
    </row>
    <row r="377" spans="1:6" ht="12.75">
      <c r="A377" s="3" t="s">
        <v>360</v>
      </c>
      <c r="B377" s="3" t="s">
        <v>366</v>
      </c>
      <c r="C377" s="3" t="s">
        <v>367</v>
      </c>
      <c r="D377" s="3">
        <v>518</v>
      </c>
      <c r="E377" s="3"/>
      <c r="F377" s="3"/>
    </row>
    <row r="378" spans="1:6" ht="12.75">
      <c r="A378" s="3" t="s">
        <v>360</v>
      </c>
      <c r="B378" s="3" t="s">
        <v>368</v>
      </c>
      <c r="C378" s="3" t="s">
        <v>133</v>
      </c>
      <c r="D378" s="3">
        <v>501</v>
      </c>
      <c r="E378" s="3"/>
      <c r="F378" s="3"/>
    </row>
    <row r="379" spans="1:6" ht="12.75">
      <c r="A379" s="3" t="s">
        <v>360</v>
      </c>
      <c r="B379" s="3" t="s">
        <v>369</v>
      </c>
      <c r="C379" s="3" t="s">
        <v>18</v>
      </c>
      <c r="D379" s="3">
        <v>279</v>
      </c>
      <c r="E379" s="3"/>
      <c r="F379" s="3"/>
    </row>
    <row r="380" spans="1:6" ht="12.75">
      <c r="A380" s="3" t="s">
        <v>360</v>
      </c>
      <c r="B380" s="3" t="s">
        <v>370</v>
      </c>
      <c r="C380" s="3" t="s">
        <v>151</v>
      </c>
      <c r="D380" s="3">
        <v>558</v>
      </c>
      <c r="E380" s="3"/>
      <c r="F380" s="3"/>
    </row>
    <row r="381" spans="1:6" ht="12.75">
      <c r="A381" s="3" t="s">
        <v>360</v>
      </c>
      <c r="B381" s="3" t="s">
        <v>371</v>
      </c>
      <c r="C381" s="3" t="s">
        <v>372</v>
      </c>
      <c r="D381" s="3">
        <v>920</v>
      </c>
      <c r="E381" s="3"/>
      <c r="F381" s="3"/>
    </row>
    <row r="382" spans="1:6" ht="12.75">
      <c r="A382" s="4" t="s">
        <v>360</v>
      </c>
      <c r="B382" s="4"/>
      <c r="C382" s="4"/>
      <c r="D382" s="4">
        <f>SUM(D373:D381)</f>
        <v>4295</v>
      </c>
      <c r="E382" s="4">
        <f>SUM(E373:E381)</f>
        <v>0</v>
      </c>
      <c r="F382" s="4">
        <f>D382-E382</f>
        <v>4295</v>
      </c>
    </row>
    <row r="383" spans="1:6" ht="12.75">
      <c r="A383" s="3" t="s">
        <v>373</v>
      </c>
      <c r="B383" s="3" t="s">
        <v>374</v>
      </c>
      <c r="C383" s="3" t="s">
        <v>18</v>
      </c>
      <c r="D383" s="3">
        <v>279</v>
      </c>
      <c r="E383" s="3"/>
      <c r="F383" s="3"/>
    </row>
    <row r="384" spans="1:6" ht="12.75">
      <c r="A384" s="3" t="s">
        <v>373</v>
      </c>
      <c r="B384" s="3" t="s">
        <v>375</v>
      </c>
      <c r="C384" s="3"/>
      <c r="D384" s="3"/>
      <c r="E384" s="3">
        <v>229</v>
      </c>
      <c r="F384" s="3"/>
    </row>
    <row r="385" spans="1:6" ht="12.75">
      <c r="A385" s="4" t="s">
        <v>373</v>
      </c>
      <c r="B385" s="4"/>
      <c r="C385" s="4"/>
      <c r="D385" s="4">
        <f>SUM(D383:D384)</f>
        <v>279</v>
      </c>
      <c r="E385" s="4">
        <f>SUM(E383:E384)</f>
        <v>229</v>
      </c>
      <c r="F385" s="4">
        <f>D385-E385</f>
        <v>50</v>
      </c>
    </row>
    <row r="386" spans="1:7" ht="12.75">
      <c r="A386" s="3" t="s">
        <v>376</v>
      </c>
      <c r="B386" s="3" t="s">
        <v>377</v>
      </c>
      <c r="C386" s="3" t="s">
        <v>25</v>
      </c>
      <c r="D386" s="3">
        <v>246</v>
      </c>
      <c r="E386" s="3"/>
      <c r="F386" s="3"/>
      <c r="G386" s="6" t="s">
        <v>394</v>
      </c>
    </row>
    <row r="387" spans="1:6" ht="12.75">
      <c r="A387" s="3" t="s">
        <v>376</v>
      </c>
      <c r="B387" s="3" t="s">
        <v>45</v>
      </c>
      <c r="C387" s="3" t="s">
        <v>18</v>
      </c>
      <c r="D387" s="3">
        <v>279</v>
      </c>
      <c r="E387" s="3"/>
      <c r="F387" s="3"/>
    </row>
    <row r="388" spans="1:6" ht="12.75">
      <c r="A388" s="3" t="s">
        <v>376</v>
      </c>
      <c r="B388" s="3" t="s">
        <v>107</v>
      </c>
      <c r="C388" s="3" t="s">
        <v>16</v>
      </c>
      <c r="D388" s="3">
        <v>264</v>
      </c>
      <c r="E388" s="3"/>
      <c r="F388" s="3"/>
    </row>
    <row r="389" spans="1:6" ht="12.75">
      <c r="A389" s="3" t="s">
        <v>376</v>
      </c>
      <c r="B389" s="3" t="s">
        <v>378</v>
      </c>
      <c r="C389" s="3"/>
      <c r="D389" s="3"/>
      <c r="E389" s="3">
        <v>229</v>
      </c>
      <c r="F389" s="3"/>
    </row>
    <row r="390" spans="1:6" ht="12.75">
      <c r="A390" s="3" t="s">
        <v>376</v>
      </c>
      <c r="B390" s="3" t="s">
        <v>379</v>
      </c>
      <c r="C390" s="3"/>
      <c r="D390" s="3"/>
      <c r="E390" s="3">
        <v>229</v>
      </c>
      <c r="F390" s="3"/>
    </row>
    <row r="391" spans="1:6" ht="12.75">
      <c r="A391" s="3" t="s">
        <v>376</v>
      </c>
      <c r="B391" s="3" t="s">
        <v>380</v>
      </c>
      <c r="C391" s="3"/>
      <c r="D391" s="3"/>
      <c r="E391" s="3">
        <v>229</v>
      </c>
      <c r="F391" s="3"/>
    </row>
    <row r="392" spans="1:6" ht="12.75">
      <c r="A392" s="4" t="s">
        <v>376</v>
      </c>
      <c r="B392" s="4"/>
      <c r="C392" s="4"/>
      <c r="D392" s="4">
        <f>SUM(D386:D391)</f>
        <v>789</v>
      </c>
      <c r="E392" s="4">
        <f>SUM(E386:E391)</f>
        <v>687</v>
      </c>
      <c r="F392" s="4">
        <f>D392-E392</f>
        <v>102</v>
      </c>
    </row>
    <row r="393" spans="1:6" ht="12.75">
      <c r="A393" s="3" t="s">
        <v>381</v>
      </c>
      <c r="B393" s="3" t="s">
        <v>382</v>
      </c>
      <c r="C393" s="3" t="s">
        <v>36</v>
      </c>
      <c r="D393" s="3">
        <v>256</v>
      </c>
      <c r="E393" s="3"/>
      <c r="F393" s="3"/>
    </row>
    <row r="394" spans="1:6" ht="12.75">
      <c r="A394" s="3" t="s">
        <v>381</v>
      </c>
      <c r="B394" s="3" t="s">
        <v>383</v>
      </c>
      <c r="C394" s="3" t="s">
        <v>36</v>
      </c>
      <c r="D394" s="3">
        <v>256</v>
      </c>
      <c r="E394" s="3"/>
      <c r="F394" s="3"/>
    </row>
    <row r="395" spans="1:6" ht="12.75">
      <c r="A395" s="3" t="s">
        <v>381</v>
      </c>
      <c r="B395" s="3" t="s">
        <v>384</v>
      </c>
      <c r="C395" s="3"/>
      <c r="D395" s="3"/>
      <c r="E395" s="3">
        <v>500</v>
      </c>
      <c r="F395" s="3"/>
    </row>
    <row r="396" spans="1:6" ht="12.75">
      <c r="A396" s="4" t="s">
        <v>381</v>
      </c>
      <c r="B396" s="4"/>
      <c r="C396" s="4"/>
      <c r="D396" s="4">
        <f>SUM(D393:D395)</f>
        <v>512</v>
      </c>
      <c r="E396" s="4">
        <f>SUM(E393:E395)</f>
        <v>500</v>
      </c>
      <c r="F396" s="4">
        <f>D396-E396</f>
        <v>12</v>
      </c>
    </row>
    <row r="397" spans="1:6" ht="12.75">
      <c r="A397" s="3" t="s">
        <v>385</v>
      </c>
      <c r="B397" s="3" t="s">
        <v>386</v>
      </c>
      <c r="C397" s="3" t="s">
        <v>12</v>
      </c>
      <c r="D397" s="3">
        <v>394</v>
      </c>
      <c r="E397" s="3"/>
      <c r="F397" s="3"/>
    </row>
    <row r="398" spans="1:6" ht="12.75">
      <c r="A398" s="3" t="s">
        <v>385</v>
      </c>
      <c r="B398" s="3" t="s">
        <v>84</v>
      </c>
      <c r="C398" s="3" t="s">
        <v>36</v>
      </c>
      <c r="D398" s="3">
        <v>256</v>
      </c>
      <c r="E398" s="3"/>
      <c r="F398" s="3"/>
    </row>
    <row r="399" spans="1:6" ht="12.75">
      <c r="A399" s="3" t="s">
        <v>385</v>
      </c>
      <c r="B399" s="3" t="s">
        <v>387</v>
      </c>
      <c r="C399" s="3" t="s">
        <v>12</v>
      </c>
      <c r="D399" s="3">
        <v>394</v>
      </c>
      <c r="E399" s="3"/>
      <c r="F399" s="3"/>
    </row>
    <row r="400" spans="1:6" ht="12.75">
      <c r="A400" s="3" t="s">
        <v>385</v>
      </c>
      <c r="B400" s="3" t="s">
        <v>388</v>
      </c>
      <c r="C400" s="3" t="s">
        <v>16</v>
      </c>
      <c r="D400" s="3">
        <v>264</v>
      </c>
      <c r="E400" s="3"/>
      <c r="F400" s="3"/>
    </row>
    <row r="401" spans="1:6" ht="12.75">
      <c r="A401" s="3" t="s">
        <v>385</v>
      </c>
      <c r="B401" s="3" t="s">
        <v>389</v>
      </c>
      <c r="C401" s="3" t="s">
        <v>16</v>
      </c>
      <c r="D401" s="3">
        <v>264</v>
      </c>
      <c r="E401" s="3"/>
      <c r="F401" s="3"/>
    </row>
    <row r="402" spans="1:6" ht="12.75">
      <c r="A402" s="3" t="s">
        <v>385</v>
      </c>
      <c r="B402" s="3" t="s">
        <v>390</v>
      </c>
      <c r="C402" s="3" t="s">
        <v>25</v>
      </c>
      <c r="D402" s="3">
        <v>246</v>
      </c>
      <c r="E402" s="3"/>
      <c r="F402" s="3"/>
    </row>
    <row r="403" spans="1:6" ht="12.75">
      <c r="A403" s="3" t="s">
        <v>385</v>
      </c>
      <c r="B403" s="3" t="s">
        <v>391</v>
      </c>
      <c r="C403" s="3" t="s">
        <v>25</v>
      </c>
      <c r="D403" s="3">
        <v>246</v>
      </c>
      <c r="E403" s="3"/>
      <c r="F403" s="3"/>
    </row>
    <row r="404" spans="1:6" ht="12.75">
      <c r="A404" s="3" t="s">
        <v>385</v>
      </c>
      <c r="B404" s="3" t="s">
        <v>392</v>
      </c>
      <c r="C404" s="3"/>
      <c r="D404" s="3"/>
      <c r="E404" s="3">
        <v>1833</v>
      </c>
      <c r="F404" s="3"/>
    </row>
    <row r="405" spans="1:6" ht="12.75">
      <c r="A405" s="4" t="s">
        <v>385</v>
      </c>
      <c r="B405" s="4"/>
      <c r="C405" s="4"/>
      <c r="D405" s="4">
        <f>SUM(D397:D404)</f>
        <v>2064</v>
      </c>
      <c r="E405" s="4">
        <f>SUM(E397:E404)</f>
        <v>1833</v>
      </c>
      <c r="F405" s="4">
        <f>D405-E405</f>
        <v>231</v>
      </c>
    </row>
    <row r="406" spans="1:6" ht="12.75">
      <c r="A406" s="5"/>
      <c r="B406" s="5"/>
      <c r="C406" s="5"/>
      <c r="D406" s="5">
        <f>D4+D7+D12+D15+D21+D27+D33+D36+D40+D45+D48+D51+D54+D58+D62+D65+D68+D72+D76+D79+D85+D88+D91+D94+D97+D100+D103+D111+D115+D119+D122+D127+D134+D139+D143+D146+D149+D153+D156+D161+D165+D169+D174+D178+D181+D184+D187+D190+D195+D198+D201+D204+D207+D212+D215+D218+D222+D228+D231+D235+D238+D241+D245+D248+D251+D254+D257+D261+D265+D270+D273+D279+D282+D285+D288+D293+D296+D300+D303+D308+D312+D317+D322+D326+D331+D334+D337+D340+D343+D347+D350+D355+D358+D363+D366+D369+D372+D382+D385+D392+D396+D405</f>
        <v>62019</v>
      </c>
      <c r="E406" s="5">
        <f>E4+E7+E12+E15+E21+E27+E33+E36+E40+E45+E48+E51+E54+E58+E62+E65+E68+E72+E76+E79+E85+E88+E91+E94+E97+E100+E103+E111+E115+E119+E122+E127+E134+E139+E143+E146+E149+E153+E156+E161+E165+E169+E174+E178+E181+E184+E187+E190+E195+E198+E201+E204+E207+E212+E215+E218+E222+E228+E231+E235+E238+E241+E245+E248+E251+E254+E257+E261+E265+E270+E273+E279+E282+E285+E288+E293+E296+E300+E303+E308+E312+E317+E322+E326+E331+E334+E337+E340+E343+E347+E350+E355+E358+E363+E366+E369+E372+E382+E385+E392+E396+E405</f>
        <v>50794</v>
      </c>
      <c r="F406" s="5">
        <f>D406-E406</f>
        <v>11225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2013-12-06T15:21:31Z</dcterms:created>
  <dcterms:modified xsi:type="dcterms:W3CDTF">2013-12-06T15:50:21Z</dcterms:modified>
  <cp:category/>
  <cp:version/>
  <cp:contentType/>
  <cp:contentStatus/>
</cp:coreProperties>
</file>