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'Sheet1'!$A$1:$Y$328</definedName>
  </definedNames>
  <calcPr fullCalcOnLoad="1" refMode="R1C1"/>
</workbook>
</file>

<file path=xl/sharedStrings.xml><?xml version="1.0" encoding="utf-8"?>
<sst xmlns="http://schemas.openxmlformats.org/spreadsheetml/2006/main" count="1239" uniqueCount="316">
  <si>
    <t>ИП Опарина Ольга Александровна</t>
  </si>
  <si>
    <t>Прайс-лист</t>
  </si>
  <si>
    <t>Наименование товаров</t>
  </si>
  <si>
    <t>опт от 5 до 30 тыс</t>
  </si>
  <si>
    <t>опт от 5 тыс (поштучно)</t>
  </si>
  <si>
    <t>шарфы платки палантины</t>
  </si>
  <si>
    <t>шт</t>
  </si>
  <si>
    <t>палантин гладкий с блест полос.101102</t>
  </si>
  <si>
    <t>палантин распродажа</t>
  </si>
  <si>
    <t>платок сетка паетки</t>
  </si>
  <si>
    <t>шарф махер</t>
  </si>
  <si>
    <t>ЦЕНА</t>
  </si>
  <si>
    <t>ЕД. ИЗМ</t>
  </si>
  <si>
    <t>(поштучно)</t>
  </si>
  <si>
    <t>(не менее 5 шт           одной модели)</t>
  </si>
  <si>
    <t>(от 30 тыс.скидка 5%)</t>
  </si>
  <si>
    <t xml:space="preserve"> Ноябрь 2012 г.</t>
  </si>
  <si>
    <t>крупн опт (от 30 тыс. и выше)</t>
  </si>
  <si>
    <t>и выше)</t>
  </si>
  <si>
    <t xml:space="preserve">          одной модели)</t>
  </si>
  <si>
    <t xml:space="preserve">019 бабушкин платок  </t>
  </si>
  <si>
    <t xml:space="preserve">c35 букле однотон с блеском  </t>
  </si>
  <si>
    <t xml:space="preserve">1007 гофре переход </t>
  </si>
  <si>
    <t xml:space="preserve">c18 капрон однот </t>
  </si>
  <si>
    <t xml:space="preserve">32 кашне м.тепл шерсть </t>
  </si>
  <si>
    <t xml:space="preserve">22 кашне муж тон деш </t>
  </si>
  <si>
    <t xml:space="preserve">31 кашне мужс тонкое шелк  </t>
  </si>
  <si>
    <t xml:space="preserve">157 кашне с флис </t>
  </si>
  <si>
    <t xml:space="preserve">232 кашне тепл муж </t>
  </si>
  <si>
    <t xml:space="preserve">68 косичка однотонная </t>
  </si>
  <si>
    <t xml:space="preserve">c12 косичка </t>
  </si>
  <si>
    <t xml:space="preserve">1 косичка х/б переход   </t>
  </si>
  <si>
    <t xml:space="preserve">704 косынка 2-х стор </t>
  </si>
  <si>
    <t xml:space="preserve">7001 косынка гипюр </t>
  </si>
  <si>
    <t xml:space="preserve">701 косынка жгут  </t>
  </si>
  <si>
    <t xml:space="preserve">69,70 косынка шанель,л /в </t>
  </si>
  <si>
    <t xml:space="preserve">153 косынка шелк-атлас  </t>
  </si>
  <si>
    <t xml:space="preserve">716 палант 2х цвет широк </t>
  </si>
  <si>
    <t>7111 палант арлек букле с помпушк</t>
  </si>
  <si>
    <t xml:space="preserve">154 палант бренд трикотаж </t>
  </si>
  <si>
    <t xml:space="preserve">1014 палантин букле 2х цвет  </t>
  </si>
  <si>
    <t xml:space="preserve">80 ПАЛАНТ БУКЛЕ ПОЛОСКА </t>
  </si>
  <si>
    <t xml:space="preserve">dld-5 палантин верт полоска </t>
  </si>
  <si>
    <t xml:space="preserve">1019 палантин марл 2-х стор роза </t>
  </si>
  <si>
    <t>703 палантин полска и цвет</t>
  </si>
  <si>
    <t xml:space="preserve">02 палантин марлёвка с блеском </t>
  </si>
  <si>
    <t xml:space="preserve">702 палант однот,перех  шир жатх/б </t>
  </si>
  <si>
    <t xml:space="preserve">151 палант перех шелк-атлас бренд </t>
  </si>
  <si>
    <t xml:space="preserve">140 палант переход жат резинк </t>
  </si>
  <si>
    <t xml:space="preserve">35 палант с рез и  шерст нить </t>
  </si>
  <si>
    <t xml:space="preserve">152 палант шелк-шиф бренд </t>
  </si>
  <si>
    <t>7238 палант тон шелк экскл</t>
  </si>
  <si>
    <t xml:space="preserve">705 палантин  плессер  диагон </t>
  </si>
  <si>
    <t xml:space="preserve">142 палантин трикотаж однот </t>
  </si>
  <si>
    <t xml:space="preserve">kdl-1 палантин 3 в 1 </t>
  </si>
  <si>
    <t xml:space="preserve">jms 1-3 палантин 50% шеелк, 50% вискоза </t>
  </si>
  <si>
    <t xml:space="preserve">с15 палантин араф мелк </t>
  </si>
  <si>
    <t xml:space="preserve">с28 палантин арафатка крупная </t>
  </si>
  <si>
    <t xml:space="preserve">7236 палантин атлас иск шелк </t>
  </si>
  <si>
    <t xml:space="preserve"> zys-140 палантин берб жат тонк х\б</t>
  </si>
  <si>
    <t xml:space="preserve">с41 палантин блеск </t>
  </si>
  <si>
    <t xml:space="preserve">044 палантин бренд каш разн </t>
  </si>
  <si>
    <t xml:space="preserve">045 палантин бренд люкс </t>
  </si>
  <si>
    <t xml:space="preserve">124,85 палантин бренд разн тон х/б </t>
  </si>
  <si>
    <t>779 ПАЛАНТИН БРЕНД шифон</t>
  </si>
  <si>
    <t xml:space="preserve">94 палантин бренд шелк-шифон </t>
  </si>
  <si>
    <t xml:space="preserve">790 палантин букле клетка  </t>
  </si>
  <si>
    <t>62 ПАЛАНТИН букле однот с черн резинк</t>
  </si>
  <si>
    <t>TL-8 палантин букле одн виск</t>
  </si>
  <si>
    <t xml:space="preserve">55 палантин вн цвет нить </t>
  </si>
  <si>
    <t xml:space="preserve">с03 палантин габил жат </t>
  </si>
  <si>
    <t xml:space="preserve">1006 палантин гафре яркий с мехом  </t>
  </si>
  <si>
    <t>101.101 палантин гладкий разный</t>
  </si>
  <si>
    <t xml:space="preserve">1012 палантин  гладк с цветами и др </t>
  </si>
  <si>
    <t>101103 палантин гофре кашемир</t>
  </si>
  <si>
    <t xml:space="preserve">1043 палантин гофре елочка  </t>
  </si>
  <si>
    <t xml:space="preserve">202 палантин жат х\б разн </t>
  </si>
  <si>
    <t xml:space="preserve">79 палантин жат х\б  с бахр </t>
  </si>
  <si>
    <t xml:space="preserve">66,717,79 палантин жатый внизу полоска </t>
  </si>
  <si>
    <t>040 палантин жатый однотон  с резинк</t>
  </si>
  <si>
    <t>125 палантин кашемир однот и с черн цветком</t>
  </si>
  <si>
    <t xml:space="preserve">10127 палантин кашем гофре </t>
  </si>
  <si>
    <t xml:space="preserve">12039 палантин кашемир огурцы </t>
  </si>
  <si>
    <t xml:space="preserve">ml-2 палантин кашем унисекс с полос </t>
  </si>
  <si>
    <t xml:space="preserve">116 палантин кашемир люкс </t>
  </si>
  <si>
    <t xml:space="preserve">1011 палантин клетка шёлк </t>
  </si>
  <si>
    <t xml:space="preserve"> 75 ПАЛАНТИН ЛВ ТОНК Х\Б</t>
  </si>
  <si>
    <t xml:space="preserve">9 палантин леопард с резинкой </t>
  </si>
  <si>
    <t xml:space="preserve">133 палантин лен разн рис </t>
  </si>
  <si>
    <t xml:space="preserve"> jms-20 палантин люкс с мехом</t>
  </si>
  <si>
    <t xml:space="preserve">7229 палантин махер однот волна с петл </t>
  </si>
  <si>
    <t xml:space="preserve">15 палантин мерцающий полоска </t>
  </si>
  <si>
    <t xml:space="preserve">12045 палантин обыкн классич </t>
  </si>
  <si>
    <t xml:space="preserve">166 палантин однотон с тигром </t>
  </si>
  <si>
    <t xml:space="preserve">706 палантин однот вискоза </t>
  </si>
  <si>
    <t>121 Палантин парео  версаче</t>
  </si>
  <si>
    <t xml:space="preserve">TL-6 палантин однот кашемир </t>
  </si>
  <si>
    <t xml:space="preserve">127/016 палантин переход марл с цветн кругами </t>
  </si>
  <si>
    <t xml:space="preserve">0111 палантин переход гладкий </t>
  </si>
  <si>
    <t xml:space="preserve">2012 палантин переход однот </t>
  </si>
  <si>
    <t xml:space="preserve">7118 палантин переход тёплый  </t>
  </si>
  <si>
    <t xml:space="preserve">101105 палантин перламутр цветы </t>
  </si>
  <si>
    <t xml:space="preserve"> 0115 палантин по краям полоска </t>
  </si>
  <si>
    <t xml:space="preserve"> с30 палантин распр с паетками</t>
  </si>
  <si>
    <t xml:space="preserve"> 011 палантин сатин однотонный </t>
  </si>
  <si>
    <t>011.1 палантин сатин рисунок</t>
  </si>
  <si>
    <t xml:space="preserve">1027 палантин сбоку резинка </t>
  </si>
  <si>
    <t xml:space="preserve">с-14 палантин сетка блест </t>
  </si>
  <si>
    <t xml:space="preserve">bdld 1001-1002 палантин сетка переход </t>
  </si>
  <si>
    <t xml:space="preserve">147палантин трикот однотон </t>
  </si>
  <si>
    <t xml:space="preserve">7114палантин трикотаж ажурный волан </t>
  </si>
  <si>
    <t xml:space="preserve"> 041палантин цветн плессер  </t>
  </si>
  <si>
    <t>с43 палантин сетка с паетками с43</t>
  </si>
  <si>
    <t xml:space="preserve">7227 палантин тепл оверл. др.цв </t>
  </si>
  <si>
    <t xml:space="preserve">150 палантин трикотаж однот с резинк и помпушками </t>
  </si>
  <si>
    <t xml:space="preserve">145 палантин трикотаж однотон </t>
  </si>
  <si>
    <t xml:space="preserve">132 палантин тройной унис </t>
  </si>
  <si>
    <t>78 ПАЛАНТИН УНИС ЖАТ ПОЛОС</t>
  </si>
  <si>
    <t xml:space="preserve"> 026 палантин унисекс</t>
  </si>
  <si>
    <t xml:space="preserve">ML-3 палантин унисекс 2-х цв лен тонк </t>
  </si>
  <si>
    <t>7211 палантин унисекс кашемир 2-стор разн</t>
  </si>
  <si>
    <t xml:space="preserve">128 палантин унисекс шёлк 2-х цветн  </t>
  </si>
  <si>
    <t xml:space="preserve"> 113 палантин-парео леопард</t>
  </si>
  <si>
    <t>213 палантин-парео морск</t>
  </si>
  <si>
    <t xml:space="preserve">0114 палантин-парео с леоп рис </t>
  </si>
  <si>
    <t xml:space="preserve">с42 палантин-шарф разн с блеск </t>
  </si>
  <si>
    <t xml:space="preserve">724 палантн широкий клетка марл </t>
  </si>
  <si>
    <t xml:space="preserve"> 775 палант марлевка переход  </t>
  </si>
  <si>
    <t xml:space="preserve">114 парео крепд цветн </t>
  </si>
  <si>
    <t xml:space="preserve">785 парео с добавл х\б </t>
  </si>
  <si>
    <t xml:space="preserve"> 787 парео шелк закрутка </t>
  </si>
  <si>
    <t xml:space="preserve">111 парео шифон </t>
  </si>
  <si>
    <t xml:space="preserve">112 парео шифон </t>
  </si>
  <si>
    <t>7240 планти-парео сетка гофр одн</t>
  </si>
  <si>
    <t xml:space="preserve">017 платок арафатка </t>
  </si>
  <si>
    <t xml:space="preserve">1042 ПЛАТОК АТЛ Б ЦВ </t>
  </si>
  <si>
    <t xml:space="preserve">162 платок атласн 90*90 </t>
  </si>
  <si>
    <t xml:space="preserve">с1000 платок блестящий лен </t>
  </si>
  <si>
    <t xml:space="preserve"> с20 платок бол разн шифон</t>
  </si>
  <si>
    <t>032 платок больш  каш разн.</t>
  </si>
  <si>
    <t xml:space="preserve">1028 платок больш кашемир бренд </t>
  </si>
  <si>
    <t>728 платок большой габилен</t>
  </si>
  <si>
    <t>228 платок габил блест</t>
  </si>
  <si>
    <t xml:space="preserve">pdl-1 платок гофре одн атлас </t>
  </si>
  <si>
    <t xml:space="preserve">с21 платок гофре переход </t>
  </si>
  <si>
    <t xml:space="preserve"> 231 платок каш разн </t>
  </si>
  <si>
    <t xml:space="preserve">с1001 платок кашемир тёплый </t>
  </si>
  <si>
    <t xml:space="preserve"> 033 платок кашне </t>
  </si>
  <si>
    <t>1025 платок клет с бахром</t>
  </si>
  <si>
    <t xml:space="preserve">161,0119 платок крепд 90*90 </t>
  </si>
  <si>
    <t xml:space="preserve">1010 платок крупная клетка </t>
  </si>
  <si>
    <t xml:space="preserve"> 034 платок мел клет </t>
  </si>
  <si>
    <t xml:space="preserve"> 7171 платок русск узоры </t>
  </si>
  <si>
    <t xml:space="preserve"> 713 платок с рогожк </t>
  </si>
  <si>
    <t xml:space="preserve">771 платок средний атласный </t>
  </si>
  <si>
    <t xml:space="preserve">729 платок тепл клетка </t>
  </si>
  <si>
    <t xml:space="preserve">7 платок теплый средний леопард </t>
  </si>
  <si>
    <t xml:space="preserve">141 платок тонк х\б  </t>
  </si>
  <si>
    <t xml:space="preserve"> 057 ПЛАТОК ШЕЙНЫЙ МАЛ </t>
  </si>
  <si>
    <t xml:space="preserve">7010 платок шиф сред 70*70 </t>
  </si>
  <si>
    <t>100 платок шифон одн,шелк цв</t>
  </si>
  <si>
    <t>772 платок шифон средний</t>
  </si>
  <si>
    <t>774 платок-галстук</t>
  </si>
  <si>
    <t xml:space="preserve">к035 подароч набор больш </t>
  </si>
  <si>
    <t xml:space="preserve"> к025 подароч набор средн </t>
  </si>
  <si>
    <t xml:space="preserve"> 717 трикотаж лапша разный  </t>
  </si>
  <si>
    <t xml:space="preserve">7115 хомут -шарф сетка тёпл </t>
  </si>
  <si>
    <t xml:space="preserve"> 25 хомут переход </t>
  </si>
  <si>
    <t xml:space="preserve"> 2430 хомут сет теплый однот </t>
  </si>
  <si>
    <t xml:space="preserve"> с24 шарф каш разн </t>
  </si>
  <si>
    <t xml:space="preserve"> 1018 шарф полоска  шир рез </t>
  </si>
  <si>
    <t xml:space="preserve"> 156 шарф акрил муж люкс</t>
  </si>
  <si>
    <t xml:space="preserve">1017 шарф алекино с блеском </t>
  </si>
  <si>
    <t xml:space="preserve">249 шарф арл одн кашем с помпон </t>
  </si>
  <si>
    <t xml:space="preserve">3565 шарф арлек махер однот ажурн </t>
  </si>
  <si>
    <t xml:space="preserve">205 шарф арлек однот тепл рез </t>
  </si>
  <si>
    <t xml:space="preserve">с17 шарф арлекино арафатка </t>
  </si>
  <si>
    <t xml:space="preserve">с33 шарф арлекино в полоску </t>
  </si>
  <si>
    <t xml:space="preserve"> 230 шарф арлекино капрон </t>
  </si>
  <si>
    <t xml:space="preserve">12018 шарф арлекино с махер нит </t>
  </si>
  <si>
    <t xml:space="preserve">101.104 шарф арлекино с помпонами </t>
  </si>
  <si>
    <t xml:space="preserve">126 шарф арлекино сатин однотон с закрут </t>
  </si>
  <si>
    <t xml:space="preserve">77 шарф ассим клет с рог </t>
  </si>
  <si>
    <t xml:space="preserve">163 Шарф атласный </t>
  </si>
  <si>
    <t xml:space="preserve">226 шарф букле однотон х\б </t>
  </si>
  <si>
    <t xml:space="preserve">120 шарф букле разн нов </t>
  </si>
  <si>
    <t xml:space="preserve">137 шарф букле триуг </t>
  </si>
  <si>
    <t>0267 шарф вязан однот стразы</t>
  </si>
  <si>
    <t>1302 шарф атласн цв ярк под шелк</t>
  </si>
  <si>
    <t>1301 палантин однот печат рисунок</t>
  </si>
  <si>
    <t>12 палантин цветной гофре</t>
  </si>
  <si>
    <t xml:space="preserve">dld-6 шарф гориз полоска </t>
  </si>
  <si>
    <t xml:space="preserve">117 шарф жат клет шелк 100%   </t>
  </si>
  <si>
    <t xml:space="preserve">789 шарф жат мелк цвет </t>
  </si>
  <si>
    <t xml:space="preserve">114 шарф жатый лен с мехом </t>
  </si>
  <si>
    <t xml:space="preserve">64 шарф жатый роза </t>
  </si>
  <si>
    <t xml:space="preserve">029 шарф жатый </t>
  </si>
  <si>
    <t xml:space="preserve">773 шарф жатый хамелеон </t>
  </si>
  <si>
    <t xml:space="preserve">723 шарф закр хамел одн и 2-х цв </t>
  </si>
  <si>
    <t xml:space="preserve">7234 шарф ис шелк 100% </t>
  </si>
  <si>
    <t xml:space="preserve">7239 шарф ис шелк 100% </t>
  </si>
  <si>
    <t xml:space="preserve">с115 шарф лен мерцающ </t>
  </si>
  <si>
    <t xml:space="preserve">700 шарф мал с цветк </t>
  </si>
  <si>
    <t xml:space="preserve">6 шарф марл букле перех  </t>
  </si>
  <si>
    <t xml:space="preserve">7228 шарф махер вязан с поетк </t>
  </si>
  <si>
    <t xml:space="preserve">188 шарф махер жабо </t>
  </si>
  <si>
    <t xml:space="preserve">92,91 шарф муж кашемир </t>
  </si>
  <si>
    <t xml:space="preserve">61 шарф муж трикот без кист </t>
  </si>
  <si>
    <t xml:space="preserve">7777 шарф муж шерсть </t>
  </si>
  <si>
    <t>65 шарф мужск акрил деш</t>
  </si>
  <si>
    <t xml:space="preserve">054 шарф мужск трикот широк однотон  </t>
  </si>
  <si>
    <t xml:space="preserve">056 шарф мужской акрил люкс </t>
  </si>
  <si>
    <t xml:space="preserve">60 шарф мужской трикотаж  </t>
  </si>
  <si>
    <t xml:space="preserve">201 шарф одн акр легк плессе </t>
  </si>
  <si>
    <t xml:space="preserve">170 шарф одн жат с фурнит </t>
  </si>
  <si>
    <t xml:space="preserve">2011 шарф одностор крупн цветы </t>
  </si>
  <si>
    <t xml:space="preserve">171 шарф однот жат без фурнит </t>
  </si>
  <si>
    <t xml:space="preserve">235 шарф однот лен+х\б </t>
  </si>
  <si>
    <t xml:space="preserve">010 шарф однот с полоской елочка </t>
  </si>
  <si>
    <t xml:space="preserve">010712 шарф однот тёплый с помпоном </t>
  </si>
  <si>
    <t xml:space="preserve">168 шарф органза виноград </t>
  </si>
  <si>
    <t xml:space="preserve">060 ШАРФ ОРГАНЗА ХАМЕЛ </t>
  </si>
  <si>
    <t xml:space="preserve">7237 шарф органза хамел с закрут </t>
  </si>
  <si>
    <t xml:space="preserve">7235 шарф органзахамел с цв </t>
  </si>
  <si>
    <t>106 шарф переход леска,закрутка</t>
  </si>
  <si>
    <t xml:space="preserve">1026 шарф плес с борд </t>
  </si>
  <si>
    <t xml:space="preserve">0120 шарф под ангор вяз меланж </t>
  </si>
  <si>
    <t xml:space="preserve">с34 шарф полоска гофре </t>
  </si>
  <si>
    <t xml:space="preserve">с40 шарф разн </t>
  </si>
  <si>
    <t xml:space="preserve">030 шарф с рогожкой </t>
  </si>
  <si>
    <t xml:space="preserve">шарф сетка с рез </t>
  </si>
  <si>
    <t xml:space="preserve">010711 шарф тепл вязка с закрут </t>
  </si>
  <si>
    <t xml:space="preserve">1033,99 шарф тонк 2-ой закруткой </t>
  </si>
  <si>
    <t xml:space="preserve">200 шарф трик волн гориз </t>
  </si>
  <si>
    <t xml:space="preserve">ald-1 шарф трикот возд волна </t>
  </si>
  <si>
    <t xml:space="preserve">772,54 шарф трикот однот разный </t>
  </si>
  <si>
    <t xml:space="preserve">108-110 ШАРФ ТРИКОТАЖ БРЕНД </t>
  </si>
  <si>
    <t xml:space="preserve">7241 шарф трикотаж,шифон </t>
  </si>
  <si>
    <t xml:space="preserve">147 палантин трикот однотон </t>
  </si>
  <si>
    <t xml:space="preserve">TL-1 шарф унисекс  с резин  </t>
  </si>
  <si>
    <t xml:space="preserve">135 шарф х\б марл разн </t>
  </si>
  <si>
    <t xml:space="preserve">134 шарф х\б марл цвет </t>
  </si>
  <si>
    <t xml:space="preserve">0116 шарф хб с леопард рисунок  </t>
  </si>
  <si>
    <t xml:space="preserve">734 шарф хомут ассиметр  </t>
  </si>
  <si>
    <t xml:space="preserve">2436шарф хомут кисти </t>
  </si>
  <si>
    <t xml:space="preserve">63 хомут клетка </t>
  </si>
  <si>
    <t xml:space="preserve">0117 шарф хомут однот трикот языки </t>
  </si>
  <si>
    <t xml:space="preserve">2434 шарф хомут тепл однот </t>
  </si>
  <si>
    <t xml:space="preserve">7233 шарф шелк 100% </t>
  </si>
  <si>
    <t xml:space="preserve">794 шарф шелк леопард </t>
  </si>
  <si>
    <t xml:space="preserve">795 шарф шелк переход </t>
  </si>
  <si>
    <t xml:space="preserve">adld-1002 шарф шелк с рез </t>
  </si>
  <si>
    <t xml:space="preserve">149 шарф широк махер с помпонами </t>
  </si>
  <si>
    <t xml:space="preserve">gdld-1003 шарф шиф с мет фур на кон  </t>
  </si>
  <si>
    <t xml:space="preserve">172 ШАРФ ШИФ-ШЕЛК ГОФР </t>
  </si>
  <si>
    <t xml:space="preserve">1061 шарф шиф жат </t>
  </si>
  <si>
    <t xml:space="preserve">782 шарф шифон маленьк с закруткой </t>
  </si>
  <si>
    <t xml:space="preserve">1031 шарф шифон однот </t>
  </si>
  <si>
    <t xml:space="preserve">0774 ШАРФ- бант  </t>
  </si>
  <si>
    <t xml:space="preserve">131 шарф -палантин  однот шелк 70%    </t>
  </si>
  <si>
    <t xml:space="preserve">1650 шарф-кашне муж </t>
  </si>
  <si>
    <t xml:space="preserve">27 шарф-кашне унисекс </t>
  </si>
  <si>
    <t xml:space="preserve">2431 шарф-хомут сетка 2-х цвет </t>
  </si>
  <si>
    <t xml:space="preserve">102 шифон гофре полоска </t>
  </si>
  <si>
    <t xml:space="preserve">2013 палантин переход набивной рисунок </t>
  </si>
  <si>
    <t xml:space="preserve">88 шарф-кофта с пуговицами </t>
  </si>
  <si>
    <t xml:space="preserve">7336 шарф-палантин атлас переход </t>
  </si>
  <si>
    <t xml:space="preserve">2440 шарф-хомут 2-ой, 2-цветн. </t>
  </si>
  <si>
    <t xml:space="preserve">2439 шарф-хомут ажурный верт полоска </t>
  </si>
  <si>
    <t xml:space="preserve">2438 шарф- хомут 2-х цветн. </t>
  </si>
  <si>
    <t xml:space="preserve">95 платок 2-х цветн капрон с блест полоск. </t>
  </si>
  <si>
    <t xml:space="preserve">093 шарф теплый кашем. Мужской </t>
  </si>
  <si>
    <t xml:space="preserve">1030 шарф шифон гладк разн </t>
  </si>
  <si>
    <t>gmg-2 палантин однот с черн рис</t>
  </si>
  <si>
    <t>jhk-2 палантин полоска шелк</t>
  </si>
  <si>
    <t>gmg-1 палантин унисекс шелк с бордюром</t>
  </si>
  <si>
    <t>7172 платок русс узор с шелк кис</t>
  </si>
  <si>
    <t>gmg-3 "цветок в тумане"</t>
  </si>
  <si>
    <t>239 палантин кашемир с мех</t>
  </si>
  <si>
    <t>771-95 платок средний атласный</t>
  </si>
  <si>
    <t>1041 платок шифон б шелк</t>
  </si>
  <si>
    <t>1309 шарф шифон цветн зигзаг</t>
  </si>
  <si>
    <t>13010 шарф шифон цветн плессе</t>
  </si>
  <si>
    <t>1308 шарф шифон цветн виногр</t>
  </si>
  <si>
    <t>gmg-6 палантин 2-х ст цветок, огур</t>
  </si>
  <si>
    <t>ш-100 палантин с кистями шелк 100%</t>
  </si>
  <si>
    <t>ш-102 платок тон больш шелк 100%</t>
  </si>
  <si>
    <t>ш-104 платок шейный 50*50 шелк 100%</t>
  </si>
  <si>
    <t>ш-101 платок шелк 100% ручная обработка</t>
  </si>
  <si>
    <t>101101 палантин гладкий разный</t>
  </si>
  <si>
    <t>13011 палантин лилия</t>
  </si>
  <si>
    <t>jhk-1 палантин клетка бахрома</t>
  </si>
  <si>
    <t>gmg-5 палантин кашем огурцы</t>
  </si>
  <si>
    <t>jhk-3 палантин клетка с кистями</t>
  </si>
  <si>
    <t>gmg-4 палантин цветок+роза</t>
  </si>
  <si>
    <t xml:space="preserve">bdld 1003-1004 шарф сетка с рез </t>
  </si>
  <si>
    <t>770 платок закрутка</t>
  </si>
  <si>
    <t>1307 платок большой с отстрочкой</t>
  </si>
  <si>
    <t>1304 платок атласн 90*90</t>
  </si>
  <si>
    <t>1303 шарф шифон гладкий цветн</t>
  </si>
  <si>
    <t>13014 шарф-палантин однотон виноград</t>
  </si>
  <si>
    <t>у-1 наушники травка</t>
  </si>
  <si>
    <t>у-2 наушники мех</t>
  </si>
  <si>
    <t>13153 косынка атласная цвет</t>
  </si>
  <si>
    <t>13020 шарф плессе однот с отстрочкой</t>
  </si>
  <si>
    <t>13018 платок люкс 80*80</t>
  </si>
  <si>
    <t>13019 шарф плессе</t>
  </si>
  <si>
    <t>13017 шарф-хомут плессе переход</t>
  </si>
  <si>
    <t>13016 палантин однот хамелеон</t>
  </si>
  <si>
    <t>13015 платок переход 70*70</t>
  </si>
  <si>
    <t>13022 шарф шифон двойной</t>
  </si>
  <si>
    <t>13023 шарф шифон плссе двух цвет</t>
  </si>
  <si>
    <t>13021 палантин шелк однот борд</t>
  </si>
  <si>
    <t>1305 шарф шифон-однот</t>
  </si>
  <si>
    <t>1306 шарф шифон переход</t>
  </si>
  <si>
    <t>к015 подароч набор мал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</si>
</sst>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8"/>
      <name val="Arial"/>
      <family val="2"/>
    </font>
    <font>
      <b/>
      <sz val="22"/>
      <name val="Arial"/>
      <family val="2"/>
    </font>
    <font>
      <b/>
      <sz val="11"/>
      <color indexed="53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1"/>
      <color indexed="60"/>
      <name val="Arial"/>
      <family val="2"/>
    </font>
    <font>
      <sz val="8"/>
      <color indexed="60"/>
      <name val="Arial"/>
      <family val="2"/>
    </font>
    <font>
      <b/>
      <u val="single"/>
      <sz val="8"/>
      <color indexed="12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7" fillId="34" borderId="12" xfId="0" applyFont="1" applyFill="1" applyBorder="1" applyAlignment="1">
      <alignment vertical="top" wrapText="1"/>
    </xf>
    <xf numFmtId="0" fontId="10" fillId="34" borderId="12" xfId="0" applyFont="1" applyFill="1" applyBorder="1" applyAlignment="1">
      <alignment vertical="top" wrapText="1"/>
    </xf>
    <xf numFmtId="0" fontId="11" fillId="34" borderId="12" xfId="0" applyFont="1" applyFill="1" applyBorder="1" applyAlignment="1">
      <alignment/>
    </xf>
    <xf numFmtId="0" fontId="0" fillId="0" borderId="12" xfId="0" applyFont="1" applyBorder="1" applyAlignment="1">
      <alignment vertical="center" wrapText="1"/>
    </xf>
    <xf numFmtId="164" fontId="0" fillId="35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64" fontId="0" fillId="36" borderId="12" xfId="0" applyNumberFormat="1" applyFont="1" applyFill="1" applyBorder="1" applyAlignment="1">
      <alignment horizontal="right" vertical="center"/>
    </xf>
    <xf numFmtId="164" fontId="0" fillId="37" borderId="12" xfId="0" applyNumberFormat="1" applyFont="1" applyFill="1" applyBorder="1" applyAlignment="1">
      <alignment horizontal="right" vertical="center"/>
    </xf>
    <xf numFmtId="0" fontId="8" fillId="0" borderId="12" xfId="42" applyBorder="1" applyAlignment="1" applyProtection="1">
      <alignment vertical="center" wrapText="1"/>
      <protection/>
    </xf>
    <xf numFmtId="0" fontId="0" fillId="38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right" vertical="center"/>
    </xf>
    <xf numFmtId="164" fontId="0" fillId="36" borderId="12" xfId="0" applyNumberFormat="1" applyFont="1" applyFill="1" applyBorder="1" applyAlignment="1">
      <alignment horizontal="right" vertical="center"/>
    </xf>
    <xf numFmtId="0" fontId="8" fillId="0" borderId="12" xfId="42" applyFont="1" applyBorder="1" applyAlignment="1" applyProtection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39" borderId="12" xfId="0" applyFill="1" applyBorder="1" applyAlignment="1">
      <alignment horizontal="right" vertical="center"/>
    </xf>
    <xf numFmtId="0" fontId="0" fillId="39" borderId="0" xfId="0" applyFill="1" applyAlignment="1">
      <alignment/>
    </xf>
    <xf numFmtId="0" fontId="0" fillId="38" borderId="12" xfId="0" applyFill="1" applyBorder="1" applyAlignment="1">
      <alignment horizontal="right" vertical="center"/>
    </xf>
    <xf numFmtId="0" fontId="0" fillId="38" borderId="0" xfId="0" applyFill="1" applyAlignment="1">
      <alignment/>
    </xf>
    <xf numFmtId="0" fontId="0" fillId="39" borderId="12" xfId="0" applyFill="1" applyBorder="1" applyAlignment="1">
      <alignment vertical="center" wrapText="1"/>
    </xf>
    <xf numFmtId="0" fontId="8" fillId="0" borderId="0" xfId="42" applyFont="1" applyAlignment="1" applyProtection="1">
      <alignment horizontal="left"/>
      <protection/>
    </xf>
    <xf numFmtId="164" fontId="0" fillId="35" borderId="13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64" fontId="0" fillId="36" borderId="13" xfId="0" applyNumberFormat="1" applyFont="1" applyFill="1" applyBorder="1" applyAlignment="1">
      <alignment horizontal="right" vertical="center"/>
    </xf>
    <xf numFmtId="164" fontId="0" fillId="37" borderId="13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12" fillId="39" borderId="12" xfId="42" applyFont="1" applyFill="1" applyBorder="1" applyAlignment="1" applyProtection="1">
      <alignment horizontal="left"/>
      <protection/>
    </xf>
    <xf numFmtId="0" fontId="8" fillId="39" borderId="12" xfId="42" applyFont="1" applyFill="1" applyBorder="1" applyAlignment="1" applyProtection="1">
      <alignment vertical="center" wrapText="1"/>
      <protection/>
    </xf>
    <xf numFmtId="0" fontId="8" fillId="39" borderId="0" xfId="42" applyFont="1" applyFill="1" applyAlignment="1" applyProtection="1">
      <alignment horizontal="left"/>
      <protection/>
    </xf>
    <xf numFmtId="0" fontId="8" fillId="0" borderId="12" xfId="42" applyFont="1" applyBorder="1" applyAlignment="1" applyProtection="1">
      <alignment horizontal="left"/>
      <protection/>
    </xf>
    <xf numFmtId="0" fontId="0" fillId="38" borderId="12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8" fillId="39" borderId="12" xfId="42" applyFont="1" applyFill="1" applyBorder="1" applyAlignment="1" applyProtection="1">
      <alignment horizontal="left"/>
      <protection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7" xfId="0" applyFill="1" applyBorder="1" applyAlignment="1">
      <alignment/>
    </xf>
    <xf numFmtId="164" fontId="0" fillId="36" borderId="12" xfId="0" applyNumberFormat="1" applyFill="1" applyBorder="1" applyAlignment="1">
      <alignment horizontal="right"/>
    </xf>
    <xf numFmtId="164" fontId="0" fillId="36" borderId="0" xfId="0" applyNumberFormat="1" applyFill="1" applyAlignment="1">
      <alignment horizontal="right"/>
    </xf>
    <xf numFmtId="0" fontId="0" fillId="34" borderId="12" xfId="0" applyFill="1" applyBorder="1" applyAlignment="1">
      <alignment/>
    </xf>
    <xf numFmtId="0" fontId="0" fillId="38" borderId="12" xfId="0" applyFill="1" applyBorder="1" applyAlignment="1">
      <alignment/>
    </xf>
    <xf numFmtId="0" fontId="6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0</xdr:rowOff>
    </xdr:from>
    <xdr:to>
      <xdr:col>1</xdr:col>
      <xdr:colOff>1209675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685800" y="0"/>
          <a:ext cx="676275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533400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68580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lantin-nsk.ru/catalog.php?list=d&amp;class=1&amp;id=267" TargetMode="External" /><Relationship Id="rId2" Type="http://schemas.openxmlformats.org/officeDocument/2006/relationships/hyperlink" Target="http://www.palantin-nsk.ru/catalog.php?list=d&amp;class=1&amp;id=208" TargetMode="External" /><Relationship Id="rId3" Type="http://schemas.openxmlformats.org/officeDocument/2006/relationships/hyperlink" Target="http://www.palantin-nsk.ru/catalog.php?list=d&amp;class=1&amp;id=206" TargetMode="External" /><Relationship Id="rId4" Type="http://schemas.openxmlformats.org/officeDocument/2006/relationships/hyperlink" Target="http://www.palantin-nsk.ru/catalog.php?list=d&amp;class=1&amp;id=205" TargetMode="External" /><Relationship Id="rId5" Type="http://schemas.openxmlformats.org/officeDocument/2006/relationships/hyperlink" Target="http://www.palantin-nsk.ru/catalog.php?list=d&amp;class=1&amp;id=203" TargetMode="External" /><Relationship Id="rId6" Type="http://schemas.openxmlformats.org/officeDocument/2006/relationships/hyperlink" Target="http://www.palantin-nsk.ru/catalog.php?list=d&amp;class=1&amp;id=197" TargetMode="External" /><Relationship Id="rId7" Type="http://schemas.openxmlformats.org/officeDocument/2006/relationships/hyperlink" Target="http://www.palantin-nsk.ru/catalog.php?list=d&amp;class=1&amp;id=196" TargetMode="External" /><Relationship Id="rId8" Type="http://schemas.openxmlformats.org/officeDocument/2006/relationships/hyperlink" Target="http://www.palantin-nsk.ru/catalog.php?list=d&amp;class=1&amp;id=195" TargetMode="External" /><Relationship Id="rId9" Type="http://schemas.openxmlformats.org/officeDocument/2006/relationships/hyperlink" Target="http://www.palantin-nsk.ru/catalog.php?list=d&amp;class=1&amp;id=194" TargetMode="External" /><Relationship Id="rId10" Type="http://schemas.openxmlformats.org/officeDocument/2006/relationships/hyperlink" Target="http://www.palantin-nsk.ru/catalog.php?list=d&amp;class=1&amp;id=17" TargetMode="External" /><Relationship Id="rId11" Type="http://schemas.openxmlformats.org/officeDocument/2006/relationships/hyperlink" Target="http://www.palantin-nsk.ru/catalog.php?list=d&amp;class=1&amp;id=13" TargetMode="External" /><Relationship Id="rId12" Type="http://schemas.openxmlformats.org/officeDocument/2006/relationships/hyperlink" Target="http://www.palantin-nsk.ru/catalog.php?list=d&amp;class=1&amp;id=12" TargetMode="External" /><Relationship Id="rId13" Type="http://schemas.openxmlformats.org/officeDocument/2006/relationships/hyperlink" Target="http://www.palantin-nsk.ru/catalog.php?list=d&amp;class=1&amp;id=11" TargetMode="External" /><Relationship Id="rId14" Type="http://schemas.openxmlformats.org/officeDocument/2006/relationships/hyperlink" Target="http://www.palantin-nsk.ru/catalog.php?list=d&amp;class=1&amp;id=6" TargetMode="External" /><Relationship Id="rId15" Type="http://schemas.openxmlformats.org/officeDocument/2006/relationships/hyperlink" Target="http://www.palantin-nsk.ru/catalog.php?list=d&amp;class=1&amp;id=4" TargetMode="External" /><Relationship Id="rId16" Type="http://schemas.openxmlformats.org/officeDocument/2006/relationships/hyperlink" Target="http://www.palantin-nsk.ru/catalog.php?list=d&amp;class=1&amp;id=2" TargetMode="External" /><Relationship Id="rId17" Type="http://schemas.openxmlformats.org/officeDocument/2006/relationships/hyperlink" Target="http://www.palantin-nsk.ru/catalog.php?list=d&amp;class=1&amp;id=1" TargetMode="External" /><Relationship Id="rId18" Type="http://schemas.openxmlformats.org/officeDocument/2006/relationships/hyperlink" Target="http://www.palantin-nsk.ru/catalog.php?list=d&amp;class=2&amp;id=268" TargetMode="External" /><Relationship Id="rId19" Type="http://schemas.openxmlformats.org/officeDocument/2006/relationships/hyperlink" Target="http://www.palantin-nsk.ru/catalog.php?list=d&amp;class=2&amp;id=263" TargetMode="External" /><Relationship Id="rId20" Type="http://schemas.openxmlformats.org/officeDocument/2006/relationships/hyperlink" Target="http://www.palantin-nsk.ru/catalog.php?list=d&amp;class=2&amp;id=207" TargetMode="External" /><Relationship Id="rId21" Type="http://schemas.openxmlformats.org/officeDocument/2006/relationships/hyperlink" Target="http://www.palantin-nsk.ru/catalog.php?list=d&amp;class=2&amp;id=201" TargetMode="External" /><Relationship Id="rId22" Type="http://schemas.openxmlformats.org/officeDocument/2006/relationships/hyperlink" Target="http://www.palantin-nsk.ru/catalog.php?list=d&amp;class=2&amp;id=198" TargetMode="External" /><Relationship Id="rId23" Type="http://schemas.openxmlformats.org/officeDocument/2006/relationships/hyperlink" Target="http://www.palantin-nsk.ru/catalog.php?list=d&amp;class=2&amp;id=77" TargetMode="External" /><Relationship Id="rId24" Type="http://schemas.openxmlformats.org/officeDocument/2006/relationships/hyperlink" Target="http://www.palantin-nsk.ru/catalog.php?list=d&amp;class=2&amp;id=76" TargetMode="External" /><Relationship Id="rId25" Type="http://schemas.openxmlformats.org/officeDocument/2006/relationships/hyperlink" Target="http://www.palantin-nsk.ru/catalog.php?list=d&amp;class=2&amp;id=75" TargetMode="External" /><Relationship Id="rId26" Type="http://schemas.openxmlformats.org/officeDocument/2006/relationships/hyperlink" Target="http://www.palantin-nsk.ru/catalog.php?list=d&amp;class=2&amp;id=74" TargetMode="External" /><Relationship Id="rId27" Type="http://schemas.openxmlformats.org/officeDocument/2006/relationships/hyperlink" Target="http://www.palantin-nsk.ru/catalog.php?list=d&amp;class=2&amp;id=72" TargetMode="External" /><Relationship Id="rId28" Type="http://schemas.openxmlformats.org/officeDocument/2006/relationships/hyperlink" Target="http://www.palantin-nsk.ru/catalog.php?list=d&amp;class=2&amp;id=70" TargetMode="External" /><Relationship Id="rId29" Type="http://schemas.openxmlformats.org/officeDocument/2006/relationships/hyperlink" Target="http://www.palantin-nsk.ru/catalog.php?list=d&amp;class=2&amp;id=69" TargetMode="External" /><Relationship Id="rId30" Type="http://schemas.openxmlformats.org/officeDocument/2006/relationships/hyperlink" Target="http://www.palantin-nsk.ru/catalog.php?list=d&amp;class=2&amp;id=68" TargetMode="External" /><Relationship Id="rId31" Type="http://schemas.openxmlformats.org/officeDocument/2006/relationships/hyperlink" Target="http://www.palantin-nsk.ru/catalog.php?list=d&amp;class=2&amp;id=67" TargetMode="External" /><Relationship Id="rId32" Type="http://schemas.openxmlformats.org/officeDocument/2006/relationships/hyperlink" Target="http://www.palantin-nsk.ru/catalog.php?list=d&amp;class=2&amp;id=66" TargetMode="External" /><Relationship Id="rId33" Type="http://schemas.openxmlformats.org/officeDocument/2006/relationships/hyperlink" Target="http://www.palantin-nsk.ru/catalog.php?list=d&amp;class=2&amp;id=63" TargetMode="External" /><Relationship Id="rId34" Type="http://schemas.openxmlformats.org/officeDocument/2006/relationships/hyperlink" Target="http://www.palantin-nsk.ru/catalog.php?list=d&amp;class=2&amp;id=59" TargetMode="External" /><Relationship Id="rId35" Type="http://schemas.openxmlformats.org/officeDocument/2006/relationships/hyperlink" Target="http://www.palantin-nsk.ru/catalog.php?list=d&amp;class=2&amp;id=26" TargetMode="External" /><Relationship Id="rId36" Type="http://schemas.openxmlformats.org/officeDocument/2006/relationships/hyperlink" Target="http://www.palantin-nsk.ru/catalog.php?list=d&amp;class=2&amp;id=25" TargetMode="External" /><Relationship Id="rId37" Type="http://schemas.openxmlformats.org/officeDocument/2006/relationships/hyperlink" Target="http://www.palantin-nsk.ru/catalog.php?list=d&amp;class=2&amp;id=24" TargetMode="External" /><Relationship Id="rId38" Type="http://schemas.openxmlformats.org/officeDocument/2006/relationships/hyperlink" Target="http://www.palantin-nsk.ru/catalog.php?list=d&amp;class=2&amp;id=23" TargetMode="External" /><Relationship Id="rId39" Type="http://schemas.openxmlformats.org/officeDocument/2006/relationships/hyperlink" Target="http://www.palantin-nsk.ru/catalog.php?list=d&amp;class=2&amp;id=19" TargetMode="External" /><Relationship Id="rId40" Type="http://schemas.openxmlformats.org/officeDocument/2006/relationships/hyperlink" Target="http://www.palantin-nsk.ru/catalog.php?list=d&amp;class=3&amp;id=266" TargetMode="External" /><Relationship Id="rId41" Type="http://schemas.openxmlformats.org/officeDocument/2006/relationships/hyperlink" Target="http://www.palantin-nsk.ru/catalog.php?list=d&amp;class=3&amp;id=265" TargetMode="External" /><Relationship Id="rId42" Type="http://schemas.openxmlformats.org/officeDocument/2006/relationships/hyperlink" Target="http://www.palantin-nsk.ru/catalog.php?list=d&amp;class=3&amp;id=264" TargetMode="External" /><Relationship Id="rId43" Type="http://schemas.openxmlformats.org/officeDocument/2006/relationships/hyperlink" Target="http://www.palantin-nsk.ru/catalog.php?list=d&amp;class=3&amp;id=262" TargetMode="External" /><Relationship Id="rId44" Type="http://schemas.openxmlformats.org/officeDocument/2006/relationships/hyperlink" Target="http://www.palantin-nsk.ru/catalog.php?list=d&amp;class=3&amp;id=261" TargetMode="External" /><Relationship Id="rId45" Type="http://schemas.openxmlformats.org/officeDocument/2006/relationships/hyperlink" Target="http://www.palantin-nsk.ru/catalog.php?list=d&amp;class=3&amp;id=259" TargetMode="External" /><Relationship Id="rId46" Type="http://schemas.openxmlformats.org/officeDocument/2006/relationships/hyperlink" Target="http://www.palantin-nsk.ru/catalog.php?list=d&amp;class=3&amp;id=258" TargetMode="External" /><Relationship Id="rId47" Type="http://schemas.openxmlformats.org/officeDocument/2006/relationships/hyperlink" Target="http://www.palantin-nsk.ru/catalog.php?list=d&amp;class=3&amp;id=257" TargetMode="External" /><Relationship Id="rId48" Type="http://schemas.openxmlformats.org/officeDocument/2006/relationships/hyperlink" Target="http://www.palantin-nsk.ru/catalog.php?list=d&amp;class=3&amp;id=256" TargetMode="External" /><Relationship Id="rId49" Type="http://schemas.openxmlformats.org/officeDocument/2006/relationships/hyperlink" Target="http://www.palantin-nsk.ru/catalog.php?list=d&amp;class=3&amp;id=255" TargetMode="External" /><Relationship Id="rId50" Type="http://schemas.openxmlformats.org/officeDocument/2006/relationships/hyperlink" Target="http://www.palantin-nsk.ru/catalog.php?list=d&amp;class=3&amp;id=57" TargetMode="External" /><Relationship Id="rId51" Type="http://schemas.openxmlformats.org/officeDocument/2006/relationships/hyperlink" Target="http://www.palantin-nsk.ru/catalog.php?list=d&amp;class=3&amp;id=56" TargetMode="External" /><Relationship Id="rId52" Type="http://schemas.openxmlformats.org/officeDocument/2006/relationships/hyperlink" Target="http://www.palantin-nsk.ru/catalog.php?list=d&amp;class=3&amp;id=55" TargetMode="External" /><Relationship Id="rId53" Type="http://schemas.openxmlformats.org/officeDocument/2006/relationships/hyperlink" Target="http://www.palantin-nsk.ru/catalog.php?list=d&amp;class=3&amp;id=53" TargetMode="External" /><Relationship Id="rId54" Type="http://schemas.openxmlformats.org/officeDocument/2006/relationships/hyperlink" Target="http://www.palantin-nsk.ru/catalog.php?list=d&amp;class=3&amp;id=52" TargetMode="External" /><Relationship Id="rId55" Type="http://schemas.openxmlformats.org/officeDocument/2006/relationships/hyperlink" Target="http://www.palantin-nsk.ru/catalog.php?list=d&amp;class=8&amp;id=220" TargetMode="External" /><Relationship Id="rId56" Type="http://schemas.openxmlformats.org/officeDocument/2006/relationships/hyperlink" Target="http://www.palantin-nsk.ru/catalog.php?list=d&amp;class=8&amp;id=219" TargetMode="External" /><Relationship Id="rId57" Type="http://schemas.openxmlformats.org/officeDocument/2006/relationships/hyperlink" Target="http://www.palantin-nsk.ru/catalog.php?list=d&amp;class=8&amp;id=218" TargetMode="External" /><Relationship Id="rId58" Type="http://schemas.openxmlformats.org/officeDocument/2006/relationships/hyperlink" Target="http://www.palantin-nsk.ru/catalog.php?list=d&amp;class=8&amp;id=217" TargetMode="External" /><Relationship Id="rId59" Type="http://schemas.openxmlformats.org/officeDocument/2006/relationships/hyperlink" Target="http://www.palantin-nsk.ru/catalog.php?list=d&amp;class=8&amp;id=216" TargetMode="External" /><Relationship Id="rId60" Type="http://schemas.openxmlformats.org/officeDocument/2006/relationships/hyperlink" Target="http://www.palantin-nsk.ru/catalog.php?list=d&amp;class=8&amp;id=214" TargetMode="External" /><Relationship Id="rId61" Type="http://schemas.openxmlformats.org/officeDocument/2006/relationships/hyperlink" Target="http://www.palantin-nsk.ru/catalog.php?list=d&amp;class=8&amp;id=213" TargetMode="External" /><Relationship Id="rId62" Type="http://schemas.openxmlformats.org/officeDocument/2006/relationships/hyperlink" Target="http://www.palantin-nsk.ru/catalog.php?list=d&amp;class=8&amp;id=212" TargetMode="External" /><Relationship Id="rId63" Type="http://schemas.openxmlformats.org/officeDocument/2006/relationships/hyperlink" Target="http://www.palantin-nsk.ru/catalog.php?list=d&amp;class=8&amp;id=211" TargetMode="External" /><Relationship Id="rId64" Type="http://schemas.openxmlformats.org/officeDocument/2006/relationships/hyperlink" Target="http://www.palantin-nsk.ru/catalog.php?list=d&amp;class=5&amp;id=80" TargetMode="External" /><Relationship Id="rId65" Type="http://schemas.openxmlformats.org/officeDocument/2006/relationships/hyperlink" Target="http://www.palantin-nsk.ru/catalog.php?list=d&amp;class=5&amp;id=79" TargetMode="External" /><Relationship Id="rId66" Type="http://schemas.openxmlformats.org/officeDocument/2006/relationships/hyperlink" Target="http://www.palantin-nsk.ru/catalog.php?list=d&amp;class=5&amp;id=78" TargetMode="External" /><Relationship Id="rId67" Type="http://schemas.openxmlformats.org/officeDocument/2006/relationships/hyperlink" Target="http://www.palantin-nsk.ru/catalog.php?list=d&amp;class=5&amp;id=82" TargetMode="External" /><Relationship Id="rId68" Type="http://schemas.openxmlformats.org/officeDocument/2006/relationships/hyperlink" Target="http://www.palantin-nsk.ru/catalog.php?list=d&amp;class=1&amp;id=202" TargetMode="External" /><Relationship Id="rId69" Type="http://schemas.openxmlformats.org/officeDocument/2006/relationships/hyperlink" Target="http://www.palantin-nsk.ru/catalog.php?list=d&amp;class=8&amp;id=401" TargetMode="External" /><Relationship Id="rId70" Type="http://schemas.openxmlformats.org/officeDocument/2006/relationships/hyperlink" Target="http://www.palantin-nsk.ru/catalog.php?list=d&amp;class=2&amp;id=282" TargetMode="External" /><Relationship Id="rId71" Type="http://schemas.openxmlformats.org/officeDocument/2006/relationships/hyperlink" Target="http://www.palantin-nsk.ru/catalog.php?list=d&amp;class=3&amp;id=277" TargetMode="External" /><Relationship Id="rId72" Type="http://schemas.openxmlformats.org/officeDocument/2006/relationships/hyperlink" Target="http://www.palantin-nsk.ru/catalog.php?list=d&amp;class=1&amp;id=368" TargetMode="External" /><Relationship Id="rId73" Type="http://schemas.openxmlformats.org/officeDocument/2006/relationships/hyperlink" Target="http://www.palantin-nsk.ru/catalog.php?list=d&amp;class=1&amp;id=278" TargetMode="External" /><Relationship Id="rId74" Type="http://schemas.openxmlformats.org/officeDocument/2006/relationships/hyperlink" Target="http://www.palantin-nsk.ru/catalog.php?list=d&amp;class=1&amp;id=284" TargetMode="External" /><Relationship Id="rId75" Type="http://schemas.openxmlformats.org/officeDocument/2006/relationships/hyperlink" Target="http://www.palantin-nsk.ru/catalog.php?list=d&amp;class=1&amp;id=279" TargetMode="External" /><Relationship Id="rId76" Type="http://schemas.openxmlformats.org/officeDocument/2006/relationships/hyperlink" Target="http://www.palantin-nsk.ru/catalog.php?list=d&amp;class=2&amp;id=272" TargetMode="External" /><Relationship Id="rId77" Type="http://schemas.openxmlformats.org/officeDocument/2006/relationships/hyperlink" Target="http://www.palantin-nsk.ru/catalog.php?list=d&amp;class=1&amp;id=375" TargetMode="External" /><Relationship Id="rId78" Type="http://schemas.openxmlformats.org/officeDocument/2006/relationships/hyperlink" Target="http://www.palantin-nsk.ru/catalog.php?list=d&amp;class=1&amp;id=283" TargetMode="External" /><Relationship Id="rId79" Type="http://schemas.openxmlformats.org/officeDocument/2006/relationships/hyperlink" Target="http://www.palantin-nsk.ru/catalog.php?list=d&amp;class=1&amp;id=376" TargetMode="External" /><Relationship Id="rId80" Type="http://schemas.openxmlformats.org/officeDocument/2006/relationships/hyperlink" Target="http://www.palantin-nsk.ru/catalog.php?list=d&amp;class=1&amp;id=378" TargetMode="External" /><Relationship Id="rId81" Type="http://schemas.openxmlformats.org/officeDocument/2006/relationships/hyperlink" Target="http://www.palantin-nsk.ru/catalog.php?list=d&amp;class=1&amp;id=372" TargetMode="External" /><Relationship Id="rId82" Type="http://schemas.openxmlformats.org/officeDocument/2006/relationships/hyperlink" Target="http://www.palantin-nsk.ru/catalog.php?list=d&amp;class=1&amp;id=370" TargetMode="External" /><Relationship Id="rId83" Type="http://schemas.openxmlformats.org/officeDocument/2006/relationships/hyperlink" Target="http://www.palantin-nsk.ru/catalog.php?list=d&amp;class=1&amp;id=371" TargetMode="External" /><Relationship Id="rId84" Type="http://schemas.openxmlformats.org/officeDocument/2006/relationships/hyperlink" Target="http://www.palantin-nsk.ru/catalog.php?list=d&amp;class=2&amp;id=286" TargetMode="External" /><Relationship Id="rId85" Type="http://schemas.openxmlformats.org/officeDocument/2006/relationships/hyperlink" Target="http://www.palantin-nsk.ru/catalog.php?list=d&amp;class=1&amp;id=373" TargetMode="External" /><Relationship Id="rId86" Type="http://schemas.openxmlformats.org/officeDocument/2006/relationships/hyperlink" Target="http://www.palantin-nsk.ru/catalog.php?list=d&amp;class=1&amp;id=271" TargetMode="External" /><Relationship Id="rId87" Type="http://schemas.openxmlformats.org/officeDocument/2006/relationships/hyperlink" Target="http://www.palantin-nsk.ru/catalog.php?list=d&amp;class=1&amp;id=398" TargetMode="External" /><Relationship Id="rId88" Type="http://schemas.openxmlformats.org/officeDocument/2006/relationships/hyperlink" Target="http://www.palantin-nsk.ru/catalog.php?list=d&amp;class=1&amp;id=303" TargetMode="External" /><Relationship Id="rId89" Type="http://schemas.openxmlformats.org/officeDocument/2006/relationships/hyperlink" Target="http://www.palantin-nsk.ru/catalog.php?list=d&amp;class=1&amp;id=420" TargetMode="External" /><Relationship Id="rId90" Type="http://schemas.openxmlformats.org/officeDocument/2006/relationships/hyperlink" Target="http://www.palantin-nsk.ru/catalog.php?list=d&amp;class=1&amp;id=392" TargetMode="External" /><Relationship Id="rId91" Type="http://schemas.openxmlformats.org/officeDocument/2006/relationships/hyperlink" Target="http://www.palantin-nsk.ru/catalog.php?list=d&amp;class=2&amp;id=274" TargetMode="External" /><Relationship Id="rId92" Type="http://schemas.openxmlformats.org/officeDocument/2006/relationships/hyperlink" Target="http://www.palantin-nsk.ru/catalog.php?list=d&amp;class=2&amp;id=273" TargetMode="External" /><Relationship Id="rId93" Type="http://schemas.openxmlformats.org/officeDocument/2006/relationships/hyperlink" Target="http://www.palantin-nsk.ru/catalog.php?list=d&amp;class=1&amp;id=377" TargetMode="External" /><Relationship Id="rId94" Type="http://schemas.openxmlformats.org/officeDocument/2006/relationships/hyperlink" Target="http://www.palantin-nsk.ru/catalog.php?list=d&amp;class=3&amp;id=379" TargetMode="External" /><Relationship Id="rId95" Type="http://schemas.openxmlformats.org/officeDocument/2006/relationships/hyperlink" Target="http://www.palantin-nsk.ru/catalog.php?list=d&amp;class=3&amp;id=408" TargetMode="External" /><Relationship Id="rId96" Type="http://schemas.openxmlformats.org/officeDocument/2006/relationships/hyperlink" Target="http://www.palantin-nsk.ru/catalog.php?list=d&amp;class=3&amp;id=431" TargetMode="External" /><Relationship Id="rId97" Type="http://schemas.openxmlformats.org/officeDocument/2006/relationships/hyperlink" Target="http://www.palantin-nsk.ru/catalog.php?list=d&amp;class=3&amp;id=421" TargetMode="External" /><Relationship Id="rId98" Type="http://schemas.openxmlformats.org/officeDocument/2006/relationships/hyperlink" Target="http://www.palantin-nsk.ru/catalog.php?list=d&amp;class=2&amp;id=397" TargetMode="External" /><Relationship Id="rId99" Type="http://schemas.openxmlformats.org/officeDocument/2006/relationships/hyperlink" Target="http://www.palantin-nsk.ru/catalog.php?list=d&amp;class=2&amp;id=411" TargetMode="External" /><Relationship Id="rId100" Type="http://schemas.openxmlformats.org/officeDocument/2006/relationships/hyperlink" Target="http://www.palantin-nsk.ru/catalog.php?list=d&amp;class=2&amp;id=415" TargetMode="External" /><Relationship Id="rId101" Type="http://schemas.openxmlformats.org/officeDocument/2006/relationships/hyperlink" Target="http://www.palantin-nsk.ru/catalog.php?list=d&amp;class=2&amp;id=406" TargetMode="External" /><Relationship Id="rId102" Type="http://schemas.openxmlformats.org/officeDocument/2006/relationships/hyperlink" Target="http://www.palantin-nsk.ru/catalog.php?list=d&amp;class=2&amp;id=380" TargetMode="External" /><Relationship Id="rId103" Type="http://schemas.openxmlformats.org/officeDocument/2006/relationships/hyperlink" Target="http://www.palantin-nsk.ru/catalog.php?list=d&amp;class=2&amp;id=386" TargetMode="External" /><Relationship Id="rId104" Type="http://schemas.openxmlformats.org/officeDocument/2006/relationships/hyperlink" Target="http://www.palantin-nsk.ru/catalog.php?list=d&amp;class=2&amp;id=403" TargetMode="External" /><Relationship Id="rId105" Type="http://schemas.openxmlformats.org/officeDocument/2006/relationships/hyperlink" Target="http://www.palantin-nsk.ru/catalog.php?list=d&amp;class=2&amp;id=382" TargetMode="External" /><Relationship Id="rId106" Type="http://schemas.openxmlformats.org/officeDocument/2006/relationships/hyperlink" Target="http://www.palantin-nsk.ru/catalog.php?list=d&amp;class=2&amp;id=385" TargetMode="External" /><Relationship Id="rId107" Type="http://schemas.openxmlformats.org/officeDocument/2006/relationships/hyperlink" Target="http://www.palantin-nsk.ru/catalog.php?list=d&amp;class=8&amp;id=426" TargetMode="External" /><Relationship Id="rId108" Type="http://schemas.openxmlformats.org/officeDocument/2006/relationships/hyperlink" Target="http://www.palantin-nsk.ru/catalog.php?list=d&amp;class=2&amp;id=280" TargetMode="External" /><Relationship Id="rId109" Type="http://schemas.openxmlformats.org/officeDocument/2006/relationships/hyperlink" Target="http://www.palantin-nsk.ru/catalog.php?list=d&amp;class=1&amp;id=374" TargetMode="External" /><Relationship Id="rId110" Type="http://schemas.openxmlformats.org/officeDocument/2006/relationships/hyperlink" Target="http://www.palantin-nsk.ru/catalog.php?list=d&amp;class=2&amp;id=416" TargetMode="External" /><Relationship Id="rId111" Type="http://schemas.openxmlformats.org/officeDocument/2006/relationships/hyperlink" Target="http://www.palantin-nsk.ru/catalog.php?list=d&amp;class=2&amp;id=405" TargetMode="External" /><Relationship Id="rId112" Type="http://schemas.openxmlformats.org/officeDocument/2006/relationships/hyperlink" Target="http://www.palantin-nsk.ru/catalog.php?list=d&amp;class=2&amp;id=388" TargetMode="External" /><Relationship Id="rId113" Type="http://schemas.openxmlformats.org/officeDocument/2006/relationships/hyperlink" Target="http://www.palantin-nsk.ru/catalog.php?list=d&amp;class=2&amp;id=209" TargetMode="External" /><Relationship Id="rId114" Type="http://schemas.openxmlformats.org/officeDocument/2006/relationships/hyperlink" Target="http://www.palantin-nsk.ru/catalog.php?list=d&amp;class=2&amp;id=434" TargetMode="External" /><Relationship Id="rId115" Type="http://schemas.openxmlformats.org/officeDocument/2006/relationships/hyperlink" Target="http://www.palantin-nsk.ru/catalog.php?list=d&amp;class=2&amp;id=285" TargetMode="External" /><Relationship Id="rId116" Type="http://schemas.openxmlformats.org/officeDocument/2006/relationships/hyperlink" Target="http://www.palantin-nsk.ru/catalog.php?list=d&amp;class=2&amp;id=276" TargetMode="External" /><Relationship Id="rId117" Type="http://schemas.openxmlformats.org/officeDocument/2006/relationships/hyperlink" Target="http://www.palantin-nsk.ru/catalog.php?list=d&amp;class=2&amp;id=281" TargetMode="External" /><Relationship Id="rId118" Type="http://schemas.openxmlformats.org/officeDocument/2006/relationships/hyperlink" Target="http://www.palantin-nsk.ru/catalog.php?list=d&amp;class=1&amp;id=429" TargetMode="External" /><Relationship Id="rId119" Type="http://schemas.openxmlformats.org/officeDocument/2006/relationships/hyperlink" Target="http://www.palantin-nsk.ru/catalog.php?list=d&amp;class=8&amp;id=400" TargetMode="External" /><Relationship Id="rId120" Type="http://schemas.openxmlformats.org/officeDocument/2006/relationships/hyperlink" Target="http://www.palantin-nsk.ru/catalog.php?list=d&amp;class=2&amp;id=412" TargetMode="External" /><Relationship Id="rId121" Type="http://schemas.openxmlformats.org/officeDocument/2006/relationships/hyperlink" Target="http://www.palantin-nsk.ru/catalog.php?list=d&amp;class=1&amp;id=430" TargetMode="External" /><Relationship Id="rId122" Type="http://schemas.openxmlformats.org/officeDocument/2006/relationships/hyperlink" Target="http://www.palantin-nsk.ru/catalog.php?list=d&amp;class=1&amp;id=427" TargetMode="External" /><Relationship Id="rId123" Type="http://schemas.openxmlformats.org/officeDocument/2006/relationships/hyperlink" Target="http://www.palantin-nsk.ru/catalog.php?list=d&amp;class=2&amp;id=440" TargetMode="External" /><Relationship Id="rId124" Type="http://schemas.openxmlformats.org/officeDocument/2006/relationships/hyperlink" Target="http://www.palantin-nsk.ru/catalog.php?list=d&amp;class=2&amp;id=439" TargetMode="External" /><Relationship Id="rId125" Type="http://schemas.openxmlformats.org/officeDocument/2006/relationships/hyperlink" Target="http://www.palantin-nsk.ru/catalog.php?list=d&amp;class=2&amp;id=438" TargetMode="External" /><Relationship Id="rId126" Type="http://schemas.openxmlformats.org/officeDocument/2006/relationships/hyperlink" Target="http://www.palantin-nsk.ru/catalog.php?list=d&amp;class=2&amp;id=437" TargetMode="External" /><Relationship Id="rId127" Type="http://schemas.openxmlformats.org/officeDocument/2006/relationships/hyperlink" Target="http://www.palantin-nsk.ru/catalog.php?list=d&amp;class=3&amp;id=433" TargetMode="External" /><Relationship Id="rId128" Type="http://schemas.openxmlformats.org/officeDocument/2006/relationships/hyperlink" Target="http://www.palantin-nsk.ru/catalog.php?list=d&amp;class=8&amp;id=424" TargetMode="External" /><Relationship Id="rId129" Type="http://schemas.openxmlformats.org/officeDocument/2006/relationships/hyperlink" Target="vhttp://www.palantin-nsk.ru/catalog.php?list=d&amp;class=1&amp;id=419" TargetMode="External" /><Relationship Id="rId130" Type="http://schemas.openxmlformats.org/officeDocument/2006/relationships/hyperlink" Target="http://www.palantin-nsk.ru/catalog.php?list=d&amp;class=1&amp;id=418" TargetMode="External" /><Relationship Id="rId131" Type="http://schemas.openxmlformats.org/officeDocument/2006/relationships/drawing" Target="../drawings/drawing1.xml" /><Relationship Id="rId1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313"/>
  <sheetViews>
    <sheetView tabSelected="1" view="pageBreakPreview" zoomScaleSheetLayoutView="100" zoomScalePageLayoutView="0" workbookViewId="0" topLeftCell="A1">
      <selection activeCell="N277" sqref="N277"/>
    </sheetView>
  </sheetViews>
  <sheetFormatPr defaultColWidth="10.33203125" defaultRowHeight="11.25"/>
  <cols>
    <col min="1" max="1" width="2.66015625" style="0" customWidth="1"/>
    <col min="2" max="2" width="62" style="0" customWidth="1"/>
    <col min="3" max="3" width="15.33203125" style="0" customWidth="1"/>
    <col min="4" max="4" width="9.5" style="0" customWidth="1"/>
    <col min="5" max="5" width="15.33203125" style="0" customWidth="1"/>
    <col min="6" max="6" width="8" style="0" customWidth="1"/>
    <col min="7" max="7" width="15.33203125" style="0" customWidth="1"/>
    <col min="8" max="8" width="8" style="0" customWidth="1"/>
    <col min="9" max="9" width="1.83203125" style="0" customWidth="1"/>
    <col min="10" max="10" width="10.16015625" style="0" customWidth="1"/>
  </cols>
  <sheetData>
    <row r="1" s="1" customFormat="1" ht="11.25" customHeight="1"/>
    <row r="2" ht="2.25" customHeight="1"/>
    <row r="3" spans="2:4" ht="27.75">
      <c r="B3" s="2" t="s">
        <v>0</v>
      </c>
      <c r="D3" s="3"/>
    </row>
    <row r="4" ht="7.5" customHeight="1"/>
    <row r="5" spans="2:7" ht="13.5" thickBot="1">
      <c r="B5" s="4"/>
      <c r="G5" s="9"/>
    </row>
    <row r="6" ht="7.5" customHeight="1"/>
    <row r="7" ht="26.25">
      <c r="B7" s="5" t="s">
        <v>1</v>
      </c>
    </row>
    <row r="8" ht="12.75">
      <c r="B8" s="6" t="s">
        <v>16</v>
      </c>
    </row>
    <row r="9" ht="7.5" customHeight="1"/>
    <row r="10" spans="2:8" ht="12.75">
      <c r="B10" s="11" t="s">
        <v>2</v>
      </c>
      <c r="C10" s="58" t="s">
        <v>17</v>
      </c>
      <c r="D10" s="58"/>
      <c r="E10" s="58" t="s">
        <v>3</v>
      </c>
      <c r="F10" s="58"/>
      <c r="G10" s="58" t="s">
        <v>4</v>
      </c>
      <c r="H10" s="58"/>
    </row>
    <row r="11" spans="2:8" ht="12.75">
      <c r="B11" s="11"/>
      <c r="C11" s="59" t="s">
        <v>18</v>
      </c>
      <c r="D11" s="60"/>
      <c r="E11" s="59" t="s">
        <v>14</v>
      </c>
      <c r="F11" s="60"/>
      <c r="G11" s="59" t="s">
        <v>13</v>
      </c>
      <c r="H11" s="60"/>
    </row>
    <row r="12" spans="2:9" ht="15">
      <c r="B12" s="12" t="s">
        <v>5</v>
      </c>
      <c r="C12" s="56"/>
      <c r="D12" s="56"/>
      <c r="E12" s="57" t="s">
        <v>19</v>
      </c>
      <c r="F12" s="57"/>
      <c r="G12" s="57" t="s">
        <v>15</v>
      </c>
      <c r="H12" s="57"/>
      <c r="I12" s="7"/>
    </row>
    <row r="13" spans="2:9" ht="15">
      <c r="B13" s="13"/>
      <c r="C13" s="14" t="s">
        <v>11</v>
      </c>
      <c r="D13" s="14" t="s">
        <v>12</v>
      </c>
      <c r="E13" s="14" t="s">
        <v>11</v>
      </c>
      <c r="F13" s="14" t="s">
        <v>12</v>
      </c>
      <c r="G13" s="14" t="s">
        <v>11</v>
      </c>
      <c r="H13" s="14" t="s">
        <v>12</v>
      </c>
      <c r="I13" s="7"/>
    </row>
    <row r="14" spans="2:8" ht="11.25">
      <c r="B14" s="25" t="s">
        <v>20</v>
      </c>
      <c r="C14" s="16">
        <f>E14-(E14*5%)</f>
        <v>47.5</v>
      </c>
      <c r="D14" s="17" t="s">
        <v>6</v>
      </c>
      <c r="E14" s="18">
        <v>50</v>
      </c>
      <c r="F14" s="17" t="s">
        <v>6</v>
      </c>
      <c r="G14" s="19">
        <f>E14+(E14*10%)</f>
        <v>55</v>
      </c>
      <c r="H14" s="17" t="s">
        <v>6</v>
      </c>
    </row>
    <row r="15" spans="2:8" s="27" customFormat="1" ht="11.25">
      <c r="B15" s="30" t="s">
        <v>21</v>
      </c>
      <c r="C15" s="16">
        <f aca="true" t="shared" si="0" ref="C15:C77">E15-(E15*5%)</f>
        <v>95</v>
      </c>
      <c r="D15" s="26" t="s">
        <v>6</v>
      </c>
      <c r="E15" s="18">
        <v>100</v>
      </c>
      <c r="F15" s="26" t="s">
        <v>6</v>
      </c>
      <c r="G15" s="19">
        <f aca="true" t="shared" si="1" ref="G15:G77">E15+(E15*10%)</f>
        <v>110</v>
      </c>
      <c r="H15" s="26" t="s">
        <v>6</v>
      </c>
    </row>
    <row r="16" spans="2:8" s="27" customFormat="1" ht="11.25">
      <c r="B16" s="45" t="s">
        <v>22</v>
      </c>
      <c r="C16" s="16">
        <f t="shared" si="0"/>
        <v>95</v>
      </c>
      <c r="D16" s="26" t="s">
        <v>6</v>
      </c>
      <c r="E16" s="18">
        <v>100</v>
      </c>
      <c r="F16" s="26" t="s">
        <v>6</v>
      </c>
      <c r="G16" s="19">
        <f t="shared" si="1"/>
        <v>110</v>
      </c>
      <c r="H16" s="26" t="s">
        <v>6</v>
      </c>
    </row>
    <row r="17" spans="2:8" ht="11.25">
      <c r="B17" s="25" t="s">
        <v>23</v>
      </c>
      <c r="C17" s="16">
        <f t="shared" si="0"/>
        <v>47.5</v>
      </c>
      <c r="D17" s="17" t="s">
        <v>6</v>
      </c>
      <c r="E17" s="18">
        <v>50</v>
      </c>
      <c r="F17" s="17" t="s">
        <v>6</v>
      </c>
      <c r="G17" s="19">
        <f t="shared" si="1"/>
        <v>55</v>
      </c>
      <c r="H17" s="17" t="s">
        <v>6</v>
      </c>
    </row>
    <row r="18" spans="2:8" ht="11.25">
      <c r="B18" s="31" t="s">
        <v>24</v>
      </c>
      <c r="C18" s="16">
        <f t="shared" si="0"/>
        <v>161.5</v>
      </c>
      <c r="D18" s="17" t="s">
        <v>6</v>
      </c>
      <c r="E18" s="18">
        <v>170</v>
      </c>
      <c r="F18" s="17" t="s">
        <v>6</v>
      </c>
      <c r="G18" s="19">
        <f t="shared" si="1"/>
        <v>187</v>
      </c>
      <c r="H18" s="17" t="s">
        <v>6</v>
      </c>
    </row>
    <row r="19" spans="2:8" ht="11.25">
      <c r="B19" s="25" t="s">
        <v>25</v>
      </c>
      <c r="C19" s="16">
        <f t="shared" si="0"/>
        <v>85.5</v>
      </c>
      <c r="D19" s="17" t="s">
        <v>6</v>
      </c>
      <c r="E19" s="18">
        <v>90</v>
      </c>
      <c r="F19" s="17" t="s">
        <v>6</v>
      </c>
      <c r="G19" s="19">
        <f t="shared" si="1"/>
        <v>99</v>
      </c>
      <c r="H19" s="17" t="s">
        <v>6</v>
      </c>
    </row>
    <row r="20" spans="2:8" ht="11.25">
      <c r="B20" s="25" t="s">
        <v>26</v>
      </c>
      <c r="C20" s="16">
        <f t="shared" si="0"/>
        <v>152</v>
      </c>
      <c r="D20" s="17" t="s">
        <v>6</v>
      </c>
      <c r="E20" s="18">
        <v>160</v>
      </c>
      <c r="F20" s="17" t="s">
        <v>6</v>
      </c>
      <c r="G20" s="19">
        <f t="shared" si="1"/>
        <v>176</v>
      </c>
      <c r="H20" s="17" t="s">
        <v>6</v>
      </c>
    </row>
    <row r="21" spans="2:8" ht="11.25">
      <c r="B21" s="25" t="s">
        <v>27</v>
      </c>
      <c r="C21" s="16">
        <f t="shared" si="0"/>
        <v>85.5</v>
      </c>
      <c r="D21" s="17" t="s">
        <v>6</v>
      </c>
      <c r="E21" s="18">
        <v>90</v>
      </c>
      <c r="F21" s="17" t="s">
        <v>6</v>
      </c>
      <c r="G21" s="19">
        <f t="shared" si="1"/>
        <v>99</v>
      </c>
      <c r="H21" s="17" t="s">
        <v>6</v>
      </c>
    </row>
    <row r="22" spans="2:8" ht="11.25">
      <c r="B22" s="25" t="s">
        <v>28</v>
      </c>
      <c r="C22" s="16">
        <f t="shared" si="0"/>
        <v>142.5</v>
      </c>
      <c r="D22" s="17" t="s">
        <v>6</v>
      </c>
      <c r="E22" s="18">
        <v>150</v>
      </c>
      <c r="F22" s="17" t="s">
        <v>6</v>
      </c>
      <c r="G22" s="19">
        <f t="shared" si="1"/>
        <v>165</v>
      </c>
      <c r="H22" s="17" t="s">
        <v>6</v>
      </c>
    </row>
    <row r="23" spans="2:8" s="27" customFormat="1" ht="11.25">
      <c r="B23" s="30" t="s">
        <v>29</v>
      </c>
      <c r="C23" s="16">
        <f t="shared" si="0"/>
        <v>95</v>
      </c>
      <c r="D23" s="26" t="s">
        <v>6</v>
      </c>
      <c r="E23" s="18">
        <v>100</v>
      </c>
      <c r="F23" s="26" t="s">
        <v>6</v>
      </c>
      <c r="G23" s="19">
        <f t="shared" si="1"/>
        <v>110</v>
      </c>
      <c r="H23" s="26" t="s">
        <v>6</v>
      </c>
    </row>
    <row r="24" spans="2:8" ht="11.25">
      <c r="B24" s="25" t="s">
        <v>30</v>
      </c>
      <c r="C24" s="16">
        <f t="shared" si="0"/>
        <v>95</v>
      </c>
      <c r="D24" s="17" t="s">
        <v>6</v>
      </c>
      <c r="E24" s="18">
        <v>100</v>
      </c>
      <c r="F24" s="17" t="s">
        <v>6</v>
      </c>
      <c r="G24" s="19">
        <f t="shared" si="1"/>
        <v>110</v>
      </c>
      <c r="H24" s="17" t="s">
        <v>6</v>
      </c>
    </row>
    <row r="25" spans="2:8" ht="11.25">
      <c r="B25" s="25" t="s">
        <v>31</v>
      </c>
      <c r="C25" s="16">
        <f t="shared" si="0"/>
        <v>66.5</v>
      </c>
      <c r="D25" s="17" t="s">
        <v>6</v>
      </c>
      <c r="E25" s="18">
        <v>70</v>
      </c>
      <c r="F25" s="17" t="s">
        <v>6</v>
      </c>
      <c r="G25" s="19">
        <f t="shared" si="1"/>
        <v>77</v>
      </c>
      <c r="H25" s="17" t="s">
        <v>6</v>
      </c>
    </row>
    <row r="26" spans="2:8" ht="11.25">
      <c r="B26" s="24" t="s">
        <v>32</v>
      </c>
      <c r="C26" s="16">
        <f t="shared" si="0"/>
        <v>152</v>
      </c>
      <c r="D26" s="17" t="s">
        <v>6</v>
      </c>
      <c r="E26" s="18">
        <v>160</v>
      </c>
      <c r="F26" s="17" t="s">
        <v>6</v>
      </c>
      <c r="G26" s="19">
        <f t="shared" si="1"/>
        <v>176</v>
      </c>
      <c r="H26" s="17" t="s">
        <v>6</v>
      </c>
    </row>
    <row r="27" spans="2:8" s="27" customFormat="1" ht="11.25">
      <c r="B27" s="46" t="s">
        <v>33</v>
      </c>
      <c r="C27" s="16">
        <f t="shared" si="0"/>
        <v>95</v>
      </c>
      <c r="D27" s="26" t="s">
        <v>6</v>
      </c>
      <c r="E27" s="18">
        <v>100</v>
      </c>
      <c r="F27" s="26" t="s">
        <v>6</v>
      </c>
      <c r="G27" s="19">
        <f t="shared" si="1"/>
        <v>110</v>
      </c>
      <c r="H27" s="26" t="s">
        <v>6</v>
      </c>
    </row>
    <row r="28" spans="2:8" s="27" customFormat="1" ht="11.25">
      <c r="B28" s="30" t="s">
        <v>34</v>
      </c>
      <c r="C28" s="16">
        <f t="shared" si="0"/>
        <v>95</v>
      </c>
      <c r="D28" s="26" t="s">
        <v>6</v>
      </c>
      <c r="E28" s="18">
        <v>100</v>
      </c>
      <c r="F28" s="26" t="s">
        <v>6</v>
      </c>
      <c r="G28" s="19">
        <f t="shared" si="1"/>
        <v>110</v>
      </c>
      <c r="H28" s="26" t="s">
        <v>6</v>
      </c>
    </row>
    <row r="29" spans="2:8" ht="11.25">
      <c r="B29" s="24" t="s">
        <v>35</v>
      </c>
      <c r="C29" s="16">
        <f t="shared" si="0"/>
        <v>123.5</v>
      </c>
      <c r="D29" s="17" t="s">
        <v>6</v>
      </c>
      <c r="E29" s="18">
        <v>130</v>
      </c>
      <c r="F29" s="17" t="s">
        <v>6</v>
      </c>
      <c r="G29" s="19">
        <f t="shared" si="1"/>
        <v>143</v>
      </c>
      <c r="H29" s="17" t="s">
        <v>6</v>
      </c>
    </row>
    <row r="30" spans="2:8" ht="11.25">
      <c r="B30" s="31" t="s">
        <v>36</v>
      </c>
      <c r="C30" s="16">
        <f t="shared" si="0"/>
        <v>161.5</v>
      </c>
      <c r="D30" s="17" t="s">
        <v>6</v>
      </c>
      <c r="E30" s="18">
        <v>170</v>
      </c>
      <c r="F30" s="17" t="s">
        <v>6</v>
      </c>
      <c r="G30" s="19">
        <f t="shared" si="1"/>
        <v>187</v>
      </c>
      <c r="H30" s="17" t="s">
        <v>6</v>
      </c>
    </row>
    <row r="31" spans="2:8" ht="11.25">
      <c r="B31" s="25" t="s">
        <v>37</v>
      </c>
      <c r="C31" s="16">
        <f t="shared" si="0"/>
        <v>123.5</v>
      </c>
      <c r="D31" s="17" t="s">
        <v>6</v>
      </c>
      <c r="E31" s="18">
        <v>130</v>
      </c>
      <c r="F31" s="17" t="s">
        <v>6</v>
      </c>
      <c r="G31" s="19">
        <f t="shared" si="1"/>
        <v>143</v>
      </c>
      <c r="H31" s="17" t="s">
        <v>6</v>
      </c>
    </row>
    <row r="32" spans="2:8" ht="11.25">
      <c r="B32" s="25" t="s">
        <v>38</v>
      </c>
      <c r="C32" s="16">
        <f t="shared" si="0"/>
        <v>142.5</v>
      </c>
      <c r="D32" s="17" t="s">
        <v>6</v>
      </c>
      <c r="E32" s="18">
        <v>150</v>
      </c>
      <c r="F32" s="17" t="s">
        <v>6</v>
      </c>
      <c r="G32" s="19">
        <f t="shared" si="1"/>
        <v>165</v>
      </c>
      <c r="H32" s="17" t="s">
        <v>6</v>
      </c>
    </row>
    <row r="33" spans="2:8" s="27" customFormat="1" ht="11.25">
      <c r="B33" s="30" t="s">
        <v>39</v>
      </c>
      <c r="C33" s="16">
        <f t="shared" si="0"/>
        <v>161.5</v>
      </c>
      <c r="D33" s="26" t="s">
        <v>6</v>
      </c>
      <c r="E33" s="18">
        <v>170</v>
      </c>
      <c r="F33" s="26" t="s">
        <v>6</v>
      </c>
      <c r="G33" s="19">
        <f t="shared" si="1"/>
        <v>187</v>
      </c>
      <c r="H33" s="26" t="s">
        <v>6</v>
      </c>
    </row>
    <row r="34" spans="2:8" s="27" customFormat="1" ht="11.25">
      <c r="B34" s="45" t="s">
        <v>40</v>
      </c>
      <c r="C34" s="16">
        <f t="shared" si="0"/>
        <v>95</v>
      </c>
      <c r="D34" s="26" t="s">
        <v>6</v>
      </c>
      <c r="E34" s="18">
        <v>100</v>
      </c>
      <c r="F34" s="26" t="s">
        <v>6</v>
      </c>
      <c r="G34" s="19">
        <f t="shared" si="1"/>
        <v>110</v>
      </c>
      <c r="H34" s="26" t="s">
        <v>6</v>
      </c>
    </row>
    <row r="35" spans="2:8" s="27" customFormat="1" ht="11.25">
      <c r="B35" s="45" t="s">
        <v>41</v>
      </c>
      <c r="C35" s="16">
        <f t="shared" si="0"/>
        <v>95</v>
      </c>
      <c r="D35" s="26" t="s">
        <v>6</v>
      </c>
      <c r="E35" s="18">
        <v>100</v>
      </c>
      <c r="F35" s="26" t="s">
        <v>6</v>
      </c>
      <c r="G35" s="19">
        <f t="shared" si="1"/>
        <v>110</v>
      </c>
      <c r="H35" s="26" t="s">
        <v>6</v>
      </c>
    </row>
    <row r="36" spans="2:8" s="27" customFormat="1" ht="11.25">
      <c r="B36" s="46" t="s">
        <v>42</v>
      </c>
      <c r="C36" s="16">
        <f t="shared" si="0"/>
        <v>114</v>
      </c>
      <c r="D36" s="26" t="s">
        <v>6</v>
      </c>
      <c r="E36" s="18">
        <v>120</v>
      </c>
      <c r="F36" s="26" t="s">
        <v>6</v>
      </c>
      <c r="G36" s="19">
        <f t="shared" si="1"/>
        <v>132</v>
      </c>
      <c r="H36" s="26" t="s">
        <v>6</v>
      </c>
    </row>
    <row r="37" spans="2:8" s="27" customFormat="1" ht="11.25">
      <c r="B37" s="30" t="s">
        <v>43</v>
      </c>
      <c r="C37" s="16">
        <f t="shared" si="0"/>
        <v>95</v>
      </c>
      <c r="D37" s="26" t="s">
        <v>6</v>
      </c>
      <c r="E37" s="18">
        <v>100</v>
      </c>
      <c r="F37" s="26" t="s">
        <v>6</v>
      </c>
      <c r="G37" s="19">
        <f t="shared" si="1"/>
        <v>110</v>
      </c>
      <c r="H37" s="26" t="s">
        <v>6</v>
      </c>
    </row>
    <row r="38" spans="2:8" s="27" customFormat="1" ht="11.25">
      <c r="B38" s="30" t="s">
        <v>44</v>
      </c>
      <c r="C38" s="16">
        <f t="shared" si="0"/>
        <v>95</v>
      </c>
      <c r="D38" s="26" t="s">
        <v>6</v>
      </c>
      <c r="E38" s="18">
        <v>100</v>
      </c>
      <c r="F38" s="26" t="s">
        <v>6</v>
      </c>
      <c r="G38" s="19">
        <f t="shared" si="1"/>
        <v>110</v>
      </c>
      <c r="H38" s="26" t="s">
        <v>6</v>
      </c>
    </row>
    <row r="39" spans="2:8" s="27" customFormat="1" ht="11.25">
      <c r="B39" s="30" t="s">
        <v>45</v>
      </c>
      <c r="C39" s="16">
        <f t="shared" si="0"/>
        <v>76</v>
      </c>
      <c r="D39" s="26" t="s">
        <v>6</v>
      </c>
      <c r="E39" s="18">
        <v>80</v>
      </c>
      <c r="F39" s="26" t="s">
        <v>6</v>
      </c>
      <c r="G39" s="19">
        <f t="shared" si="1"/>
        <v>88</v>
      </c>
      <c r="H39" s="26" t="s">
        <v>6</v>
      </c>
    </row>
    <row r="40" spans="2:8" ht="11.25">
      <c r="B40" s="25" t="s">
        <v>46</v>
      </c>
      <c r="C40" s="16">
        <f t="shared" si="0"/>
        <v>123.5</v>
      </c>
      <c r="D40" s="17" t="s">
        <v>6</v>
      </c>
      <c r="E40" s="18">
        <v>130</v>
      </c>
      <c r="F40" s="17" t="s">
        <v>6</v>
      </c>
      <c r="G40" s="19">
        <f t="shared" si="1"/>
        <v>143</v>
      </c>
      <c r="H40" s="17" t="s">
        <v>6</v>
      </c>
    </row>
    <row r="41" spans="2:8" ht="11.25">
      <c r="B41" s="31" t="s">
        <v>47</v>
      </c>
      <c r="C41" s="16">
        <f t="shared" si="0"/>
        <v>161.5</v>
      </c>
      <c r="D41" s="17" t="s">
        <v>6</v>
      </c>
      <c r="E41" s="18">
        <v>170</v>
      </c>
      <c r="F41" s="17" t="s">
        <v>6</v>
      </c>
      <c r="G41" s="19">
        <f t="shared" si="1"/>
        <v>187</v>
      </c>
      <c r="H41" s="17" t="s">
        <v>6</v>
      </c>
    </row>
    <row r="42" spans="2:8" s="27" customFormat="1" ht="11.25">
      <c r="B42" s="30" t="s">
        <v>48</v>
      </c>
      <c r="C42" s="16">
        <f t="shared" si="0"/>
        <v>114</v>
      </c>
      <c r="D42" s="26" t="s">
        <v>6</v>
      </c>
      <c r="E42" s="18">
        <v>120</v>
      </c>
      <c r="F42" s="26" t="s">
        <v>6</v>
      </c>
      <c r="G42" s="19">
        <f t="shared" si="1"/>
        <v>132</v>
      </c>
      <c r="H42" s="26" t="s">
        <v>6</v>
      </c>
    </row>
    <row r="43" spans="2:8" ht="11.25">
      <c r="B43" s="24" t="s">
        <v>49</v>
      </c>
      <c r="C43" s="16">
        <f t="shared" si="0"/>
        <v>123.5</v>
      </c>
      <c r="D43" s="17" t="s">
        <v>6</v>
      </c>
      <c r="E43" s="18">
        <v>130</v>
      </c>
      <c r="F43" s="17" t="s">
        <v>6</v>
      </c>
      <c r="G43" s="19">
        <f t="shared" si="1"/>
        <v>143</v>
      </c>
      <c r="H43" s="17" t="s">
        <v>6</v>
      </c>
    </row>
    <row r="44" spans="2:8" s="27" customFormat="1" ht="11.25">
      <c r="B44" s="46" t="s">
        <v>51</v>
      </c>
      <c r="C44" s="16">
        <f t="shared" si="0"/>
        <v>209</v>
      </c>
      <c r="D44" s="26" t="s">
        <v>6</v>
      </c>
      <c r="E44" s="18">
        <v>220</v>
      </c>
      <c r="F44" s="26" t="s">
        <v>6</v>
      </c>
      <c r="G44" s="19">
        <f t="shared" si="1"/>
        <v>242</v>
      </c>
      <c r="H44" s="26" t="s">
        <v>6</v>
      </c>
    </row>
    <row r="45" spans="2:8" ht="11.25">
      <c r="B45" s="31" t="s">
        <v>50</v>
      </c>
      <c r="C45" s="16">
        <f t="shared" si="0"/>
        <v>152</v>
      </c>
      <c r="D45" s="17" t="s">
        <v>6</v>
      </c>
      <c r="E45" s="18">
        <v>160</v>
      </c>
      <c r="F45" s="17" t="s">
        <v>6</v>
      </c>
      <c r="G45" s="19">
        <f t="shared" si="1"/>
        <v>176</v>
      </c>
      <c r="H45" s="17" t="s">
        <v>6</v>
      </c>
    </row>
    <row r="46" spans="2:8" ht="11.25">
      <c r="B46" s="25" t="s">
        <v>52</v>
      </c>
      <c r="C46" s="16">
        <f t="shared" si="0"/>
        <v>133</v>
      </c>
      <c r="D46" s="17" t="s">
        <v>6</v>
      </c>
      <c r="E46" s="18">
        <v>140</v>
      </c>
      <c r="F46" s="17" t="s">
        <v>6</v>
      </c>
      <c r="G46" s="19">
        <f t="shared" si="1"/>
        <v>154</v>
      </c>
      <c r="H46" s="17" t="s">
        <v>6</v>
      </c>
    </row>
    <row r="47" spans="2:8" ht="11.25">
      <c r="B47" s="31" t="s">
        <v>53</v>
      </c>
      <c r="C47" s="16">
        <f t="shared" si="0"/>
        <v>152</v>
      </c>
      <c r="D47" s="17" t="s">
        <v>6</v>
      </c>
      <c r="E47" s="18">
        <v>160</v>
      </c>
      <c r="F47" s="17" t="s">
        <v>6</v>
      </c>
      <c r="G47" s="19">
        <f t="shared" si="1"/>
        <v>176</v>
      </c>
      <c r="H47" s="17" t="s">
        <v>6</v>
      </c>
    </row>
    <row r="48" spans="2:8" ht="11.25">
      <c r="B48" s="31" t="s">
        <v>54</v>
      </c>
      <c r="C48" s="16">
        <f t="shared" si="0"/>
        <v>142.5</v>
      </c>
      <c r="D48" s="17" t="s">
        <v>6</v>
      </c>
      <c r="E48" s="18">
        <v>150</v>
      </c>
      <c r="F48" s="17" t="s">
        <v>6</v>
      </c>
      <c r="G48" s="19">
        <f t="shared" si="1"/>
        <v>165</v>
      </c>
      <c r="H48" s="17" t="s">
        <v>6</v>
      </c>
    </row>
    <row r="49" spans="2:8" ht="11.25">
      <c r="B49" s="20" t="s">
        <v>55</v>
      </c>
      <c r="C49" s="16">
        <f t="shared" si="0"/>
        <v>199.5</v>
      </c>
      <c r="D49" s="17" t="s">
        <v>6</v>
      </c>
      <c r="E49" s="18">
        <v>210</v>
      </c>
      <c r="F49" s="17" t="s">
        <v>6</v>
      </c>
      <c r="G49" s="19">
        <f t="shared" si="1"/>
        <v>231</v>
      </c>
      <c r="H49" s="17" t="s">
        <v>6</v>
      </c>
    </row>
    <row r="50" spans="2:8" ht="11.25">
      <c r="B50" s="25" t="s">
        <v>56</v>
      </c>
      <c r="C50" s="16">
        <f t="shared" si="0"/>
        <v>95</v>
      </c>
      <c r="D50" s="17" t="s">
        <v>6</v>
      </c>
      <c r="E50" s="18">
        <v>100</v>
      </c>
      <c r="F50" s="17" t="s">
        <v>6</v>
      </c>
      <c r="G50" s="19">
        <f t="shared" si="1"/>
        <v>110</v>
      </c>
      <c r="H50" s="17" t="s">
        <v>6</v>
      </c>
    </row>
    <row r="51" spans="2:8" s="8" customFormat="1" ht="11.25">
      <c r="B51" s="21" t="s">
        <v>57</v>
      </c>
      <c r="C51" s="16">
        <f t="shared" si="0"/>
        <v>95</v>
      </c>
      <c r="D51" s="22" t="s">
        <v>6</v>
      </c>
      <c r="E51" s="23">
        <v>100</v>
      </c>
      <c r="F51" s="22" t="s">
        <v>6</v>
      </c>
      <c r="G51" s="19">
        <f t="shared" si="1"/>
        <v>110</v>
      </c>
      <c r="H51" s="22" t="s">
        <v>6</v>
      </c>
    </row>
    <row r="52" spans="2:8" ht="11.25">
      <c r="B52" s="31" t="s">
        <v>58</v>
      </c>
      <c r="C52" s="16">
        <f t="shared" si="0"/>
        <v>161.5</v>
      </c>
      <c r="D52" s="17" t="s">
        <v>6</v>
      </c>
      <c r="E52" s="18">
        <v>170</v>
      </c>
      <c r="F52" s="17" t="s">
        <v>6</v>
      </c>
      <c r="G52" s="19">
        <f t="shared" si="1"/>
        <v>187</v>
      </c>
      <c r="H52" s="17" t="s">
        <v>6</v>
      </c>
    </row>
    <row r="53" spans="2:8" ht="11.25">
      <c r="B53" s="31" t="s">
        <v>59</v>
      </c>
      <c r="C53" s="16">
        <f t="shared" si="0"/>
        <v>133</v>
      </c>
      <c r="D53" s="17" t="s">
        <v>6</v>
      </c>
      <c r="E53" s="18">
        <v>140</v>
      </c>
      <c r="F53" s="17" t="s">
        <v>6</v>
      </c>
      <c r="G53" s="19">
        <f t="shared" si="1"/>
        <v>154</v>
      </c>
      <c r="H53" s="17" t="s">
        <v>6</v>
      </c>
    </row>
    <row r="54" spans="2:8" ht="11.25">
      <c r="B54" s="25" t="s">
        <v>60</v>
      </c>
      <c r="C54" s="16">
        <f t="shared" si="0"/>
        <v>114</v>
      </c>
      <c r="D54" s="17" t="s">
        <v>6</v>
      </c>
      <c r="E54" s="18">
        <v>120</v>
      </c>
      <c r="F54" s="17" t="s">
        <v>6</v>
      </c>
      <c r="G54" s="19">
        <f t="shared" si="1"/>
        <v>132</v>
      </c>
      <c r="H54" s="17" t="s">
        <v>6</v>
      </c>
    </row>
    <row r="55" spans="2:8" ht="11.25">
      <c r="B55" s="24" t="s">
        <v>61</v>
      </c>
      <c r="C55" s="16">
        <f t="shared" si="0"/>
        <v>142.5</v>
      </c>
      <c r="D55" s="17" t="s">
        <v>6</v>
      </c>
      <c r="E55" s="18">
        <v>150</v>
      </c>
      <c r="F55" s="17" t="s">
        <v>6</v>
      </c>
      <c r="G55" s="19">
        <f t="shared" si="1"/>
        <v>165</v>
      </c>
      <c r="H55" s="17" t="s">
        <v>6</v>
      </c>
    </row>
    <row r="56" spans="2:8" ht="11.25">
      <c r="B56" s="25" t="s">
        <v>62</v>
      </c>
      <c r="C56" s="16">
        <f t="shared" si="0"/>
        <v>171</v>
      </c>
      <c r="D56" s="17" t="s">
        <v>6</v>
      </c>
      <c r="E56" s="18">
        <v>180</v>
      </c>
      <c r="F56" s="17" t="s">
        <v>6</v>
      </c>
      <c r="G56" s="19">
        <f t="shared" si="1"/>
        <v>198</v>
      </c>
      <c r="H56" s="17" t="s">
        <v>6</v>
      </c>
    </row>
    <row r="57" spans="2:8" ht="11.25">
      <c r="B57" s="25" t="s">
        <v>63</v>
      </c>
      <c r="C57" s="16">
        <f t="shared" si="0"/>
        <v>95</v>
      </c>
      <c r="D57" s="17" t="s">
        <v>6</v>
      </c>
      <c r="E57" s="18">
        <v>100</v>
      </c>
      <c r="F57" s="17" t="s">
        <v>6</v>
      </c>
      <c r="G57" s="19">
        <f t="shared" si="1"/>
        <v>110</v>
      </c>
      <c r="H57" s="17" t="s">
        <v>6</v>
      </c>
    </row>
    <row r="58" spans="2:8" ht="11.25">
      <c r="B58" s="24" t="s">
        <v>64</v>
      </c>
      <c r="C58" s="16">
        <f t="shared" si="0"/>
        <v>114</v>
      </c>
      <c r="D58" s="17" t="s">
        <v>6</v>
      </c>
      <c r="E58" s="18">
        <v>120</v>
      </c>
      <c r="F58" s="17" t="s">
        <v>6</v>
      </c>
      <c r="G58" s="19">
        <f t="shared" si="1"/>
        <v>132</v>
      </c>
      <c r="H58" s="17" t="s">
        <v>6</v>
      </c>
    </row>
    <row r="59" spans="2:8" ht="11.25">
      <c r="B59" s="24" t="s">
        <v>65</v>
      </c>
      <c r="C59" s="16">
        <f t="shared" si="0"/>
        <v>152</v>
      </c>
      <c r="D59" s="17" t="s">
        <v>6</v>
      </c>
      <c r="E59" s="18">
        <v>160</v>
      </c>
      <c r="F59" s="17" t="s">
        <v>6</v>
      </c>
      <c r="G59" s="19">
        <f t="shared" si="1"/>
        <v>176</v>
      </c>
      <c r="H59" s="17" t="s">
        <v>6</v>
      </c>
    </row>
    <row r="60" spans="2:8" ht="11.25">
      <c r="B60" s="25" t="s">
        <v>66</v>
      </c>
      <c r="C60" s="16">
        <f t="shared" si="0"/>
        <v>123.5</v>
      </c>
      <c r="D60" s="17" t="s">
        <v>6</v>
      </c>
      <c r="E60" s="18">
        <v>130</v>
      </c>
      <c r="F60" s="17" t="s">
        <v>6</v>
      </c>
      <c r="G60" s="19">
        <f t="shared" si="1"/>
        <v>143</v>
      </c>
      <c r="H60" s="17" t="s">
        <v>6</v>
      </c>
    </row>
    <row r="61" spans="2:8" s="27" customFormat="1" ht="11.25">
      <c r="B61" s="45" t="s">
        <v>67</v>
      </c>
      <c r="C61" s="16">
        <f t="shared" si="0"/>
        <v>95</v>
      </c>
      <c r="D61" s="26" t="s">
        <v>6</v>
      </c>
      <c r="E61" s="18">
        <v>100</v>
      </c>
      <c r="F61" s="26" t="s">
        <v>6</v>
      </c>
      <c r="G61" s="19">
        <f t="shared" si="1"/>
        <v>110</v>
      </c>
      <c r="H61" s="26" t="s">
        <v>6</v>
      </c>
    </row>
    <row r="62" spans="2:8" ht="11.25">
      <c r="B62" s="25" t="s">
        <v>68</v>
      </c>
      <c r="C62" s="16">
        <f t="shared" si="0"/>
        <v>123.5</v>
      </c>
      <c r="D62" s="17" t="s">
        <v>6</v>
      </c>
      <c r="E62" s="18">
        <v>130</v>
      </c>
      <c r="F62" s="17" t="s">
        <v>6</v>
      </c>
      <c r="G62" s="19">
        <f t="shared" si="1"/>
        <v>143</v>
      </c>
      <c r="H62" s="17" t="s">
        <v>6</v>
      </c>
    </row>
    <row r="63" spans="2:8" s="27" customFormat="1" ht="11.25">
      <c r="B63" s="45" t="s">
        <v>69</v>
      </c>
      <c r="C63" s="16">
        <f t="shared" si="0"/>
        <v>95</v>
      </c>
      <c r="D63" s="26" t="s">
        <v>6</v>
      </c>
      <c r="E63" s="18">
        <v>100</v>
      </c>
      <c r="F63" s="26" t="s">
        <v>6</v>
      </c>
      <c r="G63" s="19">
        <f t="shared" si="1"/>
        <v>110</v>
      </c>
      <c r="H63" s="26" t="s">
        <v>6</v>
      </c>
    </row>
    <row r="64" spans="2:8" ht="11.25">
      <c r="B64" s="25" t="s">
        <v>70</v>
      </c>
      <c r="C64" s="16">
        <f t="shared" si="0"/>
        <v>95</v>
      </c>
      <c r="D64" s="17" t="s">
        <v>6</v>
      </c>
      <c r="E64" s="18">
        <v>100</v>
      </c>
      <c r="F64" s="17" t="s">
        <v>6</v>
      </c>
      <c r="G64" s="19">
        <f t="shared" si="1"/>
        <v>110</v>
      </c>
      <c r="H64" s="17" t="s">
        <v>6</v>
      </c>
    </row>
    <row r="65" spans="2:8" ht="11.25">
      <c r="B65" s="25" t="s">
        <v>71</v>
      </c>
      <c r="C65" s="16">
        <f t="shared" si="0"/>
        <v>237.5</v>
      </c>
      <c r="D65" s="17" t="s">
        <v>6</v>
      </c>
      <c r="E65" s="18">
        <v>250</v>
      </c>
      <c r="F65" s="17" t="s">
        <v>6</v>
      </c>
      <c r="G65" s="19">
        <f t="shared" si="1"/>
        <v>275</v>
      </c>
      <c r="H65" s="17" t="s">
        <v>6</v>
      </c>
    </row>
    <row r="66" spans="2:8" ht="11.25">
      <c r="B66" s="24" t="s">
        <v>72</v>
      </c>
      <c r="C66" s="16">
        <f t="shared" si="0"/>
        <v>161.5</v>
      </c>
      <c r="D66" s="17" t="s">
        <v>6</v>
      </c>
      <c r="E66" s="18">
        <v>170</v>
      </c>
      <c r="F66" s="17" t="s">
        <v>6</v>
      </c>
      <c r="G66" s="19">
        <f t="shared" si="1"/>
        <v>187</v>
      </c>
      <c r="H66" s="17" t="s">
        <v>6</v>
      </c>
    </row>
    <row r="67" spans="2:8" ht="11.25">
      <c r="B67" s="20" t="s">
        <v>7</v>
      </c>
      <c r="C67" s="16">
        <f t="shared" si="0"/>
        <v>180.5</v>
      </c>
      <c r="D67" s="17" t="s">
        <v>6</v>
      </c>
      <c r="E67" s="18">
        <v>190</v>
      </c>
      <c r="F67" s="17" t="s">
        <v>6</v>
      </c>
      <c r="G67" s="19">
        <f t="shared" si="1"/>
        <v>209</v>
      </c>
      <c r="H67" s="17" t="s">
        <v>6</v>
      </c>
    </row>
    <row r="68" spans="2:8" ht="11.25">
      <c r="B68" s="24" t="s">
        <v>73</v>
      </c>
      <c r="C68" s="16">
        <f t="shared" si="0"/>
        <v>142.5</v>
      </c>
      <c r="D68" s="17" t="s">
        <v>6</v>
      </c>
      <c r="E68" s="18">
        <v>150</v>
      </c>
      <c r="F68" s="17" t="s">
        <v>6</v>
      </c>
      <c r="G68" s="19">
        <f t="shared" si="1"/>
        <v>165</v>
      </c>
      <c r="H68" s="17" t="s">
        <v>6</v>
      </c>
    </row>
    <row r="69" spans="2:8" ht="11.25">
      <c r="B69" s="24" t="s">
        <v>74</v>
      </c>
      <c r="C69" s="16">
        <f t="shared" si="0"/>
        <v>152</v>
      </c>
      <c r="D69" s="17" t="s">
        <v>6</v>
      </c>
      <c r="E69" s="18">
        <v>160</v>
      </c>
      <c r="F69" s="17" t="s">
        <v>6</v>
      </c>
      <c r="G69" s="19">
        <f t="shared" si="1"/>
        <v>176</v>
      </c>
      <c r="H69" s="17" t="s">
        <v>6</v>
      </c>
    </row>
    <row r="70" spans="2:8" ht="11.25">
      <c r="B70" s="25" t="s">
        <v>75</v>
      </c>
      <c r="C70" s="16">
        <f t="shared" si="0"/>
        <v>123.5</v>
      </c>
      <c r="D70" s="17" t="s">
        <v>6</v>
      </c>
      <c r="E70" s="18">
        <v>130</v>
      </c>
      <c r="F70" s="17" t="s">
        <v>6</v>
      </c>
      <c r="G70" s="19">
        <f t="shared" si="1"/>
        <v>143</v>
      </c>
      <c r="H70" s="17" t="s">
        <v>6</v>
      </c>
    </row>
    <row r="71" spans="2:8" ht="11.25">
      <c r="B71" s="31" t="s">
        <v>76</v>
      </c>
      <c r="C71" s="16">
        <f t="shared" si="0"/>
        <v>114</v>
      </c>
      <c r="D71" s="17" t="s">
        <v>6</v>
      </c>
      <c r="E71" s="18">
        <v>120</v>
      </c>
      <c r="F71" s="17" t="s">
        <v>6</v>
      </c>
      <c r="G71" s="19">
        <f t="shared" si="1"/>
        <v>132</v>
      </c>
      <c r="H71" s="17" t="s">
        <v>6</v>
      </c>
    </row>
    <row r="72" spans="2:8" ht="11.25">
      <c r="B72" s="25" t="s">
        <v>77</v>
      </c>
      <c r="C72" s="16">
        <f t="shared" si="0"/>
        <v>123.5</v>
      </c>
      <c r="D72" s="17" t="s">
        <v>6</v>
      </c>
      <c r="E72" s="18">
        <v>130</v>
      </c>
      <c r="F72" s="17" t="s">
        <v>6</v>
      </c>
      <c r="G72" s="19">
        <f t="shared" si="1"/>
        <v>143</v>
      </c>
      <c r="H72" s="17" t="s">
        <v>6</v>
      </c>
    </row>
    <row r="73" spans="2:8" ht="11.25">
      <c r="B73" s="25" t="s">
        <v>78</v>
      </c>
      <c r="C73" s="16">
        <f t="shared" si="0"/>
        <v>123.5</v>
      </c>
      <c r="D73" s="17" t="s">
        <v>6</v>
      </c>
      <c r="E73" s="18">
        <v>130</v>
      </c>
      <c r="F73" s="17" t="s">
        <v>6</v>
      </c>
      <c r="G73" s="19">
        <f t="shared" si="1"/>
        <v>143</v>
      </c>
      <c r="H73" s="17" t="s">
        <v>6</v>
      </c>
    </row>
    <row r="74" spans="2:8" ht="11.25">
      <c r="B74" s="47" t="s">
        <v>79</v>
      </c>
      <c r="C74" s="16">
        <f t="shared" si="0"/>
        <v>114</v>
      </c>
      <c r="D74" s="17" t="s">
        <v>6</v>
      </c>
      <c r="E74" s="18">
        <v>120</v>
      </c>
      <c r="F74" s="17" t="s">
        <v>6</v>
      </c>
      <c r="G74" s="19">
        <f t="shared" si="1"/>
        <v>132</v>
      </c>
      <c r="H74" s="17" t="s">
        <v>6</v>
      </c>
    </row>
    <row r="75" spans="2:8" ht="11.25">
      <c r="B75" s="24" t="s">
        <v>80</v>
      </c>
      <c r="C75" s="16">
        <f t="shared" si="0"/>
        <v>180.5</v>
      </c>
      <c r="D75" s="17" t="s">
        <v>6</v>
      </c>
      <c r="E75" s="18">
        <v>190</v>
      </c>
      <c r="F75" s="17" t="s">
        <v>6</v>
      </c>
      <c r="G75" s="19">
        <f t="shared" si="1"/>
        <v>209</v>
      </c>
      <c r="H75" s="17" t="s">
        <v>6</v>
      </c>
    </row>
    <row r="76" spans="2:8" ht="11.25">
      <c r="B76" s="31" t="s">
        <v>81</v>
      </c>
      <c r="C76" s="16">
        <f t="shared" si="0"/>
        <v>152</v>
      </c>
      <c r="D76" s="17" t="s">
        <v>6</v>
      </c>
      <c r="E76" s="18">
        <v>160</v>
      </c>
      <c r="F76" s="17" t="s">
        <v>6</v>
      </c>
      <c r="G76" s="19">
        <f t="shared" si="1"/>
        <v>176</v>
      </c>
      <c r="H76" s="17" t="s">
        <v>6</v>
      </c>
    </row>
    <row r="77" spans="2:8" ht="11.25">
      <c r="B77" s="31" t="s">
        <v>82</v>
      </c>
      <c r="C77" s="16">
        <f t="shared" si="0"/>
        <v>152</v>
      </c>
      <c r="D77" s="17" t="s">
        <v>6</v>
      </c>
      <c r="E77" s="18">
        <v>160</v>
      </c>
      <c r="F77" s="17" t="s">
        <v>6</v>
      </c>
      <c r="G77" s="19">
        <f t="shared" si="1"/>
        <v>176</v>
      </c>
      <c r="H77" s="17" t="s">
        <v>6</v>
      </c>
    </row>
    <row r="78" spans="2:8" ht="11.25">
      <c r="B78" s="25" t="s">
        <v>83</v>
      </c>
      <c r="C78" s="16">
        <f aca="true" t="shared" si="2" ref="C78:C140">E78-(E78*5%)</f>
        <v>133</v>
      </c>
      <c r="D78" s="17" t="s">
        <v>6</v>
      </c>
      <c r="E78" s="18">
        <v>140</v>
      </c>
      <c r="F78" s="17" t="s">
        <v>6</v>
      </c>
      <c r="G78" s="19">
        <f aca="true" t="shared" si="3" ref="G78:G140">E78+(E78*10%)</f>
        <v>154</v>
      </c>
      <c r="H78" s="17" t="s">
        <v>6</v>
      </c>
    </row>
    <row r="79" spans="2:8" ht="11.25">
      <c r="B79" s="25" t="s">
        <v>84</v>
      </c>
      <c r="C79" s="16">
        <f t="shared" si="2"/>
        <v>275.5</v>
      </c>
      <c r="D79" s="17" t="s">
        <v>6</v>
      </c>
      <c r="E79" s="18">
        <v>290</v>
      </c>
      <c r="F79" s="17" t="s">
        <v>6</v>
      </c>
      <c r="G79" s="19">
        <f t="shared" si="3"/>
        <v>319</v>
      </c>
      <c r="H79" s="17" t="s">
        <v>6</v>
      </c>
    </row>
    <row r="80" spans="2:8" ht="11.25">
      <c r="B80" s="31" t="s">
        <v>278</v>
      </c>
      <c r="C80" s="16">
        <f t="shared" si="2"/>
        <v>199.5</v>
      </c>
      <c r="D80" s="17" t="s">
        <v>6</v>
      </c>
      <c r="E80" s="18">
        <v>210</v>
      </c>
      <c r="F80" s="17" t="s">
        <v>6</v>
      </c>
      <c r="G80" s="19">
        <f t="shared" si="3"/>
        <v>231</v>
      </c>
      <c r="H80" s="17" t="s">
        <v>6</v>
      </c>
    </row>
    <row r="81" spans="2:8" ht="11.25">
      <c r="B81" s="24" t="s">
        <v>85</v>
      </c>
      <c r="C81" s="16">
        <f t="shared" si="2"/>
        <v>304</v>
      </c>
      <c r="D81" s="17" t="s">
        <v>6</v>
      </c>
      <c r="E81" s="18">
        <v>320</v>
      </c>
      <c r="F81" s="17" t="s">
        <v>6</v>
      </c>
      <c r="G81" s="19">
        <f t="shared" si="3"/>
        <v>352</v>
      </c>
      <c r="H81" s="17" t="s">
        <v>6</v>
      </c>
    </row>
    <row r="82" spans="2:8" ht="11.25">
      <c r="B82" s="24" t="s">
        <v>86</v>
      </c>
      <c r="C82" s="16">
        <f t="shared" si="2"/>
        <v>123.5</v>
      </c>
      <c r="D82" s="17" t="s">
        <v>6</v>
      </c>
      <c r="E82" s="18">
        <v>130</v>
      </c>
      <c r="F82" s="17" t="s">
        <v>6</v>
      </c>
      <c r="G82" s="19">
        <f t="shared" si="3"/>
        <v>143</v>
      </c>
      <c r="H82" s="17" t="s">
        <v>6</v>
      </c>
    </row>
    <row r="83" spans="2:8" ht="11.25">
      <c r="B83" s="25" t="s">
        <v>87</v>
      </c>
      <c r="C83" s="16">
        <f t="shared" si="2"/>
        <v>123.5</v>
      </c>
      <c r="D83" s="17" t="s">
        <v>6</v>
      </c>
      <c r="E83" s="18">
        <v>130</v>
      </c>
      <c r="F83" s="17" t="s">
        <v>6</v>
      </c>
      <c r="G83" s="19">
        <f t="shared" si="3"/>
        <v>143</v>
      </c>
      <c r="H83" s="17" t="s">
        <v>6</v>
      </c>
    </row>
    <row r="84" spans="2:8" ht="11.25">
      <c r="B84" s="31" t="s">
        <v>88</v>
      </c>
      <c r="C84" s="16">
        <f t="shared" si="2"/>
        <v>104.5</v>
      </c>
      <c r="D84" s="17" t="s">
        <v>6</v>
      </c>
      <c r="E84" s="18">
        <v>110</v>
      </c>
      <c r="F84" s="17" t="s">
        <v>6</v>
      </c>
      <c r="G84" s="19">
        <f t="shared" si="3"/>
        <v>121</v>
      </c>
      <c r="H84" s="17" t="s">
        <v>6</v>
      </c>
    </row>
    <row r="85" spans="2:8" ht="11.25">
      <c r="B85" s="20" t="s">
        <v>89</v>
      </c>
      <c r="C85" s="16">
        <f t="shared" si="2"/>
        <v>237.5</v>
      </c>
      <c r="D85" s="17" t="s">
        <v>6</v>
      </c>
      <c r="E85" s="18">
        <v>250</v>
      </c>
      <c r="F85" s="17" t="s">
        <v>6</v>
      </c>
      <c r="G85" s="19">
        <f t="shared" si="3"/>
        <v>275</v>
      </c>
      <c r="H85" s="17" t="s">
        <v>6</v>
      </c>
    </row>
    <row r="86" spans="2:8" ht="11.25">
      <c r="B86" s="25" t="s">
        <v>90</v>
      </c>
      <c r="C86" s="16">
        <f t="shared" si="2"/>
        <v>199.5</v>
      </c>
      <c r="D86" s="17" t="s">
        <v>6</v>
      </c>
      <c r="E86" s="18">
        <v>210</v>
      </c>
      <c r="F86" s="17" t="s">
        <v>6</v>
      </c>
      <c r="G86" s="19">
        <f t="shared" si="3"/>
        <v>231</v>
      </c>
      <c r="H86" s="17" t="s">
        <v>6</v>
      </c>
    </row>
    <row r="87" spans="2:8" ht="11.25">
      <c r="B87" s="25" t="s">
        <v>91</v>
      </c>
      <c r="C87" s="16">
        <f t="shared" si="2"/>
        <v>123.5</v>
      </c>
      <c r="D87" s="17" t="s">
        <v>6</v>
      </c>
      <c r="E87" s="18">
        <v>130</v>
      </c>
      <c r="F87" s="17" t="s">
        <v>6</v>
      </c>
      <c r="G87" s="19">
        <f t="shared" si="3"/>
        <v>143</v>
      </c>
      <c r="H87" s="17" t="s">
        <v>6</v>
      </c>
    </row>
    <row r="88" spans="2:8" ht="11.25">
      <c r="B88" s="31" t="s">
        <v>92</v>
      </c>
      <c r="C88" s="16">
        <f t="shared" si="2"/>
        <v>95</v>
      </c>
      <c r="D88" s="17" t="s">
        <v>6</v>
      </c>
      <c r="E88" s="18">
        <v>100</v>
      </c>
      <c r="F88" s="17" t="s">
        <v>6</v>
      </c>
      <c r="G88" s="19">
        <f t="shared" si="3"/>
        <v>110</v>
      </c>
      <c r="H88" s="17" t="s">
        <v>6</v>
      </c>
    </row>
    <row r="89" spans="2:8" ht="11.25">
      <c r="B89" s="25" t="s">
        <v>93</v>
      </c>
      <c r="C89" s="16">
        <f t="shared" si="2"/>
        <v>142.5</v>
      </c>
      <c r="D89" s="17" t="s">
        <v>6</v>
      </c>
      <c r="E89" s="18">
        <v>150</v>
      </c>
      <c r="F89" s="17" t="s">
        <v>6</v>
      </c>
      <c r="G89" s="19">
        <f t="shared" si="3"/>
        <v>165</v>
      </c>
      <c r="H89" s="17" t="s">
        <v>6</v>
      </c>
    </row>
    <row r="90" spans="2:8" ht="11.25">
      <c r="B90" s="25" t="s">
        <v>94</v>
      </c>
      <c r="C90" s="16">
        <f t="shared" si="2"/>
        <v>142.5</v>
      </c>
      <c r="D90" s="17" t="s">
        <v>6</v>
      </c>
      <c r="E90" s="18">
        <v>150</v>
      </c>
      <c r="F90" s="17" t="s">
        <v>6</v>
      </c>
      <c r="G90" s="19">
        <f t="shared" si="3"/>
        <v>165</v>
      </c>
      <c r="H90" s="17" t="s">
        <v>6</v>
      </c>
    </row>
    <row r="91" spans="2:8" ht="11.25">
      <c r="B91" s="25" t="s">
        <v>96</v>
      </c>
      <c r="C91" s="16">
        <f t="shared" si="2"/>
        <v>171</v>
      </c>
      <c r="D91" s="17" t="s">
        <v>6</v>
      </c>
      <c r="E91" s="18">
        <v>180</v>
      </c>
      <c r="F91" s="17" t="s">
        <v>6</v>
      </c>
      <c r="G91" s="19">
        <f t="shared" si="3"/>
        <v>198</v>
      </c>
      <c r="H91" s="17" t="s">
        <v>6</v>
      </c>
    </row>
    <row r="92" spans="2:8" ht="11.25">
      <c r="B92" s="31" t="s">
        <v>95</v>
      </c>
      <c r="C92" s="16">
        <f t="shared" si="2"/>
        <v>133</v>
      </c>
      <c r="D92" s="17" t="s">
        <v>6</v>
      </c>
      <c r="E92" s="18">
        <v>140</v>
      </c>
      <c r="F92" s="17" t="s">
        <v>6</v>
      </c>
      <c r="G92" s="19">
        <f t="shared" si="3"/>
        <v>154</v>
      </c>
      <c r="H92" s="17" t="s">
        <v>6</v>
      </c>
    </row>
    <row r="93" spans="2:8" ht="11.25">
      <c r="B93" s="25" t="s">
        <v>97</v>
      </c>
      <c r="C93" s="16">
        <f t="shared" si="2"/>
        <v>104.5</v>
      </c>
      <c r="D93" s="17" t="s">
        <v>6</v>
      </c>
      <c r="E93" s="18">
        <v>110</v>
      </c>
      <c r="F93" s="17" t="s">
        <v>6</v>
      </c>
      <c r="G93" s="19">
        <f t="shared" si="3"/>
        <v>121</v>
      </c>
      <c r="H93" s="17" t="s">
        <v>6</v>
      </c>
    </row>
    <row r="94" spans="2:8" ht="11.25">
      <c r="B94" s="24" t="s">
        <v>98</v>
      </c>
      <c r="C94" s="16">
        <f t="shared" si="2"/>
        <v>114</v>
      </c>
      <c r="D94" s="17" t="s">
        <v>6</v>
      </c>
      <c r="E94" s="18">
        <v>120</v>
      </c>
      <c r="F94" s="17" t="s">
        <v>6</v>
      </c>
      <c r="G94" s="19">
        <f t="shared" si="3"/>
        <v>132</v>
      </c>
      <c r="H94" s="17" t="s">
        <v>6</v>
      </c>
    </row>
    <row r="95" spans="2:8" ht="11.25">
      <c r="B95" s="25" t="s">
        <v>99</v>
      </c>
      <c r="C95" s="16">
        <f t="shared" si="2"/>
        <v>133</v>
      </c>
      <c r="D95" s="17" t="s">
        <v>6</v>
      </c>
      <c r="E95" s="18">
        <v>140</v>
      </c>
      <c r="F95" s="17" t="s">
        <v>6</v>
      </c>
      <c r="G95" s="19">
        <f t="shared" si="3"/>
        <v>154</v>
      </c>
      <c r="H95" s="17" t="s">
        <v>6</v>
      </c>
    </row>
    <row r="96" spans="2:8" ht="11.25">
      <c r="B96" s="31" t="s">
        <v>100</v>
      </c>
      <c r="C96" s="16">
        <f t="shared" si="2"/>
        <v>161.5</v>
      </c>
      <c r="D96" s="17" t="s">
        <v>6</v>
      </c>
      <c r="E96" s="18">
        <v>170</v>
      </c>
      <c r="F96" s="17" t="s">
        <v>6</v>
      </c>
      <c r="G96" s="19">
        <f t="shared" si="3"/>
        <v>187</v>
      </c>
      <c r="H96" s="17" t="s">
        <v>6</v>
      </c>
    </row>
    <row r="97" spans="2:8" ht="11.25">
      <c r="B97" s="24" t="s">
        <v>101</v>
      </c>
      <c r="C97" s="16">
        <f t="shared" si="2"/>
        <v>190</v>
      </c>
      <c r="D97" s="17" t="s">
        <v>6</v>
      </c>
      <c r="E97" s="18">
        <v>200</v>
      </c>
      <c r="F97" s="17" t="s">
        <v>6</v>
      </c>
      <c r="G97" s="19">
        <f t="shared" si="3"/>
        <v>220</v>
      </c>
      <c r="H97" s="17" t="s">
        <v>6</v>
      </c>
    </row>
    <row r="98" spans="2:8" ht="11.25">
      <c r="B98" s="31" t="s">
        <v>102</v>
      </c>
      <c r="C98" s="16">
        <f t="shared" si="2"/>
        <v>133</v>
      </c>
      <c r="D98" s="17" t="s">
        <v>6</v>
      </c>
      <c r="E98" s="18">
        <v>140</v>
      </c>
      <c r="F98" s="17" t="s">
        <v>6</v>
      </c>
      <c r="G98" s="19">
        <f t="shared" si="3"/>
        <v>154</v>
      </c>
      <c r="H98" s="17" t="s">
        <v>6</v>
      </c>
    </row>
    <row r="99" spans="2:8" ht="11.25">
      <c r="B99" s="25" t="s">
        <v>103</v>
      </c>
      <c r="C99" s="16">
        <f t="shared" si="2"/>
        <v>57</v>
      </c>
      <c r="D99" s="17" t="s">
        <v>6</v>
      </c>
      <c r="E99" s="18">
        <v>60</v>
      </c>
      <c r="F99" s="17" t="s">
        <v>6</v>
      </c>
      <c r="G99" s="19">
        <f t="shared" si="3"/>
        <v>66</v>
      </c>
      <c r="H99" s="17" t="s">
        <v>6</v>
      </c>
    </row>
    <row r="100" spans="2:8" ht="11.25">
      <c r="B100" s="15" t="s">
        <v>8</v>
      </c>
      <c r="C100" s="16">
        <f t="shared" si="2"/>
        <v>95</v>
      </c>
      <c r="D100" s="17" t="s">
        <v>6</v>
      </c>
      <c r="E100" s="18">
        <v>100</v>
      </c>
      <c r="F100" s="17" t="s">
        <v>6</v>
      </c>
      <c r="G100" s="19">
        <f t="shared" si="3"/>
        <v>110</v>
      </c>
      <c r="H100" s="17" t="s">
        <v>6</v>
      </c>
    </row>
    <row r="101" spans="2:8" ht="11.25">
      <c r="B101" s="24" t="s">
        <v>104</v>
      </c>
      <c r="C101" s="16">
        <f t="shared" si="2"/>
        <v>104.5</v>
      </c>
      <c r="D101" s="17" t="s">
        <v>6</v>
      </c>
      <c r="E101" s="18">
        <v>110</v>
      </c>
      <c r="F101" s="17" t="s">
        <v>6</v>
      </c>
      <c r="G101" s="19">
        <f t="shared" si="3"/>
        <v>121</v>
      </c>
      <c r="H101" s="17" t="s">
        <v>6</v>
      </c>
    </row>
    <row r="102" spans="2:8" ht="11.25">
      <c r="B102" s="24" t="s">
        <v>105</v>
      </c>
      <c r="C102" s="16">
        <f t="shared" si="2"/>
        <v>104.5</v>
      </c>
      <c r="D102" s="17" t="s">
        <v>6</v>
      </c>
      <c r="E102" s="18">
        <v>110</v>
      </c>
      <c r="F102" s="17" t="s">
        <v>6</v>
      </c>
      <c r="G102" s="19">
        <f t="shared" si="3"/>
        <v>121</v>
      </c>
      <c r="H102" s="17" t="s">
        <v>6</v>
      </c>
    </row>
    <row r="103" spans="2:8" ht="11.25">
      <c r="B103" s="24" t="s">
        <v>106</v>
      </c>
      <c r="C103" s="16">
        <f t="shared" si="2"/>
        <v>123.5</v>
      </c>
      <c r="D103" s="17" t="s">
        <v>6</v>
      </c>
      <c r="E103" s="18">
        <v>130</v>
      </c>
      <c r="F103" s="17" t="s">
        <v>6</v>
      </c>
      <c r="G103" s="19">
        <f t="shared" si="3"/>
        <v>143</v>
      </c>
      <c r="H103" s="17" t="s">
        <v>6</v>
      </c>
    </row>
    <row r="104" spans="2:8" ht="11.25">
      <c r="B104" s="25" t="s">
        <v>107</v>
      </c>
      <c r="C104" s="16">
        <f t="shared" si="2"/>
        <v>95</v>
      </c>
      <c r="D104" s="17" t="s">
        <v>6</v>
      </c>
      <c r="E104" s="18">
        <v>100</v>
      </c>
      <c r="F104" s="17" t="s">
        <v>6</v>
      </c>
      <c r="G104" s="19">
        <f t="shared" si="3"/>
        <v>110</v>
      </c>
      <c r="H104" s="17" t="s">
        <v>6</v>
      </c>
    </row>
    <row r="105" spans="2:8" ht="11.25">
      <c r="B105" s="31" t="s">
        <v>108</v>
      </c>
      <c r="C105" s="16">
        <f t="shared" si="2"/>
        <v>85.5</v>
      </c>
      <c r="D105" s="17" t="s">
        <v>6</v>
      </c>
      <c r="E105" s="18">
        <v>90</v>
      </c>
      <c r="F105" s="17" t="s">
        <v>6</v>
      </c>
      <c r="G105" s="19">
        <f t="shared" si="3"/>
        <v>99</v>
      </c>
      <c r="H105" s="17" t="s">
        <v>6</v>
      </c>
    </row>
    <row r="106" spans="2:8" ht="11.25">
      <c r="B106" s="25" t="s">
        <v>112</v>
      </c>
      <c r="C106" s="16">
        <f t="shared" si="2"/>
        <v>123.5</v>
      </c>
      <c r="D106" s="17" t="s">
        <v>6</v>
      </c>
      <c r="E106" s="18">
        <v>130</v>
      </c>
      <c r="F106" s="17" t="s">
        <v>6</v>
      </c>
      <c r="G106" s="19">
        <f t="shared" si="3"/>
        <v>143</v>
      </c>
      <c r="H106" s="17" t="s">
        <v>6</v>
      </c>
    </row>
    <row r="107" spans="2:8" ht="11.25">
      <c r="B107" s="25" t="s">
        <v>113</v>
      </c>
      <c r="C107" s="16">
        <f t="shared" si="2"/>
        <v>180.5</v>
      </c>
      <c r="D107" s="17" t="s">
        <v>6</v>
      </c>
      <c r="E107" s="18">
        <v>190</v>
      </c>
      <c r="F107" s="17" t="s">
        <v>6</v>
      </c>
      <c r="G107" s="19">
        <f t="shared" si="3"/>
        <v>209</v>
      </c>
      <c r="H107" s="17" t="s">
        <v>6</v>
      </c>
    </row>
    <row r="108" spans="2:8" ht="11.25">
      <c r="B108" s="25" t="s">
        <v>109</v>
      </c>
      <c r="C108" s="16">
        <f t="shared" si="2"/>
        <v>152</v>
      </c>
      <c r="D108" s="17" t="s">
        <v>6</v>
      </c>
      <c r="E108" s="18">
        <v>160</v>
      </c>
      <c r="F108" s="17" t="s">
        <v>6</v>
      </c>
      <c r="G108" s="19">
        <f t="shared" si="3"/>
        <v>176</v>
      </c>
      <c r="H108" s="17" t="s">
        <v>6</v>
      </c>
    </row>
    <row r="109" spans="2:8" ht="11.25">
      <c r="B109" s="25" t="s">
        <v>110</v>
      </c>
      <c r="C109" s="16">
        <f t="shared" si="2"/>
        <v>171</v>
      </c>
      <c r="D109" s="17" t="s">
        <v>6</v>
      </c>
      <c r="E109" s="18">
        <v>180</v>
      </c>
      <c r="F109" s="17" t="s">
        <v>6</v>
      </c>
      <c r="G109" s="19">
        <f t="shared" si="3"/>
        <v>198</v>
      </c>
      <c r="H109" s="17" t="s">
        <v>6</v>
      </c>
    </row>
    <row r="110" spans="2:8" ht="11.25">
      <c r="B110" s="31" t="s">
        <v>114</v>
      </c>
      <c r="C110" s="16">
        <f t="shared" si="2"/>
        <v>180.5</v>
      </c>
      <c r="D110" s="17" t="s">
        <v>6</v>
      </c>
      <c r="E110" s="18">
        <v>190</v>
      </c>
      <c r="F110" s="17" t="s">
        <v>6</v>
      </c>
      <c r="G110" s="19">
        <f t="shared" si="3"/>
        <v>209</v>
      </c>
      <c r="H110" s="17" t="s">
        <v>6</v>
      </c>
    </row>
    <row r="111" spans="2:8" ht="11.25">
      <c r="B111" s="31" t="s">
        <v>115</v>
      </c>
      <c r="C111" s="16">
        <f t="shared" si="2"/>
        <v>142.5</v>
      </c>
      <c r="D111" s="17" t="s">
        <v>6</v>
      </c>
      <c r="E111" s="18">
        <v>150</v>
      </c>
      <c r="F111" s="17" t="s">
        <v>6</v>
      </c>
      <c r="G111" s="19">
        <f t="shared" si="3"/>
        <v>165</v>
      </c>
      <c r="H111" s="17" t="s">
        <v>6</v>
      </c>
    </row>
    <row r="112" spans="2:8" ht="11.25">
      <c r="B112" s="25" t="s">
        <v>116</v>
      </c>
      <c r="C112" s="16">
        <f t="shared" si="2"/>
        <v>133</v>
      </c>
      <c r="D112" s="17" t="s">
        <v>6</v>
      </c>
      <c r="E112" s="18">
        <v>140</v>
      </c>
      <c r="F112" s="17" t="s">
        <v>6</v>
      </c>
      <c r="G112" s="19">
        <f t="shared" si="3"/>
        <v>154</v>
      </c>
      <c r="H112" s="17" t="s">
        <v>6</v>
      </c>
    </row>
    <row r="113" spans="2:8" ht="11.25">
      <c r="B113" s="24" t="s">
        <v>117</v>
      </c>
      <c r="C113" s="16">
        <f t="shared" si="2"/>
        <v>133</v>
      </c>
      <c r="D113" s="17" t="s">
        <v>6</v>
      </c>
      <c r="E113" s="18">
        <v>140</v>
      </c>
      <c r="F113" s="17" t="s">
        <v>6</v>
      </c>
      <c r="G113" s="19">
        <f t="shared" si="3"/>
        <v>154</v>
      </c>
      <c r="H113" s="17" t="s">
        <v>6</v>
      </c>
    </row>
    <row r="114" spans="2:8" ht="11.25">
      <c r="B114" s="24" t="s">
        <v>118</v>
      </c>
      <c r="C114" s="16">
        <f t="shared" si="2"/>
        <v>133</v>
      </c>
      <c r="D114" s="17" t="s">
        <v>6</v>
      </c>
      <c r="E114" s="18">
        <v>140</v>
      </c>
      <c r="F114" s="17" t="s">
        <v>6</v>
      </c>
      <c r="G114" s="19">
        <f t="shared" si="3"/>
        <v>154</v>
      </c>
      <c r="H114" s="17" t="s">
        <v>6</v>
      </c>
    </row>
    <row r="115" spans="2:8" ht="11.25">
      <c r="B115" s="25" t="s">
        <v>119</v>
      </c>
      <c r="C115" s="16">
        <f t="shared" si="2"/>
        <v>133</v>
      </c>
      <c r="D115" s="17" t="s">
        <v>6</v>
      </c>
      <c r="E115" s="18">
        <v>140</v>
      </c>
      <c r="F115" s="17" t="s">
        <v>6</v>
      </c>
      <c r="G115" s="19">
        <f t="shared" si="3"/>
        <v>154</v>
      </c>
      <c r="H115" s="17" t="s">
        <v>6</v>
      </c>
    </row>
    <row r="116" spans="2:8" ht="11.25">
      <c r="B116" s="25" t="s">
        <v>120</v>
      </c>
      <c r="C116" s="16">
        <f t="shared" si="2"/>
        <v>161.5</v>
      </c>
      <c r="D116" s="17" t="s">
        <v>6</v>
      </c>
      <c r="E116" s="18">
        <v>170</v>
      </c>
      <c r="F116" s="17" t="s">
        <v>6</v>
      </c>
      <c r="G116" s="19">
        <f t="shared" si="3"/>
        <v>187</v>
      </c>
      <c r="H116" s="17" t="s">
        <v>6</v>
      </c>
    </row>
    <row r="117" spans="2:8" ht="11.25">
      <c r="B117" s="25" t="s">
        <v>121</v>
      </c>
      <c r="C117" s="16">
        <f t="shared" si="2"/>
        <v>161.5</v>
      </c>
      <c r="D117" s="17" t="s">
        <v>6</v>
      </c>
      <c r="E117" s="18">
        <v>170</v>
      </c>
      <c r="F117" s="17" t="s">
        <v>6</v>
      </c>
      <c r="G117" s="19">
        <f t="shared" si="3"/>
        <v>187</v>
      </c>
      <c r="H117" s="17" t="s">
        <v>6</v>
      </c>
    </row>
    <row r="118" spans="2:8" ht="11.25">
      <c r="B118" s="25" t="s">
        <v>111</v>
      </c>
      <c r="C118" s="16">
        <f t="shared" si="2"/>
        <v>123.5</v>
      </c>
      <c r="D118" s="17" t="s">
        <v>6</v>
      </c>
      <c r="E118" s="18">
        <v>130</v>
      </c>
      <c r="F118" s="17" t="s">
        <v>6</v>
      </c>
      <c r="G118" s="19">
        <f t="shared" si="3"/>
        <v>143</v>
      </c>
      <c r="H118" s="17" t="s">
        <v>6</v>
      </c>
    </row>
    <row r="119" spans="2:8" ht="11.25">
      <c r="B119" s="24" t="s">
        <v>122</v>
      </c>
      <c r="C119" s="16">
        <f t="shared" si="2"/>
        <v>133</v>
      </c>
      <c r="D119" s="17" t="s">
        <v>6</v>
      </c>
      <c r="E119" s="18">
        <v>140</v>
      </c>
      <c r="F119" s="17" t="s">
        <v>6</v>
      </c>
      <c r="G119" s="19">
        <f t="shared" si="3"/>
        <v>154</v>
      </c>
      <c r="H119" s="17" t="s">
        <v>6</v>
      </c>
    </row>
    <row r="120" spans="2:8" ht="11.25">
      <c r="B120" s="31" t="s">
        <v>123</v>
      </c>
      <c r="C120" s="16">
        <f t="shared" si="2"/>
        <v>133</v>
      </c>
      <c r="D120" s="17" t="s">
        <v>6</v>
      </c>
      <c r="E120" s="18">
        <v>140</v>
      </c>
      <c r="F120" s="17" t="s">
        <v>6</v>
      </c>
      <c r="G120" s="19">
        <f t="shared" si="3"/>
        <v>154</v>
      </c>
      <c r="H120" s="17" t="s">
        <v>6</v>
      </c>
    </row>
    <row r="121" spans="2:8" ht="11.25">
      <c r="B121" s="24" t="s">
        <v>124</v>
      </c>
      <c r="C121" s="16">
        <f t="shared" si="2"/>
        <v>133</v>
      </c>
      <c r="D121" s="17" t="s">
        <v>6</v>
      </c>
      <c r="E121" s="18">
        <v>140</v>
      </c>
      <c r="F121" s="17" t="s">
        <v>6</v>
      </c>
      <c r="G121" s="19">
        <f t="shared" si="3"/>
        <v>154</v>
      </c>
      <c r="H121" s="17" t="s">
        <v>6</v>
      </c>
    </row>
    <row r="122" spans="2:8" ht="11.25">
      <c r="B122" s="25" t="s">
        <v>125</v>
      </c>
      <c r="C122" s="16">
        <f t="shared" si="2"/>
        <v>76</v>
      </c>
      <c r="D122" s="17" t="s">
        <v>6</v>
      </c>
      <c r="E122" s="18">
        <v>80</v>
      </c>
      <c r="F122" s="17" t="s">
        <v>6</v>
      </c>
      <c r="G122" s="19">
        <f t="shared" si="3"/>
        <v>88</v>
      </c>
      <c r="H122" s="17" t="s">
        <v>6</v>
      </c>
    </row>
    <row r="123" spans="2:8" ht="11.25">
      <c r="B123" s="24" t="s">
        <v>126</v>
      </c>
      <c r="C123" s="16">
        <f t="shared" si="2"/>
        <v>123.5</v>
      </c>
      <c r="D123" s="17" t="s">
        <v>6</v>
      </c>
      <c r="E123" s="18">
        <v>130</v>
      </c>
      <c r="F123" s="17" t="s">
        <v>6</v>
      </c>
      <c r="G123" s="19">
        <f t="shared" si="3"/>
        <v>143</v>
      </c>
      <c r="H123" s="17" t="s">
        <v>6</v>
      </c>
    </row>
    <row r="124" spans="2:8" ht="11.25">
      <c r="B124" s="24" t="s">
        <v>127</v>
      </c>
      <c r="C124" s="16">
        <f t="shared" si="2"/>
        <v>142.5</v>
      </c>
      <c r="D124" s="17" t="s">
        <v>6</v>
      </c>
      <c r="E124" s="18">
        <v>150</v>
      </c>
      <c r="F124" s="17" t="s">
        <v>6</v>
      </c>
      <c r="G124" s="19">
        <f t="shared" si="3"/>
        <v>165</v>
      </c>
      <c r="H124" s="17" t="s">
        <v>6</v>
      </c>
    </row>
    <row r="125" spans="2:8" ht="11.25">
      <c r="B125" s="25" t="s">
        <v>128</v>
      </c>
      <c r="C125" s="16">
        <f t="shared" si="2"/>
        <v>133</v>
      </c>
      <c r="D125" s="17" t="s">
        <v>6</v>
      </c>
      <c r="E125" s="18">
        <v>140</v>
      </c>
      <c r="F125" s="17" t="s">
        <v>6</v>
      </c>
      <c r="G125" s="19">
        <f t="shared" si="3"/>
        <v>154</v>
      </c>
      <c r="H125" s="17" t="s">
        <v>6</v>
      </c>
    </row>
    <row r="126" spans="2:8" ht="11.25">
      <c r="B126" s="24" t="s">
        <v>129</v>
      </c>
      <c r="C126" s="16">
        <f t="shared" si="2"/>
        <v>85.5</v>
      </c>
      <c r="D126" s="17" t="s">
        <v>6</v>
      </c>
      <c r="E126" s="18">
        <v>90</v>
      </c>
      <c r="F126" s="17" t="s">
        <v>6</v>
      </c>
      <c r="G126" s="19">
        <f t="shared" si="3"/>
        <v>99</v>
      </c>
      <c r="H126" s="17" t="s">
        <v>6</v>
      </c>
    </row>
    <row r="127" spans="2:8" ht="11.25">
      <c r="B127" s="24" t="s">
        <v>130</v>
      </c>
      <c r="C127" s="16">
        <f t="shared" si="2"/>
        <v>152</v>
      </c>
      <c r="D127" s="17" t="s">
        <v>6</v>
      </c>
      <c r="E127" s="18">
        <v>160</v>
      </c>
      <c r="F127" s="17" t="s">
        <v>6</v>
      </c>
      <c r="G127" s="19">
        <f t="shared" si="3"/>
        <v>176</v>
      </c>
      <c r="H127" s="17" t="s">
        <v>6</v>
      </c>
    </row>
    <row r="128" spans="2:8" ht="11.25">
      <c r="B128" s="24" t="s">
        <v>131</v>
      </c>
      <c r="C128" s="16">
        <f t="shared" si="2"/>
        <v>52.25</v>
      </c>
      <c r="D128" s="17" t="s">
        <v>6</v>
      </c>
      <c r="E128" s="18">
        <v>55</v>
      </c>
      <c r="F128" s="17" t="s">
        <v>6</v>
      </c>
      <c r="G128" s="19">
        <f t="shared" si="3"/>
        <v>60.5</v>
      </c>
      <c r="H128" s="17" t="s">
        <v>6</v>
      </c>
    </row>
    <row r="129" spans="2:8" ht="11.25">
      <c r="B129" s="24" t="s">
        <v>132</v>
      </c>
      <c r="C129" s="16">
        <f t="shared" si="2"/>
        <v>95</v>
      </c>
      <c r="D129" s="17" t="s">
        <v>6</v>
      </c>
      <c r="E129" s="18">
        <v>100</v>
      </c>
      <c r="F129" s="17" t="s">
        <v>6</v>
      </c>
      <c r="G129" s="19">
        <f t="shared" si="3"/>
        <v>110</v>
      </c>
      <c r="H129" s="17" t="s">
        <v>6</v>
      </c>
    </row>
    <row r="130" spans="2:8" ht="11.25">
      <c r="B130" s="25" t="s">
        <v>133</v>
      </c>
      <c r="C130" s="16">
        <f t="shared" si="2"/>
        <v>133</v>
      </c>
      <c r="D130" s="17" t="s">
        <v>6</v>
      </c>
      <c r="E130" s="18">
        <v>140</v>
      </c>
      <c r="F130" s="17" t="s">
        <v>6</v>
      </c>
      <c r="G130" s="19">
        <f t="shared" si="3"/>
        <v>154</v>
      </c>
      <c r="H130" s="17" t="s">
        <v>6</v>
      </c>
    </row>
    <row r="131" spans="2:8" ht="11.25">
      <c r="B131" s="25" t="s">
        <v>134</v>
      </c>
      <c r="C131" s="16">
        <f t="shared" si="2"/>
        <v>85.5</v>
      </c>
      <c r="D131" s="17" t="s">
        <v>6</v>
      </c>
      <c r="E131" s="18">
        <v>90</v>
      </c>
      <c r="F131" s="17" t="s">
        <v>6</v>
      </c>
      <c r="G131" s="19">
        <f t="shared" si="3"/>
        <v>99</v>
      </c>
      <c r="H131" s="17" t="s">
        <v>6</v>
      </c>
    </row>
    <row r="132" spans="2:8" ht="11.25">
      <c r="B132" s="25" t="s">
        <v>135</v>
      </c>
      <c r="C132" s="16">
        <f t="shared" si="2"/>
        <v>95</v>
      </c>
      <c r="D132" s="17" t="s">
        <v>6</v>
      </c>
      <c r="E132" s="18">
        <v>100</v>
      </c>
      <c r="F132" s="17" t="s">
        <v>6</v>
      </c>
      <c r="G132" s="19">
        <f t="shared" si="3"/>
        <v>110</v>
      </c>
      <c r="H132" s="17" t="s">
        <v>6</v>
      </c>
    </row>
    <row r="133" spans="2:8" ht="11.25">
      <c r="B133" s="24" t="s">
        <v>136</v>
      </c>
      <c r="C133" s="16">
        <f t="shared" si="2"/>
        <v>76</v>
      </c>
      <c r="D133" s="17" t="s">
        <v>6</v>
      </c>
      <c r="E133" s="18">
        <v>80</v>
      </c>
      <c r="F133" s="17" t="s">
        <v>6</v>
      </c>
      <c r="G133" s="19">
        <f t="shared" si="3"/>
        <v>88</v>
      </c>
      <c r="H133" s="17" t="s">
        <v>6</v>
      </c>
    </row>
    <row r="134" spans="2:8" ht="11.25">
      <c r="B134" s="25" t="s">
        <v>137</v>
      </c>
      <c r="C134" s="16">
        <f t="shared" si="2"/>
        <v>123.5</v>
      </c>
      <c r="D134" s="17" t="s">
        <v>6</v>
      </c>
      <c r="E134" s="18">
        <v>130</v>
      </c>
      <c r="F134" s="17" t="s">
        <v>6</v>
      </c>
      <c r="G134" s="19">
        <f t="shared" si="3"/>
        <v>143</v>
      </c>
      <c r="H134" s="17" t="s">
        <v>6</v>
      </c>
    </row>
    <row r="135" spans="2:8" ht="11.25">
      <c r="B135" s="25" t="s">
        <v>138</v>
      </c>
      <c r="C135" s="16">
        <f t="shared" si="2"/>
        <v>47.5</v>
      </c>
      <c r="D135" s="17" t="s">
        <v>6</v>
      </c>
      <c r="E135" s="18">
        <v>50</v>
      </c>
      <c r="F135" s="17" t="s">
        <v>6</v>
      </c>
      <c r="G135" s="19">
        <f t="shared" si="3"/>
        <v>55</v>
      </c>
      <c r="H135" s="17" t="s">
        <v>6</v>
      </c>
    </row>
    <row r="136" spans="2:8" ht="11.25">
      <c r="B136" s="25" t="s">
        <v>139</v>
      </c>
      <c r="C136" s="16">
        <f t="shared" si="2"/>
        <v>123.5</v>
      </c>
      <c r="D136" s="17" t="s">
        <v>6</v>
      </c>
      <c r="E136" s="18">
        <v>130</v>
      </c>
      <c r="F136" s="17" t="s">
        <v>6</v>
      </c>
      <c r="G136" s="19">
        <f t="shared" si="3"/>
        <v>143</v>
      </c>
      <c r="H136" s="17" t="s">
        <v>6</v>
      </c>
    </row>
    <row r="137" spans="2:8" ht="11.25">
      <c r="B137" s="25" t="s">
        <v>140</v>
      </c>
      <c r="C137" s="16">
        <f t="shared" si="2"/>
        <v>266</v>
      </c>
      <c r="D137" s="17" t="s">
        <v>6</v>
      </c>
      <c r="E137" s="18">
        <v>280</v>
      </c>
      <c r="F137" s="17" t="s">
        <v>6</v>
      </c>
      <c r="G137" s="19">
        <f t="shared" si="3"/>
        <v>308</v>
      </c>
      <c r="H137" s="17" t="s">
        <v>6</v>
      </c>
    </row>
    <row r="138" spans="2:8" ht="11.25">
      <c r="B138" s="24" t="s">
        <v>141</v>
      </c>
      <c r="C138" s="16">
        <f t="shared" si="2"/>
        <v>199.5</v>
      </c>
      <c r="D138" s="17" t="s">
        <v>6</v>
      </c>
      <c r="E138" s="18">
        <v>210</v>
      </c>
      <c r="F138" s="17" t="s">
        <v>6</v>
      </c>
      <c r="G138" s="19">
        <f t="shared" si="3"/>
        <v>231</v>
      </c>
      <c r="H138" s="17" t="s">
        <v>6</v>
      </c>
    </row>
    <row r="139" spans="2:8" ht="11.25">
      <c r="B139" s="31" t="s">
        <v>142</v>
      </c>
      <c r="C139" s="16">
        <f t="shared" si="2"/>
        <v>152</v>
      </c>
      <c r="D139" s="17" t="s">
        <v>6</v>
      </c>
      <c r="E139" s="18">
        <v>160</v>
      </c>
      <c r="F139" s="17" t="s">
        <v>6</v>
      </c>
      <c r="G139" s="19">
        <f t="shared" si="3"/>
        <v>176</v>
      </c>
      <c r="H139" s="17" t="s">
        <v>6</v>
      </c>
    </row>
    <row r="140" spans="2:8" ht="11.25">
      <c r="B140" s="24" t="s">
        <v>143</v>
      </c>
      <c r="C140" s="16">
        <f t="shared" si="2"/>
        <v>76</v>
      </c>
      <c r="D140" s="17" t="s">
        <v>6</v>
      </c>
      <c r="E140" s="18">
        <v>80</v>
      </c>
      <c r="F140" s="17" t="s">
        <v>6</v>
      </c>
      <c r="G140" s="19">
        <f t="shared" si="3"/>
        <v>88</v>
      </c>
      <c r="H140" s="17" t="s">
        <v>6</v>
      </c>
    </row>
    <row r="141" spans="2:8" ht="11.25">
      <c r="B141" s="25" t="s">
        <v>144</v>
      </c>
      <c r="C141" s="16">
        <f aca="true" t="shared" si="4" ref="C141:C204">E141-(E141*5%)</f>
        <v>104.5</v>
      </c>
      <c r="D141" s="17" t="s">
        <v>6</v>
      </c>
      <c r="E141" s="18">
        <v>110</v>
      </c>
      <c r="F141" s="17" t="s">
        <v>6</v>
      </c>
      <c r="G141" s="19">
        <f aca="true" t="shared" si="5" ref="G141:G204">E141+(E141*10%)</f>
        <v>121</v>
      </c>
      <c r="H141" s="17" t="s">
        <v>6</v>
      </c>
    </row>
    <row r="142" spans="2:8" ht="11.25">
      <c r="B142" s="25" t="s">
        <v>145</v>
      </c>
      <c r="C142" s="16">
        <f t="shared" si="4"/>
        <v>123.5</v>
      </c>
      <c r="D142" s="17" t="s">
        <v>6</v>
      </c>
      <c r="E142" s="18">
        <v>130</v>
      </c>
      <c r="F142" s="17" t="s">
        <v>6</v>
      </c>
      <c r="G142" s="19">
        <f t="shared" si="5"/>
        <v>143</v>
      </c>
      <c r="H142" s="17" t="s">
        <v>6</v>
      </c>
    </row>
    <row r="143" spans="2:8" ht="11.25">
      <c r="B143" s="25" t="s">
        <v>146</v>
      </c>
      <c r="C143" s="16">
        <f t="shared" si="4"/>
        <v>142.5</v>
      </c>
      <c r="D143" s="17" t="s">
        <v>6</v>
      </c>
      <c r="E143" s="18">
        <v>150</v>
      </c>
      <c r="F143" s="17" t="s">
        <v>6</v>
      </c>
      <c r="G143" s="19">
        <f t="shared" si="5"/>
        <v>165</v>
      </c>
      <c r="H143" s="17" t="s">
        <v>6</v>
      </c>
    </row>
    <row r="144" spans="2:8" ht="11.25">
      <c r="B144" s="24" t="s">
        <v>147</v>
      </c>
      <c r="C144" s="16">
        <f t="shared" si="4"/>
        <v>85.5</v>
      </c>
      <c r="D144" s="17" t="s">
        <v>6</v>
      </c>
      <c r="E144" s="18">
        <v>90</v>
      </c>
      <c r="F144" s="17" t="s">
        <v>6</v>
      </c>
      <c r="G144" s="19">
        <f t="shared" si="5"/>
        <v>99</v>
      </c>
      <c r="H144" s="17" t="s">
        <v>6</v>
      </c>
    </row>
    <row r="145" spans="2:8" ht="11.25">
      <c r="B145" s="24" t="s">
        <v>148</v>
      </c>
      <c r="C145" s="16">
        <f t="shared" si="4"/>
        <v>104.5</v>
      </c>
      <c r="D145" s="17" t="s">
        <v>6</v>
      </c>
      <c r="E145" s="18">
        <v>110</v>
      </c>
      <c r="F145" s="17" t="s">
        <v>6</v>
      </c>
      <c r="G145" s="19">
        <f t="shared" si="5"/>
        <v>121</v>
      </c>
      <c r="H145" s="17" t="s">
        <v>6</v>
      </c>
    </row>
    <row r="146" spans="2:8" ht="11.25">
      <c r="B146" s="24" t="s">
        <v>149</v>
      </c>
      <c r="C146" s="16">
        <f t="shared" si="4"/>
        <v>66.5</v>
      </c>
      <c r="D146" s="17" t="s">
        <v>6</v>
      </c>
      <c r="E146" s="18">
        <v>70</v>
      </c>
      <c r="F146" s="17" t="s">
        <v>6</v>
      </c>
      <c r="G146" s="19">
        <f t="shared" si="5"/>
        <v>77</v>
      </c>
      <c r="H146" s="17" t="s">
        <v>6</v>
      </c>
    </row>
    <row r="147" spans="2:8" ht="11.25">
      <c r="B147" s="24" t="s">
        <v>150</v>
      </c>
      <c r="C147" s="16">
        <f t="shared" si="4"/>
        <v>123.5</v>
      </c>
      <c r="D147" s="17" t="s">
        <v>6</v>
      </c>
      <c r="E147" s="18">
        <v>130</v>
      </c>
      <c r="F147" s="17" t="s">
        <v>6</v>
      </c>
      <c r="G147" s="19">
        <f t="shared" si="5"/>
        <v>143</v>
      </c>
      <c r="H147" s="17" t="s">
        <v>6</v>
      </c>
    </row>
    <row r="148" spans="2:8" ht="11.25">
      <c r="B148" s="25" t="s">
        <v>151</v>
      </c>
      <c r="C148" s="16">
        <f t="shared" si="4"/>
        <v>95</v>
      </c>
      <c r="D148" s="17" t="s">
        <v>6</v>
      </c>
      <c r="E148" s="18">
        <v>100</v>
      </c>
      <c r="F148" s="17" t="s">
        <v>6</v>
      </c>
      <c r="G148" s="19">
        <f t="shared" si="5"/>
        <v>110</v>
      </c>
      <c r="H148" s="17" t="s">
        <v>6</v>
      </c>
    </row>
    <row r="149" spans="2:8" ht="11.25">
      <c r="B149" s="24" t="s">
        <v>152</v>
      </c>
      <c r="C149" s="16">
        <f t="shared" si="4"/>
        <v>123.5</v>
      </c>
      <c r="D149" s="17" t="s">
        <v>6</v>
      </c>
      <c r="E149" s="18">
        <v>130</v>
      </c>
      <c r="F149" s="17" t="s">
        <v>6</v>
      </c>
      <c r="G149" s="19">
        <f t="shared" si="5"/>
        <v>143</v>
      </c>
      <c r="H149" s="17" t="s">
        <v>6</v>
      </c>
    </row>
    <row r="150" spans="2:8" ht="11.25">
      <c r="B150" s="24" t="s">
        <v>153</v>
      </c>
      <c r="C150" s="16">
        <f t="shared" si="4"/>
        <v>123.5</v>
      </c>
      <c r="D150" s="17" t="s">
        <v>6</v>
      </c>
      <c r="E150" s="18">
        <v>130</v>
      </c>
      <c r="F150" s="17" t="s">
        <v>6</v>
      </c>
      <c r="G150" s="19">
        <f t="shared" si="5"/>
        <v>143</v>
      </c>
      <c r="H150" s="17" t="s">
        <v>6</v>
      </c>
    </row>
    <row r="151" spans="2:8" ht="11.25">
      <c r="B151" s="15" t="s">
        <v>9</v>
      </c>
      <c r="C151" s="16">
        <f t="shared" si="4"/>
        <v>47.5</v>
      </c>
      <c r="D151" s="17" t="s">
        <v>6</v>
      </c>
      <c r="E151" s="18">
        <v>50</v>
      </c>
      <c r="F151" s="17" t="s">
        <v>6</v>
      </c>
      <c r="G151" s="19">
        <f t="shared" si="5"/>
        <v>55</v>
      </c>
      <c r="H151" s="17" t="s">
        <v>6</v>
      </c>
    </row>
    <row r="152" spans="2:8" ht="11.25">
      <c r="B152" s="24" t="s">
        <v>154</v>
      </c>
      <c r="C152" s="16">
        <f t="shared" si="4"/>
        <v>38</v>
      </c>
      <c r="D152" s="17" t="s">
        <v>6</v>
      </c>
      <c r="E152" s="18">
        <v>40</v>
      </c>
      <c r="F152" s="17" t="s">
        <v>6</v>
      </c>
      <c r="G152" s="19">
        <f t="shared" si="5"/>
        <v>44</v>
      </c>
      <c r="H152" s="17" t="s">
        <v>6</v>
      </c>
    </row>
    <row r="153" spans="2:8" ht="11.25">
      <c r="B153" s="31" t="s">
        <v>155</v>
      </c>
      <c r="C153" s="16">
        <f t="shared" si="4"/>
        <v>133</v>
      </c>
      <c r="D153" s="17" t="s">
        <v>6</v>
      </c>
      <c r="E153" s="18">
        <v>140</v>
      </c>
      <c r="F153" s="17" t="s">
        <v>6</v>
      </c>
      <c r="G153" s="19">
        <f t="shared" si="5"/>
        <v>154</v>
      </c>
      <c r="H153" s="17" t="s">
        <v>6</v>
      </c>
    </row>
    <row r="154" spans="2:8" ht="11.25">
      <c r="B154" s="31" t="s">
        <v>156</v>
      </c>
      <c r="C154" s="16">
        <f t="shared" si="4"/>
        <v>152</v>
      </c>
      <c r="D154" s="17" t="s">
        <v>6</v>
      </c>
      <c r="E154" s="18">
        <v>160</v>
      </c>
      <c r="F154" s="17" t="s">
        <v>6</v>
      </c>
      <c r="G154" s="19">
        <f t="shared" si="5"/>
        <v>176</v>
      </c>
      <c r="H154" s="17" t="s">
        <v>6</v>
      </c>
    </row>
    <row r="155" spans="2:8" ht="11.25">
      <c r="B155" s="24" t="s">
        <v>157</v>
      </c>
      <c r="C155" s="16">
        <f t="shared" si="4"/>
        <v>95</v>
      </c>
      <c r="D155" s="17" t="s">
        <v>6</v>
      </c>
      <c r="E155" s="18">
        <v>100</v>
      </c>
      <c r="F155" s="17" t="s">
        <v>6</v>
      </c>
      <c r="G155" s="19">
        <f t="shared" si="5"/>
        <v>110</v>
      </c>
      <c r="H155" s="17" t="s">
        <v>6</v>
      </c>
    </row>
    <row r="156" spans="2:8" ht="11.25">
      <c r="B156" s="24" t="s">
        <v>158</v>
      </c>
      <c r="C156" s="16">
        <f t="shared" si="4"/>
        <v>19</v>
      </c>
      <c r="D156" s="17" t="s">
        <v>6</v>
      </c>
      <c r="E156" s="18">
        <v>20</v>
      </c>
      <c r="F156" s="17" t="s">
        <v>6</v>
      </c>
      <c r="G156" s="19">
        <f t="shared" si="5"/>
        <v>22</v>
      </c>
      <c r="H156" s="17" t="s">
        <v>6</v>
      </c>
    </row>
    <row r="157" spans="2:8" ht="11.25">
      <c r="B157" s="24" t="s">
        <v>159</v>
      </c>
      <c r="C157" s="16">
        <f t="shared" si="4"/>
        <v>38</v>
      </c>
      <c r="D157" s="17" t="s">
        <v>6</v>
      </c>
      <c r="E157" s="18">
        <v>40</v>
      </c>
      <c r="F157" s="17" t="s">
        <v>6</v>
      </c>
      <c r="G157" s="19">
        <f t="shared" si="5"/>
        <v>44</v>
      </c>
      <c r="H157" s="17" t="s">
        <v>6</v>
      </c>
    </row>
    <row r="158" spans="2:8" ht="11.25">
      <c r="B158" s="25" t="s">
        <v>160</v>
      </c>
      <c r="C158" s="16">
        <f t="shared" si="4"/>
        <v>28.5</v>
      </c>
      <c r="D158" s="17" t="s">
        <v>6</v>
      </c>
      <c r="E158" s="18">
        <v>30</v>
      </c>
      <c r="F158" s="17" t="s">
        <v>6</v>
      </c>
      <c r="G158" s="19">
        <f t="shared" si="5"/>
        <v>33</v>
      </c>
      <c r="H158" s="17" t="s">
        <v>6</v>
      </c>
    </row>
    <row r="159" spans="2:8" ht="11.25">
      <c r="B159" s="24" t="s">
        <v>161</v>
      </c>
      <c r="C159" s="16">
        <f t="shared" si="4"/>
        <v>28.5</v>
      </c>
      <c r="D159" s="17" t="s">
        <v>6</v>
      </c>
      <c r="E159" s="18">
        <v>30</v>
      </c>
      <c r="F159" s="17" t="s">
        <v>6</v>
      </c>
      <c r="G159" s="19">
        <f t="shared" si="5"/>
        <v>33</v>
      </c>
      <c r="H159" s="17" t="s">
        <v>6</v>
      </c>
    </row>
    <row r="160" spans="2:8" ht="11.25">
      <c r="B160" s="31" t="s">
        <v>162</v>
      </c>
      <c r="C160" s="16">
        <f t="shared" si="4"/>
        <v>47.5</v>
      </c>
      <c r="D160" s="17" t="s">
        <v>6</v>
      </c>
      <c r="E160" s="18">
        <v>50</v>
      </c>
      <c r="F160" s="17" t="s">
        <v>6</v>
      </c>
      <c r="G160" s="19">
        <f t="shared" si="5"/>
        <v>55</v>
      </c>
      <c r="H160" s="17" t="s">
        <v>6</v>
      </c>
    </row>
    <row r="161" spans="2:8" ht="11.25">
      <c r="B161" s="25" t="s">
        <v>163</v>
      </c>
      <c r="C161" s="16">
        <f t="shared" si="4"/>
        <v>332.5</v>
      </c>
      <c r="D161" s="17" t="s">
        <v>6</v>
      </c>
      <c r="E161" s="18">
        <v>350</v>
      </c>
      <c r="F161" s="17" t="s">
        <v>6</v>
      </c>
      <c r="G161" s="19">
        <f t="shared" si="5"/>
        <v>385</v>
      </c>
      <c r="H161" s="17" t="s">
        <v>6</v>
      </c>
    </row>
    <row r="162" spans="2:8" ht="11.25">
      <c r="B162" s="25" t="s">
        <v>164</v>
      </c>
      <c r="C162" s="16">
        <f t="shared" si="4"/>
        <v>237.5</v>
      </c>
      <c r="D162" s="17" t="s">
        <v>6</v>
      </c>
      <c r="E162" s="18">
        <v>250</v>
      </c>
      <c r="F162" s="17" t="s">
        <v>6</v>
      </c>
      <c r="G162" s="19">
        <f t="shared" si="5"/>
        <v>275</v>
      </c>
      <c r="H162" s="17" t="s">
        <v>6</v>
      </c>
    </row>
    <row r="163" spans="2:8" s="27" customFormat="1" ht="11.25">
      <c r="B163" s="30" t="s">
        <v>165</v>
      </c>
      <c r="C163" s="16">
        <f t="shared" si="4"/>
        <v>95</v>
      </c>
      <c r="D163" s="26" t="s">
        <v>6</v>
      </c>
      <c r="E163" s="18">
        <v>100</v>
      </c>
      <c r="F163" s="26" t="s">
        <v>6</v>
      </c>
      <c r="G163" s="19">
        <f t="shared" si="5"/>
        <v>110</v>
      </c>
      <c r="H163" s="26" t="s">
        <v>6</v>
      </c>
    </row>
    <row r="164" spans="2:8" ht="11.25">
      <c r="B164" s="31" t="s">
        <v>166</v>
      </c>
      <c r="C164" s="16">
        <f t="shared" si="4"/>
        <v>142.5</v>
      </c>
      <c r="D164" s="17" t="s">
        <v>6</v>
      </c>
      <c r="E164" s="18">
        <v>150</v>
      </c>
      <c r="F164" s="17" t="s">
        <v>6</v>
      </c>
      <c r="G164" s="19">
        <f t="shared" si="5"/>
        <v>165</v>
      </c>
      <c r="H164" s="17" t="s">
        <v>6</v>
      </c>
    </row>
    <row r="165" spans="2:8" ht="11.25">
      <c r="B165" s="25" t="s">
        <v>167</v>
      </c>
      <c r="C165" s="16">
        <f t="shared" si="4"/>
        <v>114</v>
      </c>
      <c r="D165" s="17" t="s">
        <v>6</v>
      </c>
      <c r="E165" s="18">
        <v>120</v>
      </c>
      <c r="F165" s="17" t="s">
        <v>6</v>
      </c>
      <c r="G165" s="19">
        <f t="shared" si="5"/>
        <v>132</v>
      </c>
      <c r="H165" s="17" t="s">
        <v>6</v>
      </c>
    </row>
    <row r="166" spans="2:8" ht="11.25">
      <c r="B166" s="31" t="s">
        <v>168</v>
      </c>
      <c r="C166" s="16">
        <f t="shared" si="4"/>
        <v>123.5</v>
      </c>
      <c r="D166" s="17" t="s">
        <v>6</v>
      </c>
      <c r="E166" s="18">
        <v>130</v>
      </c>
      <c r="F166" s="17" t="s">
        <v>6</v>
      </c>
      <c r="G166" s="19">
        <f t="shared" si="5"/>
        <v>143</v>
      </c>
      <c r="H166" s="17" t="s">
        <v>6</v>
      </c>
    </row>
    <row r="167" spans="2:8" ht="11.25">
      <c r="B167" s="25" t="s">
        <v>169</v>
      </c>
      <c r="C167" s="16">
        <f t="shared" si="4"/>
        <v>123.5</v>
      </c>
      <c r="D167" s="17" t="s">
        <v>6</v>
      </c>
      <c r="E167" s="18">
        <v>130</v>
      </c>
      <c r="F167" s="17" t="s">
        <v>6</v>
      </c>
      <c r="G167" s="19">
        <f t="shared" si="5"/>
        <v>143</v>
      </c>
      <c r="H167" s="17" t="s">
        <v>6</v>
      </c>
    </row>
    <row r="168" spans="2:8" ht="11.25">
      <c r="B168" s="25" t="s">
        <v>170</v>
      </c>
      <c r="C168" s="16">
        <f t="shared" si="4"/>
        <v>123.5</v>
      </c>
      <c r="D168" s="17" t="s">
        <v>6</v>
      </c>
      <c r="E168" s="18">
        <v>130</v>
      </c>
      <c r="F168" s="17" t="s">
        <v>6</v>
      </c>
      <c r="G168" s="19">
        <f t="shared" si="5"/>
        <v>143</v>
      </c>
      <c r="H168" s="17" t="s">
        <v>6</v>
      </c>
    </row>
    <row r="169" spans="2:8" ht="11.25">
      <c r="B169" s="25" t="s">
        <v>171</v>
      </c>
      <c r="C169" s="16">
        <f t="shared" si="4"/>
        <v>95</v>
      </c>
      <c r="D169" s="17" t="s">
        <v>6</v>
      </c>
      <c r="E169" s="18">
        <v>100</v>
      </c>
      <c r="F169" s="17" t="s">
        <v>6</v>
      </c>
      <c r="G169" s="19">
        <f t="shared" si="5"/>
        <v>110</v>
      </c>
      <c r="H169" s="17" t="s">
        <v>6</v>
      </c>
    </row>
    <row r="170" spans="2:8" ht="11.25">
      <c r="B170" s="24" t="s">
        <v>172</v>
      </c>
      <c r="C170" s="16">
        <f t="shared" si="4"/>
        <v>114</v>
      </c>
      <c r="D170" s="17" t="s">
        <v>6</v>
      </c>
      <c r="E170" s="18">
        <v>120</v>
      </c>
      <c r="F170" s="17" t="s">
        <v>6</v>
      </c>
      <c r="G170" s="19">
        <f t="shared" si="5"/>
        <v>132</v>
      </c>
      <c r="H170" s="17" t="s">
        <v>6</v>
      </c>
    </row>
    <row r="171" spans="2:8" s="27" customFormat="1" ht="11.25">
      <c r="B171" s="30" t="s">
        <v>173</v>
      </c>
      <c r="C171" s="16">
        <f t="shared" si="4"/>
        <v>123.5</v>
      </c>
      <c r="D171" s="26" t="s">
        <v>6</v>
      </c>
      <c r="E171" s="18">
        <v>130</v>
      </c>
      <c r="F171" s="26" t="s">
        <v>6</v>
      </c>
      <c r="G171" s="19">
        <f t="shared" si="5"/>
        <v>143</v>
      </c>
      <c r="H171" s="26" t="s">
        <v>6</v>
      </c>
    </row>
    <row r="172" spans="2:8" ht="11.25">
      <c r="B172" s="31" t="s">
        <v>174</v>
      </c>
      <c r="C172" s="16">
        <f t="shared" si="4"/>
        <v>142.5</v>
      </c>
      <c r="D172" s="17" t="s">
        <v>6</v>
      </c>
      <c r="E172" s="18">
        <v>150</v>
      </c>
      <c r="F172" s="17" t="s">
        <v>6</v>
      </c>
      <c r="G172" s="19">
        <f t="shared" si="5"/>
        <v>165</v>
      </c>
      <c r="H172" s="17" t="s">
        <v>6</v>
      </c>
    </row>
    <row r="173" spans="2:8" ht="11.25">
      <c r="B173" s="31" t="s">
        <v>175</v>
      </c>
      <c r="C173" s="16">
        <f t="shared" si="4"/>
        <v>152</v>
      </c>
      <c r="D173" s="17" t="s">
        <v>6</v>
      </c>
      <c r="E173" s="18">
        <v>160</v>
      </c>
      <c r="F173" s="17" t="s">
        <v>6</v>
      </c>
      <c r="G173" s="19">
        <f t="shared" si="5"/>
        <v>176</v>
      </c>
      <c r="H173" s="17" t="s">
        <v>6</v>
      </c>
    </row>
    <row r="174" spans="2:8" ht="11.25">
      <c r="B174" s="25" t="s">
        <v>176</v>
      </c>
      <c r="C174" s="16">
        <f t="shared" si="4"/>
        <v>85.5</v>
      </c>
      <c r="D174" s="17" t="s">
        <v>6</v>
      </c>
      <c r="E174" s="18">
        <v>90</v>
      </c>
      <c r="F174" s="17" t="s">
        <v>6</v>
      </c>
      <c r="G174" s="19">
        <f t="shared" si="5"/>
        <v>99</v>
      </c>
      <c r="H174" s="17" t="s">
        <v>6</v>
      </c>
    </row>
    <row r="175" spans="2:8" ht="11.25">
      <c r="B175" s="25" t="s">
        <v>177</v>
      </c>
      <c r="C175" s="16">
        <f t="shared" si="4"/>
        <v>104.5</v>
      </c>
      <c r="D175" s="17" t="s">
        <v>6</v>
      </c>
      <c r="E175" s="18">
        <v>110</v>
      </c>
      <c r="F175" s="17" t="s">
        <v>6</v>
      </c>
      <c r="G175" s="19">
        <f t="shared" si="5"/>
        <v>121</v>
      </c>
      <c r="H175" s="17" t="s">
        <v>6</v>
      </c>
    </row>
    <row r="176" spans="2:8" ht="11.25">
      <c r="B176" s="31" t="s">
        <v>178</v>
      </c>
      <c r="C176" s="16">
        <f t="shared" si="4"/>
        <v>114</v>
      </c>
      <c r="D176" s="17" t="s">
        <v>6</v>
      </c>
      <c r="E176" s="18">
        <v>120</v>
      </c>
      <c r="F176" s="17" t="s">
        <v>6</v>
      </c>
      <c r="G176" s="19">
        <f t="shared" si="5"/>
        <v>132</v>
      </c>
      <c r="H176" s="17" t="s">
        <v>6</v>
      </c>
    </row>
    <row r="177" spans="2:8" ht="11.25">
      <c r="B177" s="25" t="s">
        <v>179</v>
      </c>
      <c r="C177" s="16">
        <f t="shared" si="4"/>
        <v>123.5</v>
      </c>
      <c r="D177" s="17" t="s">
        <v>6</v>
      </c>
      <c r="E177" s="18">
        <v>130</v>
      </c>
      <c r="F177" s="17" t="s">
        <v>6</v>
      </c>
      <c r="G177" s="19">
        <f t="shared" si="5"/>
        <v>143</v>
      </c>
      <c r="H177" s="17" t="s">
        <v>6</v>
      </c>
    </row>
    <row r="178" spans="2:8" ht="11.25">
      <c r="B178" s="24" t="s">
        <v>180</v>
      </c>
      <c r="C178" s="16">
        <f t="shared" si="4"/>
        <v>133</v>
      </c>
      <c r="D178" s="17" t="s">
        <v>6</v>
      </c>
      <c r="E178" s="18">
        <v>140</v>
      </c>
      <c r="F178" s="17" t="s">
        <v>6</v>
      </c>
      <c r="G178" s="19">
        <f t="shared" si="5"/>
        <v>154</v>
      </c>
      <c r="H178" s="17" t="s">
        <v>6</v>
      </c>
    </row>
    <row r="179" spans="2:8" ht="11.25">
      <c r="B179" s="25" t="s">
        <v>181</v>
      </c>
      <c r="C179" s="16">
        <f t="shared" si="4"/>
        <v>114</v>
      </c>
      <c r="D179" s="17" t="s">
        <v>6</v>
      </c>
      <c r="E179" s="18">
        <v>120</v>
      </c>
      <c r="F179" s="17" t="s">
        <v>6</v>
      </c>
      <c r="G179" s="19">
        <f t="shared" si="5"/>
        <v>132</v>
      </c>
      <c r="H179" s="17" t="s">
        <v>6</v>
      </c>
    </row>
    <row r="180" spans="2:8" ht="11.25">
      <c r="B180" s="25" t="s">
        <v>182</v>
      </c>
      <c r="C180" s="16">
        <f t="shared" si="4"/>
        <v>114</v>
      </c>
      <c r="D180" s="17" t="s">
        <v>6</v>
      </c>
      <c r="E180" s="18">
        <v>120</v>
      </c>
      <c r="F180" s="17" t="s">
        <v>6</v>
      </c>
      <c r="G180" s="19">
        <f t="shared" si="5"/>
        <v>132</v>
      </c>
      <c r="H180" s="17" t="s">
        <v>6</v>
      </c>
    </row>
    <row r="181" spans="2:8" ht="11.25">
      <c r="B181" s="25" t="s">
        <v>183</v>
      </c>
      <c r="C181" s="16">
        <f t="shared" si="4"/>
        <v>57</v>
      </c>
      <c r="D181" s="17" t="s">
        <v>6</v>
      </c>
      <c r="E181" s="18">
        <v>60</v>
      </c>
      <c r="F181" s="17" t="s">
        <v>6</v>
      </c>
      <c r="G181" s="19">
        <f t="shared" si="5"/>
        <v>66</v>
      </c>
      <c r="H181" s="17" t="s">
        <v>6</v>
      </c>
    </row>
    <row r="182" spans="2:8" ht="11.25">
      <c r="B182" s="31" t="s">
        <v>184</v>
      </c>
      <c r="C182" s="16">
        <f t="shared" si="4"/>
        <v>114</v>
      </c>
      <c r="D182" s="17" t="s">
        <v>6</v>
      </c>
      <c r="E182" s="18">
        <v>120</v>
      </c>
      <c r="F182" s="17" t="s">
        <v>6</v>
      </c>
      <c r="G182" s="19">
        <f t="shared" si="5"/>
        <v>132</v>
      </c>
      <c r="H182" s="17" t="s">
        <v>6</v>
      </c>
    </row>
    <row r="183" spans="2:8" s="27" customFormat="1" ht="11.25">
      <c r="B183" s="46" t="s">
        <v>185</v>
      </c>
      <c r="C183" s="16">
        <f t="shared" si="4"/>
        <v>95</v>
      </c>
      <c r="D183" s="26" t="s">
        <v>6</v>
      </c>
      <c r="E183" s="18">
        <v>100</v>
      </c>
      <c r="F183" s="26" t="s">
        <v>6</v>
      </c>
      <c r="G183" s="19">
        <f t="shared" si="5"/>
        <v>110</v>
      </c>
      <c r="H183" s="26" t="s">
        <v>6</v>
      </c>
    </row>
    <row r="184" spans="2:8" s="27" customFormat="1" ht="11.25">
      <c r="B184" s="30" t="s">
        <v>186</v>
      </c>
      <c r="C184" s="16">
        <f t="shared" si="4"/>
        <v>95</v>
      </c>
      <c r="D184" s="26" t="s">
        <v>6</v>
      </c>
      <c r="E184" s="18">
        <v>100</v>
      </c>
      <c r="F184" s="26" t="s">
        <v>6</v>
      </c>
      <c r="G184" s="19">
        <f t="shared" si="5"/>
        <v>110</v>
      </c>
      <c r="H184" s="26" t="s">
        <v>6</v>
      </c>
    </row>
    <row r="185" spans="2:8" s="29" customFormat="1" ht="11.25">
      <c r="B185" s="48" t="s">
        <v>187</v>
      </c>
      <c r="C185" s="16">
        <f t="shared" si="4"/>
        <v>171</v>
      </c>
      <c r="D185" s="28" t="s">
        <v>6</v>
      </c>
      <c r="E185" s="18">
        <v>180</v>
      </c>
      <c r="F185" s="28" t="s">
        <v>6</v>
      </c>
      <c r="G185" s="19">
        <f t="shared" si="5"/>
        <v>198</v>
      </c>
      <c r="H185" s="28" t="s">
        <v>6</v>
      </c>
    </row>
    <row r="186" spans="2:8" ht="11.25">
      <c r="B186" s="31" t="s">
        <v>191</v>
      </c>
      <c r="C186" s="16">
        <f t="shared" si="4"/>
        <v>123.5</v>
      </c>
      <c r="D186" s="17" t="s">
        <v>6</v>
      </c>
      <c r="E186" s="18">
        <v>130</v>
      </c>
      <c r="F186" s="17" t="s">
        <v>6</v>
      </c>
      <c r="G186" s="19">
        <f t="shared" si="5"/>
        <v>143</v>
      </c>
      <c r="H186" s="17" t="s">
        <v>6</v>
      </c>
    </row>
    <row r="187" spans="2:8" ht="11.25">
      <c r="B187" s="25" t="s">
        <v>192</v>
      </c>
      <c r="C187" s="16">
        <f t="shared" si="4"/>
        <v>304</v>
      </c>
      <c r="D187" s="17" t="s">
        <v>6</v>
      </c>
      <c r="E187" s="18">
        <v>320</v>
      </c>
      <c r="F187" s="17" t="s">
        <v>6</v>
      </c>
      <c r="G187" s="19">
        <f t="shared" si="5"/>
        <v>352</v>
      </c>
      <c r="H187" s="17" t="s">
        <v>6</v>
      </c>
    </row>
    <row r="188" spans="2:8" ht="11.25">
      <c r="B188" s="24" t="s">
        <v>193</v>
      </c>
      <c r="C188" s="16">
        <f t="shared" si="4"/>
        <v>85.5</v>
      </c>
      <c r="D188" s="17" t="s">
        <v>6</v>
      </c>
      <c r="E188" s="18">
        <v>90</v>
      </c>
      <c r="F188" s="17" t="s">
        <v>6</v>
      </c>
      <c r="G188" s="19">
        <f t="shared" si="5"/>
        <v>99</v>
      </c>
      <c r="H188" s="17" t="s">
        <v>6</v>
      </c>
    </row>
    <row r="189" spans="2:8" ht="11.25">
      <c r="B189" s="25" t="s">
        <v>194</v>
      </c>
      <c r="C189" s="16">
        <f t="shared" si="4"/>
        <v>199.5</v>
      </c>
      <c r="D189" s="17" t="s">
        <v>6</v>
      </c>
      <c r="E189" s="18">
        <v>210</v>
      </c>
      <c r="F189" s="17" t="s">
        <v>6</v>
      </c>
      <c r="G189" s="19">
        <f t="shared" si="5"/>
        <v>231</v>
      </c>
      <c r="H189" s="17" t="s">
        <v>6</v>
      </c>
    </row>
    <row r="190" spans="2:8" ht="11.25">
      <c r="B190" s="25" t="s">
        <v>195</v>
      </c>
      <c r="C190" s="16">
        <f t="shared" si="4"/>
        <v>133</v>
      </c>
      <c r="D190" s="17" t="s">
        <v>6</v>
      </c>
      <c r="E190" s="18">
        <v>140</v>
      </c>
      <c r="F190" s="17" t="s">
        <v>6</v>
      </c>
      <c r="G190" s="19">
        <f t="shared" si="5"/>
        <v>154</v>
      </c>
      <c r="H190" s="17" t="s">
        <v>6</v>
      </c>
    </row>
    <row r="191" spans="2:8" ht="11.25">
      <c r="B191" s="25" t="s">
        <v>196</v>
      </c>
      <c r="C191" s="16">
        <f t="shared" si="4"/>
        <v>123.5</v>
      </c>
      <c r="D191" s="17" t="s">
        <v>6</v>
      </c>
      <c r="E191" s="18">
        <v>130</v>
      </c>
      <c r="F191" s="17" t="s">
        <v>6</v>
      </c>
      <c r="G191" s="19">
        <f t="shared" si="5"/>
        <v>143</v>
      </c>
      <c r="H191" s="17" t="s">
        <v>6</v>
      </c>
    </row>
    <row r="192" spans="2:8" ht="11.25">
      <c r="B192" s="25" t="s">
        <v>197</v>
      </c>
      <c r="C192" s="16">
        <f t="shared" si="4"/>
        <v>85.5</v>
      </c>
      <c r="D192" s="17" t="s">
        <v>6</v>
      </c>
      <c r="E192" s="18">
        <v>90</v>
      </c>
      <c r="F192" s="17" t="s">
        <v>6</v>
      </c>
      <c r="G192" s="19">
        <f t="shared" si="5"/>
        <v>99</v>
      </c>
      <c r="H192" s="17" t="s">
        <v>6</v>
      </c>
    </row>
    <row r="193" spans="2:8" ht="11.25">
      <c r="B193" s="24" t="s">
        <v>198</v>
      </c>
      <c r="C193" s="16">
        <f t="shared" si="4"/>
        <v>76</v>
      </c>
      <c r="D193" s="17" t="s">
        <v>6</v>
      </c>
      <c r="E193" s="18">
        <v>80</v>
      </c>
      <c r="F193" s="17" t="s">
        <v>6</v>
      </c>
      <c r="G193" s="19">
        <f t="shared" si="5"/>
        <v>88</v>
      </c>
      <c r="H193" s="17" t="s">
        <v>6</v>
      </c>
    </row>
    <row r="194" spans="2:8" ht="11.25">
      <c r="B194" s="25" t="s">
        <v>199</v>
      </c>
      <c r="C194" s="16">
        <f t="shared" si="4"/>
        <v>95</v>
      </c>
      <c r="D194" s="17" t="s">
        <v>6</v>
      </c>
      <c r="E194" s="18">
        <v>100</v>
      </c>
      <c r="F194" s="17" t="s">
        <v>6</v>
      </c>
      <c r="G194" s="19">
        <f t="shared" si="5"/>
        <v>110</v>
      </c>
      <c r="H194" s="17" t="s">
        <v>6</v>
      </c>
    </row>
    <row r="195" spans="2:8" ht="11.25">
      <c r="B195" s="25" t="s">
        <v>200</v>
      </c>
      <c r="C195" s="16">
        <f t="shared" si="4"/>
        <v>95</v>
      </c>
      <c r="D195" s="17" t="s">
        <v>6</v>
      </c>
      <c r="E195" s="18">
        <v>100</v>
      </c>
      <c r="F195" s="17" t="s">
        <v>6</v>
      </c>
      <c r="G195" s="19">
        <f t="shared" si="5"/>
        <v>110</v>
      </c>
      <c r="H195" s="17" t="s">
        <v>6</v>
      </c>
    </row>
    <row r="196" spans="2:8" ht="11.25">
      <c r="B196" s="25" t="s">
        <v>201</v>
      </c>
      <c r="C196" s="16">
        <f t="shared" si="4"/>
        <v>95</v>
      </c>
      <c r="D196" s="17" t="s">
        <v>6</v>
      </c>
      <c r="E196" s="18">
        <v>100</v>
      </c>
      <c r="F196" s="17" t="s">
        <v>6</v>
      </c>
      <c r="G196" s="19">
        <f t="shared" si="5"/>
        <v>110</v>
      </c>
      <c r="H196" s="17" t="s">
        <v>6</v>
      </c>
    </row>
    <row r="197" spans="2:8" ht="11.25">
      <c r="B197" s="25" t="s">
        <v>202</v>
      </c>
      <c r="C197" s="16">
        <f t="shared" si="4"/>
        <v>47.5</v>
      </c>
      <c r="D197" s="17" t="s">
        <v>6</v>
      </c>
      <c r="E197" s="18">
        <v>50</v>
      </c>
      <c r="F197" s="17" t="s">
        <v>6</v>
      </c>
      <c r="G197" s="19">
        <f t="shared" si="5"/>
        <v>55</v>
      </c>
      <c r="H197" s="17" t="s">
        <v>6</v>
      </c>
    </row>
    <row r="198" spans="2:8" s="27" customFormat="1" ht="11.25">
      <c r="B198" s="30" t="s">
        <v>203</v>
      </c>
      <c r="C198" s="16">
        <f t="shared" si="4"/>
        <v>95</v>
      </c>
      <c r="D198" s="26" t="s">
        <v>6</v>
      </c>
      <c r="E198" s="18">
        <v>100</v>
      </c>
      <c r="F198" s="26" t="s">
        <v>6</v>
      </c>
      <c r="G198" s="19">
        <f t="shared" si="5"/>
        <v>110</v>
      </c>
      <c r="H198" s="26" t="s">
        <v>6</v>
      </c>
    </row>
    <row r="199" spans="2:8" ht="11.25">
      <c r="B199" s="15" t="s">
        <v>10</v>
      </c>
      <c r="C199" s="16">
        <f t="shared" si="4"/>
        <v>142.5</v>
      </c>
      <c r="D199" s="17" t="s">
        <v>6</v>
      </c>
      <c r="E199" s="18">
        <v>150</v>
      </c>
      <c r="F199" s="17" t="s">
        <v>6</v>
      </c>
      <c r="G199" s="19">
        <f t="shared" si="5"/>
        <v>165</v>
      </c>
      <c r="H199" s="17" t="s">
        <v>6</v>
      </c>
    </row>
    <row r="200" spans="2:8" ht="11.25">
      <c r="B200" s="25" t="s">
        <v>204</v>
      </c>
      <c r="C200" s="16">
        <f t="shared" si="4"/>
        <v>171</v>
      </c>
      <c r="D200" s="17" t="s">
        <v>6</v>
      </c>
      <c r="E200" s="18">
        <v>180</v>
      </c>
      <c r="F200" s="17" t="s">
        <v>6</v>
      </c>
      <c r="G200" s="19">
        <f t="shared" si="5"/>
        <v>198</v>
      </c>
      <c r="H200" s="17" t="s">
        <v>6</v>
      </c>
    </row>
    <row r="201" spans="2:8" ht="11.25">
      <c r="B201" s="31" t="s">
        <v>205</v>
      </c>
      <c r="C201" s="16">
        <f t="shared" si="4"/>
        <v>171</v>
      </c>
      <c r="D201" s="17" t="s">
        <v>6</v>
      </c>
      <c r="E201" s="18">
        <v>180</v>
      </c>
      <c r="F201" s="17" t="s">
        <v>6</v>
      </c>
      <c r="G201" s="19">
        <f t="shared" si="5"/>
        <v>198</v>
      </c>
      <c r="H201" s="17" t="s">
        <v>6</v>
      </c>
    </row>
    <row r="202" spans="2:8" ht="11.25">
      <c r="B202" s="24" t="s">
        <v>206</v>
      </c>
      <c r="C202" s="16">
        <f t="shared" si="4"/>
        <v>237.5</v>
      </c>
      <c r="D202" s="17" t="s">
        <v>6</v>
      </c>
      <c r="E202" s="18">
        <v>250</v>
      </c>
      <c r="F202" s="17" t="s">
        <v>6</v>
      </c>
      <c r="G202" s="19">
        <f t="shared" si="5"/>
        <v>275</v>
      </c>
      <c r="H202" s="17" t="s">
        <v>6</v>
      </c>
    </row>
    <row r="203" spans="2:8" ht="11.25">
      <c r="B203" s="24" t="s">
        <v>207</v>
      </c>
      <c r="C203" s="16">
        <f t="shared" si="4"/>
        <v>133</v>
      </c>
      <c r="D203" s="17" t="s">
        <v>6</v>
      </c>
      <c r="E203" s="18">
        <v>140</v>
      </c>
      <c r="F203" s="17" t="s">
        <v>6</v>
      </c>
      <c r="G203" s="19">
        <f t="shared" si="5"/>
        <v>154</v>
      </c>
      <c r="H203" s="17" t="s">
        <v>6</v>
      </c>
    </row>
    <row r="204" spans="2:8" ht="11.25">
      <c r="B204" s="24" t="s">
        <v>208</v>
      </c>
      <c r="C204" s="16">
        <f t="shared" si="4"/>
        <v>190</v>
      </c>
      <c r="D204" s="17" t="s">
        <v>6</v>
      </c>
      <c r="E204" s="18">
        <v>200</v>
      </c>
      <c r="F204" s="17" t="s">
        <v>6</v>
      </c>
      <c r="G204" s="19">
        <f t="shared" si="5"/>
        <v>220</v>
      </c>
      <c r="H204" s="17" t="s">
        <v>6</v>
      </c>
    </row>
    <row r="205" spans="2:8" ht="11.25">
      <c r="B205" s="31" t="s">
        <v>209</v>
      </c>
      <c r="C205" s="16">
        <f aca="true" t="shared" si="6" ref="C205:C269">E205-(E205*5%)</f>
        <v>66.5</v>
      </c>
      <c r="D205" s="17" t="s">
        <v>6</v>
      </c>
      <c r="E205" s="18">
        <v>70</v>
      </c>
      <c r="F205" s="17" t="s">
        <v>6</v>
      </c>
      <c r="G205" s="19">
        <f aca="true" t="shared" si="7" ref="G205:G269">E205+(E205*10%)</f>
        <v>77</v>
      </c>
      <c r="H205" s="17" t="s">
        <v>6</v>
      </c>
    </row>
    <row r="206" spans="2:8" ht="11.25">
      <c r="B206" s="24" t="s">
        <v>210</v>
      </c>
      <c r="C206" s="16">
        <f t="shared" si="6"/>
        <v>152</v>
      </c>
      <c r="D206" s="17" t="s">
        <v>6</v>
      </c>
      <c r="E206" s="18">
        <v>160</v>
      </c>
      <c r="F206" s="17" t="s">
        <v>6</v>
      </c>
      <c r="G206" s="19">
        <f t="shared" si="7"/>
        <v>176</v>
      </c>
      <c r="H206" s="17" t="s">
        <v>6</v>
      </c>
    </row>
    <row r="207" spans="2:8" ht="11.25">
      <c r="B207" s="24" t="s">
        <v>211</v>
      </c>
      <c r="C207" s="16">
        <f t="shared" si="6"/>
        <v>95</v>
      </c>
      <c r="D207" s="17" t="s">
        <v>6</v>
      </c>
      <c r="E207" s="18">
        <v>100</v>
      </c>
      <c r="F207" s="17" t="s">
        <v>6</v>
      </c>
      <c r="G207" s="19">
        <f t="shared" si="7"/>
        <v>110</v>
      </c>
      <c r="H207" s="17" t="s">
        <v>6</v>
      </c>
    </row>
    <row r="208" spans="2:8" ht="11.25">
      <c r="B208" s="24" t="s">
        <v>212</v>
      </c>
      <c r="C208" s="16">
        <f t="shared" si="6"/>
        <v>114</v>
      </c>
      <c r="D208" s="17" t="s">
        <v>6</v>
      </c>
      <c r="E208" s="18">
        <v>120</v>
      </c>
      <c r="F208" s="17" t="s">
        <v>6</v>
      </c>
      <c r="G208" s="19">
        <f t="shared" si="7"/>
        <v>132</v>
      </c>
      <c r="H208" s="17" t="s">
        <v>6</v>
      </c>
    </row>
    <row r="209" spans="2:8" ht="11.25">
      <c r="B209" s="25" t="s">
        <v>213</v>
      </c>
      <c r="C209" s="16">
        <f t="shared" si="6"/>
        <v>133</v>
      </c>
      <c r="D209" s="17" t="s">
        <v>6</v>
      </c>
      <c r="E209" s="18">
        <v>140</v>
      </c>
      <c r="F209" s="17" t="s">
        <v>6</v>
      </c>
      <c r="G209" s="19">
        <f t="shared" si="7"/>
        <v>154</v>
      </c>
      <c r="H209" s="17" t="s">
        <v>6</v>
      </c>
    </row>
    <row r="210" spans="2:8" s="27" customFormat="1" ht="11.25">
      <c r="B210" s="46" t="s">
        <v>214</v>
      </c>
      <c r="C210" s="16">
        <f t="shared" si="6"/>
        <v>85.5</v>
      </c>
      <c r="D210" s="26" t="s">
        <v>6</v>
      </c>
      <c r="E210" s="18">
        <v>90</v>
      </c>
      <c r="F210" s="26" t="s">
        <v>6</v>
      </c>
      <c r="G210" s="19">
        <f t="shared" si="7"/>
        <v>99</v>
      </c>
      <c r="H210" s="26" t="s">
        <v>6</v>
      </c>
    </row>
    <row r="211" spans="2:8" ht="11.25">
      <c r="B211" s="25" t="s">
        <v>215</v>
      </c>
      <c r="C211" s="16">
        <f t="shared" si="6"/>
        <v>114</v>
      </c>
      <c r="D211" s="17" t="s">
        <v>6</v>
      </c>
      <c r="E211" s="18">
        <v>120</v>
      </c>
      <c r="F211" s="17" t="s">
        <v>6</v>
      </c>
      <c r="G211" s="19">
        <f t="shared" si="7"/>
        <v>132</v>
      </c>
      <c r="H211" s="17" t="s">
        <v>6</v>
      </c>
    </row>
    <row r="212" spans="2:8" ht="11.25">
      <c r="B212" s="25" t="s">
        <v>216</v>
      </c>
      <c r="C212" s="16">
        <f t="shared" si="6"/>
        <v>85.5</v>
      </c>
      <c r="D212" s="17" t="s">
        <v>6</v>
      </c>
      <c r="E212" s="18">
        <v>90</v>
      </c>
      <c r="F212" s="17" t="s">
        <v>6</v>
      </c>
      <c r="G212" s="19">
        <f t="shared" si="7"/>
        <v>99</v>
      </c>
      <c r="H212" s="17" t="s">
        <v>6</v>
      </c>
    </row>
    <row r="213" spans="2:8" ht="11.25">
      <c r="B213" s="31" t="s">
        <v>217</v>
      </c>
      <c r="C213" s="16">
        <f t="shared" si="6"/>
        <v>123.5</v>
      </c>
      <c r="D213" s="17" t="s">
        <v>6</v>
      </c>
      <c r="E213" s="18">
        <v>130</v>
      </c>
      <c r="F213" s="17" t="s">
        <v>6</v>
      </c>
      <c r="G213" s="19">
        <f t="shared" si="7"/>
        <v>143</v>
      </c>
      <c r="H213" s="17" t="s">
        <v>6</v>
      </c>
    </row>
    <row r="214" spans="2:8" ht="11.25">
      <c r="B214" s="25" t="s">
        <v>218</v>
      </c>
      <c r="C214" s="16">
        <f t="shared" si="6"/>
        <v>133</v>
      </c>
      <c r="D214" s="17" t="s">
        <v>6</v>
      </c>
      <c r="E214" s="18">
        <v>140</v>
      </c>
      <c r="F214" s="17" t="s">
        <v>6</v>
      </c>
      <c r="G214" s="19">
        <f t="shared" si="7"/>
        <v>154</v>
      </c>
      <c r="H214" s="17" t="s">
        <v>6</v>
      </c>
    </row>
    <row r="215" spans="2:8" s="27" customFormat="1" ht="11.25">
      <c r="B215" s="30" t="s">
        <v>219</v>
      </c>
      <c r="C215" s="16">
        <f t="shared" si="6"/>
        <v>95</v>
      </c>
      <c r="D215" s="26" t="s">
        <v>6</v>
      </c>
      <c r="E215" s="18">
        <v>100</v>
      </c>
      <c r="F215" s="26" t="s">
        <v>6</v>
      </c>
      <c r="G215" s="19">
        <f t="shared" si="7"/>
        <v>110</v>
      </c>
      <c r="H215" s="26" t="s">
        <v>6</v>
      </c>
    </row>
    <row r="216" spans="2:8" ht="11.25">
      <c r="B216" s="25" t="s">
        <v>220</v>
      </c>
      <c r="C216" s="16">
        <f t="shared" si="6"/>
        <v>85.5</v>
      </c>
      <c r="D216" s="17" t="s">
        <v>6</v>
      </c>
      <c r="E216" s="18">
        <v>90</v>
      </c>
      <c r="F216" s="17" t="s">
        <v>6</v>
      </c>
      <c r="G216" s="19">
        <f t="shared" si="7"/>
        <v>99</v>
      </c>
      <c r="H216" s="17" t="s">
        <v>6</v>
      </c>
    </row>
    <row r="217" spans="2:8" ht="11.25">
      <c r="B217" s="24" t="s">
        <v>221</v>
      </c>
      <c r="C217" s="16">
        <f t="shared" si="6"/>
        <v>85.5</v>
      </c>
      <c r="D217" s="17" t="s">
        <v>6</v>
      </c>
      <c r="E217" s="18">
        <v>90</v>
      </c>
      <c r="F217" s="17" t="s">
        <v>6</v>
      </c>
      <c r="G217" s="19">
        <f t="shared" si="7"/>
        <v>99</v>
      </c>
      <c r="H217" s="17" t="s">
        <v>6</v>
      </c>
    </row>
    <row r="218" spans="2:8" ht="11.25">
      <c r="B218" s="25" t="s">
        <v>222</v>
      </c>
      <c r="C218" s="16">
        <f t="shared" si="6"/>
        <v>85.5</v>
      </c>
      <c r="D218" s="17" t="s">
        <v>6</v>
      </c>
      <c r="E218" s="18">
        <v>90</v>
      </c>
      <c r="F218" s="17" t="s">
        <v>6</v>
      </c>
      <c r="G218" s="19">
        <f t="shared" si="7"/>
        <v>99</v>
      </c>
      <c r="H218" s="17" t="s">
        <v>6</v>
      </c>
    </row>
    <row r="219" spans="2:8" ht="11.25">
      <c r="B219" s="25" t="s">
        <v>223</v>
      </c>
      <c r="C219" s="16">
        <f t="shared" si="6"/>
        <v>95</v>
      </c>
      <c r="D219" s="17" t="s">
        <v>6</v>
      </c>
      <c r="E219" s="18">
        <v>100</v>
      </c>
      <c r="F219" s="17" t="s">
        <v>6</v>
      </c>
      <c r="G219" s="19">
        <f t="shared" si="7"/>
        <v>110</v>
      </c>
      <c r="H219" s="17" t="s">
        <v>6</v>
      </c>
    </row>
    <row r="220" spans="2:8" ht="11.25">
      <c r="B220" s="25" t="s">
        <v>224</v>
      </c>
      <c r="C220" s="16">
        <f t="shared" si="6"/>
        <v>85.5</v>
      </c>
      <c r="D220" s="17" t="s">
        <v>6</v>
      </c>
      <c r="E220" s="18">
        <v>90</v>
      </c>
      <c r="F220" s="17" t="s">
        <v>6</v>
      </c>
      <c r="G220" s="19">
        <f t="shared" si="7"/>
        <v>99</v>
      </c>
      <c r="H220" s="17" t="s">
        <v>6</v>
      </c>
    </row>
    <row r="221" spans="2:8" ht="11.25">
      <c r="B221" s="24" t="s">
        <v>225</v>
      </c>
      <c r="C221" s="16">
        <f t="shared" si="6"/>
        <v>133</v>
      </c>
      <c r="D221" s="17" t="s">
        <v>6</v>
      </c>
      <c r="E221" s="18">
        <v>140</v>
      </c>
      <c r="F221" s="17" t="s">
        <v>6</v>
      </c>
      <c r="G221" s="19">
        <f t="shared" si="7"/>
        <v>154</v>
      </c>
      <c r="H221" s="17" t="s">
        <v>6</v>
      </c>
    </row>
    <row r="222" spans="2:8" s="27" customFormat="1" ht="11.25">
      <c r="B222" s="30" t="s">
        <v>226</v>
      </c>
      <c r="C222" s="16">
        <f t="shared" si="6"/>
        <v>95</v>
      </c>
      <c r="D222" s="26" t="s">
        <v>6</v>
      </c>
      <c r="E222" s="18">
        <v>100</v>
      </c>
      <c r="F222" s="26" t="s">
        <v>6</v>
      </c>
      <c r="G222" s="19">
        <f t="shared" si="7"/>
        <v>110</v>
      </c>
      <c r="H222" s="26" t="s">
        <v>6</v>
      </c>
    </row>
    <row r="223" spans="2:8" ht="11.25">
      <c r="B223" s="24" t="s">
        <v>227</v>
      </c>
      <c r="C223" s="16">
        <f t="shared" si="6"/>
        <v>114</v>
      </c>
      <c r="D223" s="17" t="s">
        <v>6</v>
      </c>
      <c r="E223" s="18">
        <v>120</v>
      </c>
      <c r="F223" s="17" t="s">
        <v>6</v>
      </c>
      <c r="G223" s="19">
        <f t="shared" si="7"/>
        <v>132</v>
      </c>
      <c r="H223" s="17" t="s">
        <v>6</v>
      </c>
    </row>
    <row r="224" spans="2:8" ht="11.25">
      <c r="B224" s="25" t="s">
        <v>228</v>
      </c>
      <c r="C224" s="16">
        <f t="shared" si="6"/>
        <v>47.5</v>
      </c>
      <c r="D224" s="17" t="s">
        <v>6</v>
      </c>
      <c r="E224" s="18">
        <v>50</v>
      </c>
      <c r="F224" s="17" t="s">
        <v>6</v>
      </c>
      <c r="G224" s="19">
        <f t="shared" si="7"/>
        <v>55</v>
      </c>
      <c r="H224" s="17" t="s">
        <v>6</v>
      </c>
    </row>
    <row r="225" spans="2:8" ht="11.25">
      <c r="B225" s="25" t="s">
        <v>229</v>
      </c>
      <c r="C225" s="16">
        <f t="shared" si="6"/>
        <v>123.5</v>
      </c>
      <c r="D225" s="17" t="s">
        <v>6</v>
      </c>
      <c r="E225" s="18">
        <v>130</v>
      </c>
      <c r="F225" s="17" t="s">
        <v>6</v>
      </c>
      <c r="G225" s="19">
        <f t="shared" si="7"/>
        <v>143</v>
      </c>
      <c r="H225" s="17" t="s">
        <v>6</v>
      </c>
    </row>
    <row r="226" spans="2:8" ht="11.25">
      <c r="B226" s="25" t="s">
        <v>230</v>
      </c>
      <c r="C226" s="16">
        <f t="shared" si="6"/>
        <v>66.5</v>
      </c>
      <c r="D226" s="17" t="s">
        <v>6</v>
      </c>
      <c r="E226" s="18">
        <v>70</v>
      </c>
      <c r="F226" s="17" t="s">
        <v>6</v>
      </c>
      <c r="G226" s="19">
        <f t="shared" si="7"/>
        <v>77</v>
      </c>
      <c r="H226" s="17" t="s">
        <v>6</v>
      </c>
    </row>
    <row r="227" spans="2:8" s="27" customFormat="1" ht="11.25">
      <c r="B227" s="46" t="s">
        <v>231</v>
      </c>
      <c r="C227" s="16">
        <f t="shared" si="6"/>
        <v>123.5</v>
      </c>
      <c r="D227" s="26" t="s">
        <v>6</v>
      </c>
      <c r="E227" s="18">
        <v>130</v>
      </c>
      <c r="F227" s="26" t="s">
        <v>6</v>
      </c>
      <c r="G227" s="19">
        <f t="shared" si="7"/>
        <v>143</v>
      </c>
      <c r="H227" s="26" t="s">
        <v>6</v>
      </c>
    </row>
    <row r="228" spans="2:8" ht="11.25">
      <c r="B228" s="24" t="s">
        <v>232</v>
      </c>
      <c r="C228" s="16">
        <f t="shared" si="6"/>
        <v>104.5</v>
      </c>
      <c r="D228" s="17" t="s">
        <v>6</v>
      </c>
      <c r="E228" s="18">
        <v>110</v>
      </c>
      <c r="F228" s="17" t="s">
        <v>6</v>
      </c>
      <c r="G228" s="19">
        <f t="shared" si="7"/>
        <v>121</v>
      </c>
      <c r="H228" s="17" t="s">
        <v>6</v>
      </c>
    </row>
    <row r="229" spans="2:8" s="27" customFormat="1" ht="11.25">
      <c r="B229" s="44" t="s">
        <v>233</v>
      </c>
      <c r="C229" s="16">
        <f t="shared" si="6"/>
        <v>95</v>
      </c>
      <c r="D229" s="26" t="s">
        <v>6</v>
      </c>
      <c r="E229" s="18">
        <v>100</v>
      </c>
      <c r="F229" s="26" t="s">
        <v>6</v>
      </c>
      <c r="G229" s="19">
        <f t="shared" si="7"/>
        <v>110</v>
      </c>
      <c r="H229" s="26" t="s">
        <v>6</v>
      </c>
    </row>
    <row r="230" spans="2:8" s="27" customFormat="1" ht="11.25">
      <c r="B230" s="50" t="s">
        <v>234</v>
      </c>
      <c r="C230" s="16">
        <f t="shared" si="6"/>
        <v>95</v>
      </c>
      <c r="D230" s="26" t="s">
        <v>6</v>
      </c>
      <c r="E230" s="18">
        <v>100</v>
      </c>
      <c r="F230" s="26" t="s">
        <v>6</v>
      </c>
      <c r="G230" s="19">
        <f t="shared" si="7"/>
        <v>110</v>
      </c>
      <c r="H230" s="26" t="s">
        <v>6</v>
      </c>
    </row>
    <row r="231" spans="2:8" s="27" customFormat="1" ht="11.25">
      <c r="B231" s="50" t="s">
        <v>235</v>
      </c>
      <c r="C231" s="16">
        <f t="shared" si="6"/>
        <v>95</v>
      </c>
      <c r="D231" s="26" t="s">
        <v>6</v>
      </c>
      <c r="E231" s="18">
        <v>100</v>
      </c>
      <c r="F231" s="26" t="s">
        <v>6</v>
      </c>
      <c r="G231" s="19">
        <f t="shared" si="7"/>
        <v>110</v>
      </c>
      <c r="H231" s="26" t="s">
        <v>6</v>
      </c>
    </row>
    <row r="232" spans="2:8" ht="11.25">
      <c r="B232" s="24" t="s">
        <v>236</v>
      </c>
      <c r="C232" s="16">
        <f t="shared" si="6"/>
        <v>142.5</v>
      </c>
      <c r="D232" s="17" t="s">
        <v>6</v>
      </c>
      <c r="E232" s="18">
        <v>150</v>
      </c>
      <c r="F232" s="17" t="s">
        <v>6</v>
      </c>
      <c r="G232" s="19">
        <f t="shared" si="7"/>
        <v>165</v>
      </c>
      <c r="H232" s="17" t="s">
        <v>6</v>
      </c>
    </row>
    <row r="233" spans="2:8" ht="11.25">
      <c r="B233" s="25" t="s">
        <v>237</v>
      </c>
      <c r="C233" s="16">
        <f t="shared" si="6"/>
        <v>152</v>
      </c>
      <c r="D233" s="17" t="s">
        <v>6</v>
      </c>
      <c r="E233" s="18">
        <v>160</v>
      </c>
      <c r="F233" s="17" t="s">
        <v>6</v>
      </c>
      <c r="G233" s="19">
        <f t="shared" si="7"/>
        <v>176</v>
      </c>
      <c r="H233" s="17" t="s">
        <v>6</v>
      </c>
    </row>
    <row r="234" spans="2:8" ht="11.25">
      <c r="B234" s="47" t="s">
        <v>238</v>
      </c>
      <c r="C234" s="16">
        <f t="shared" si="6"/>
        <v>133</v>
      </c>
      <c r="D234" s="17" t="s">
        <v>6</v>
      </c>
      <c r="E234" s="18">
        <v>140</v>
      </c>
      <c r="F234" s="17" t="s">
        <v>6</v>
      </c>
      <c r="G234" s="19">
        <f t="shared" si="7"/>
        <v>154</v>
      </c>
      <c r="H234" s="17" t="s">
        <v>6</v>
      </c>
    </row>
    <row r="235" spans="2:8" ht="11.25">
      <c r="B235" s="25" t="s">
        <v>239</v>
      </c>
      <c r="C235" s="16">
        <f t="shared" si="6"/>
        <v>133</v>
      </c>
      <c r="D235" s="17" t="s">
        <v>6</v>
      </c>
      <c r="E235" s="18">
        <v>140</v>
      </c>
      <c r="F235" s="17" t="s">
        <v>6</v>
      </c>
      <c r="G235" s="19">
        <f t="shared" si="7"/>
        <v>154</v>
      </c>
      <c r="H235" s="17" t="s">
        <v>6</v>
      </c>
    </row>
    <row r="236" spans="2:8" ht="11.25">
      <c r="B236" s="25" t="s">
        <v>240</v>
      </c>
      <c r="C236" s="16">
        <f t="shared" si="6"/>
        <v>104.5</v>
      </c>
      <c r="D236" s="17" t="s">
        <v>6</v>
      </c>
      <c r="E236" s="18">
        <v>110</v>
      </c>
      <c r="F236" s="17" t="s">
        <v>6</v>
      </c>
      <c r="G236" s="19">
        <f t="shared" si="7"/>
        <v>121</v>
      </c>
      <c r="H236" s="17" t="s">
        <v>6</v>
      </c>
    </row>
    <row r="237" spans="2:8" ht="11.25">
      <c r="B237" s="25" t="s">
        <v>241</v>
      </c>
      <c r="C237" s="16">
        <f t="shared" si="6"/>
        <v>104.5</v>
      </c>
      <c r="D237" s="17" t="s">
        <v>6</v>
      </c>
      <c r="E237" s="18">
        <v>110</v>
      </c>
      <c r="F237" s="17" t="s">
        <v>6</v>
      </c>
      <c r="G237" s="19">
        <f t="shared" si="7"/>
        <v>121</v>
      </c>
      <c r="H237" s="17" t="s">
        <v>6</v>
      </c>
    </row>
    <row r="238" spans="2:8" ht="11.25">
      <c r="B238" s="24" t="s">
        <v>242</v>
      </c>
      <c r="C238" s="16">
        <f t="shared" si="6"/>
        <v>114</v>
      </c>
      <c r="D238" s="17" t="s">
        <v>6</v>
      </c>
      <c r="E238" s="18">
        <v>120</v>
      </c>
      <c r="F238" s="17" t="s">
        <v>6</v>
      </c>
      <c r="G238" s="19">
        <f t="shared" si="7"/>
        <v>132</v>
      </c>
      <c r="H238" s="17" t="s">
        <v>6</v>
      </c>
    </row>
    <row r="239" spans="2:8" ht="11.25">
      <c r="B239" s="25" t="s">
        <v>243</v>
      </c>
      <c r="C239" s="16">
        <f t="shared" si="6"/>
        <v>171</v>
      </c>
      <c r="D239" s="17" t="s">
        <v>6</v>
      </c>
      <c r="E239" s="18">
        <v>180</v>
      </c>
      <c r="F239" s="17" t="s">
        <v>6</v>
      </c>
      <c r="G239" s="19">
        <f t="shared" si="7"/>
        <v>198</v>
      </c>
      <c r="H239" s="17" t="s">
        <v>6</v>
      </c>
    </row>
    <row r="240" spans="2:8" ht="11.25">
      <c r="B240" s="25" t="s">
        <v>244</v>
      </c>
      <c r="C240" s="16">
        <f t="shared" si="6"/>
        <v>114</v>
      </c>
      <c r="D240" s="17" t="s">
        <v>6</v>
      </c>
      <c r="E240" s="18">
        <v>120</v>
      </c>
      <c r="F240" s="17" t="s">
        <v>6</v>
      </c>
      <c r="G240" s="19">
        <f t="shared" si="7"/>
        <v>132</v>
      </c>
      <c r="H240" s="17" t="s">
        <v>6</v>
      </c>
    </row>
    <row r="241" spans="2:8" ht="11.25">
      <c r="B241" s="25" t="s">
        <v>245</v>
      </c>
      <c r="C241" s="16">
        <f t="shared" si="6"/>
        <v>114</v>
      </c>
      <c r="D241" s="17" t="s">
        <v>6</v>
      </c>
      <c r="E241" s="18">
        <v>120</v>
      </c>
      <c r="F241" s="17" t="s">
        <v>6</v>
      </c>
      <c r="G241" s="19">
        <f t="shared" si="7"/>
        <v>132</v>
      </c>
      <c r="H241" s="17" t="s">
        <v>6</v>
      </c>
    </row>
    <row r="242" spans="2:8" ht="11.25">
      <c r="B242" s="25" t="s">
        <v>246</v>
      </c>
      <c r="C242" s="16">
        <f t="shared" si="6"/>
        <v>123.5</v>
      </c>
      <c r="D242" s="17" t="s">
        <v>6</v>
      </c>
      <c r="E242" s="18">
        <v>130</v>
      </c>
      <c r="F242" s="17" t="s">
        <v>6</v>
      </c>
      <c r="G242" s="19">
        <f t="shared" si="7"/>
        <v>143</v>
      </c>
      <c r="H242" s="17" t="s">
        <v>6</v>
      </c>
    </row>
    <row r="243" spans="2:8" ht="11.25">
      <c r="B243" s="31" t="s">
        <v>247</v>
      </c>
      <c r="C243" s="16">
        <f t="shared" si="6"/>
        <v>133</v>
      </c>
      <c r="D243" s="17" t="s">
        <v>6</v>
      </c>
      <c r="E243" s="18">
        <v>140</v>
      </c>
      <c r="F243" s="17" t="s">
        <v>6</v>
      </c>
      <c r="G243" s="19">
        <f t="shared" si="7"/>
        <v>154</v>
      </c>
      <c r="H243" s="17" t="s">
        <v>6</v>
      </c>
    </row>
    <row r="244" spans="2:8" ht="11.25">
      <c r="B244" s="25" t="s">
        <v>248</v>
      </c>
      <c r="C244" s="16">
        <f t="shared" si="6"/>
        <v>95</v>
      </c>
      <c r="D244" s="17" t="s">
        <v>6</v>
      </c>
      <c r="E244" s="18">
        <v>100</v>
      </c>
      <c r="F244" s="17" t="s">
        <v>6</v>
      </c>
      <c r="G244" s="19">
        <f t="shared" si="7"/>
        <v>110</v>
      </c>
      <c r="H244" s="17" t="s">
        <v>6</v>
      </c>
    </row>
    <row r="245" spans="2:8" ht="11.25">
      <c r="B245" s="25" t="s">
        <v>249</v>
      </c>
      <c r="C245" s="16">
        <f t="shared" si="6"/>
        <v>76</v>
      </c>
      <c r="D245" s="17" t="s">
        <v>6</v>
      </c>
      <c r="E245" s="18">
        <v>80</v>
      </c>
      <c r="F245" s="17" t="s">
        <v>6</v>
      </c>
      <c r="G245" s="19">
        <f t="shared" si="7"/>
        <v>88</v>
      </c>
      <c r="H245" s="17" t="s">
        <v>6</v>
      </c>
    </row>
    <row r="246" spans="2:8" ht="11.25">
      <c r="B246" s="25" t="s">
        <v>250</v>
      </c>
      <c r="C246" s="16">
        <f t="shared" si="6"/>
        <v>76</v>
      </c>
      <c r="D246" s="17" t="s">
        <v>6</v>
      </c>
      <c r="E246" s="18">
        <v>80</v>
      </c>
      <c r="F246" s="17" t="s">
        <v>6</v>
      </c>
      <c r="G246" s="19">
        <f t="shared" si="7"/>
        <v>88</v>
      </c>
      <c r="H246" s="17" t="s">
        <v>6</v>
      </c>
    </row>
    <row r="247" spans="2:8" ht="11.25">
      <c r="B247" s="31" t="s">
        <v>251</v>
      </c>
      <c r="C247" s="16">
        <f t="shared" si="6"/>
        <v>114</v>
      </c>
      <c r="D247" s="17" t="s">
        <v>6</v>
      </c>
      <c r="E247" s="18">
        <v>120</v>
      </c>
      <c r="F247" s="17" t="s">
        <v>6</v>
      </c>
      <c r="G247" s="19">
        <f t="shared" si="7"/>
        <v>132</v>
      </c>
      <c r="H247" s="17" t="s">
        <v>6</v>
      </c>
    </row>
    <row r="248" spans="2:8" ht="11.25">
      <c r="B248" s="31" t="s">
        <v>252</v>
      </c>
      <c r="C248" s="16">
        <f t="shared" si="6"/>
        <v>180.5</v>
      </c>
      <c r="D248" s="17" t="s">
        <v>6</v>
      </c>
      <c r="E248" s="18">
        <v>190</v>
      </c>
      <c r="F248" s="17" t="s">
        <v>6</v>
      </c>
      <c r="G248" s="19">
        <f t="shared" si="7"/>
        <v>209</v>
      </c>
      <c r="H248" s="17" t="s">
        <v>6</v>
      </c>
    </row>
    <row r="249" spans="2:8" ht="11.25">
      <c r="B249" s="24" t="s">
        <v>255</v>
      </c>
      <c r="C249" s="16">
        <f t="shared" si="6"/>
        <v>76</v>
      </c>
      <c r="D249" s="17" t="s">
        <v>6</v>
      </c>
      <c r="E249" s="18">
        <v>80</v>
      </c>
      <c r="F249" s="17" t="s">
        <v>6</v>
      </c>
      <c r="G249" s="19">
        <f t="shared" si="7"/>
        <v>88</v>
      </c>
      <c r="H249" s="17" t="s">
        <v>6</v>
      </c>
    </row>
    <row r="250" spans="2:8" ht="11.25">
      <c r="B250" s="25" t="s">
        <v>253</v>
      </c>
      <c r="C250" s="16">
        <f t="shared" si="6"/>
        <v>76</v>
      </c>
      <c r="D250" s="17" t="s">
        <v>6</v>
      </c>
      <c r="E250" s="18">
        <v>80</v>
      </c>
      <c r="F250" s="17" t="s">
        <v>6</v>
      </c>
      <c r="G250" s="19">
        <f t="shared" si="7"/>
        <v>88</v>
      </c>
      <c r="H250" s="17" t="s">
        <v>6</v>
      </c>
    </row>
    <row r="251" spans="2:8" ht="11.25">
      <c r="B251" s="31" t="s">
        <v>254</v>
      </c>
      <c r="C251" s="16">
        <f t="shared" si="6"/>
        <v>152</v>
      </c>
      <c r="D251" s="17" t="s">
        <v>6</v>
      </c>
      <c r="E251" s="18">
        <v>160</v>
      </c>
      <c r="F251" s="17" t="s">
        <v>6</v>
      </c>
      <c r="G251" s="19">
        <f t="shared" si="7"/>
        <v>176</v>
      </c>
      <c r="H251" s="17" t="s">
        <v>6</v>
      </c>
    </row>
    <row r="252" spans="2:8" s="27" customFormat="1" ht="11.25">
      <c r="B252" s="50" t="s">
        <v>272</v>
      </c>
      <c r="C252" s="16">
        <f t="shared" si="6"/>
        <v>57</v>
      </c>
      <c r="D252" s="26" t="s">
        <v>6</v>
      </c>
      <c r="E252" s="18">
        <v>60</v>
      </c>
      <c r="F252" s="26" t="s">
        <v>6</v>
      </c>
      <c r="G252" s="19">
        <f t="shared" si="7"/>
        <v>66</v>
      </c>
      <c r="H252" s="26" t="s">
        <v>6</v>
      </c>
    </row>
    <row r="253" spans="2:8" ht="11.25">
      <c r="B253" s="25" t="s">
        <v>256</v>
      </c>
      <c r="C253" s="16">
        <f t="shared" si="6"/>
        <v>57</v>
      </c>
      <c r="D253" s="17" t="s">
        <v>6</v>
      </c>
      <c r="E253" s="18">
        <v>60</v>
      </c>
      <c r="F253" s="17" t="s">
        <v>6</v>
      </c>
      <c r="G253" s="19">
        <f t="shared" si="7"/>
        <v>66</v>
      </c>
      <c r="H253" s="17" t="s">
        <v>6</v>
      </c>
    </row>
    <row r="254" spans="2:8" ht="11.25">
      <c r="B254" s="25" t="s">
        <v>257</v>
      </c>
      <c r="C254" s="16">
        <f t="shared" si="6"/>
        <v>57</v>
      </c>
      <c r="D254" s="17" t="s">
        <v>6</v>
      </c>
      <c r="E254" s="18">
        <v>60</v>
      </c>
      <c r="F254" s="17" t="s">
        <v>6</v>
      </c>
      <c r="G254" s="19">
        <f t="shared" si="7"/>
        <v>66</v>
      </c>
      <c r="H254" s="17" t="s">
        <v>6</v>
      </c>
    </row>
    <row r="255" spans="2:8" ht="11.25">
      <c r="B255" s="24" t="s">
        <v>258</v>
      </c>
      <c r="C255" s="16">
        <f t="shared" si="6"/>
        <v>47.5</v>
      </c>
      <c r="D255" s="17" t="s">
        <v>6</v>
      </c>
      <c r="E255" s="18">
        <v>50</v>
      </c>
      <c r="F255" s="17" t="s">
        <v>6</v>
      </c>
      <c r="G255" s="19">
        <f t="shared" si="7"/>
        <v>55</v>
      </c>
      <c r="H255" s="17" t="s">
        <v>6</v>
      </c>
    </row>
    <row r="256" spans="2:8" ht="11.25">
      <c r="B256" s="31" t="s">
        <v>259</v>
      </c>
      <c r="C256" s="16">
        <f t="shared" si="6"/>
        <v>161.5</v>
      </c>
      <c r="D256" s="17" t="s">
        <v>6</v>
      </c>
      <c r="E256" s="18">
        <v>170</v>
      </c>
      <c r="F256" s="17" t="s">
        <v>6</v>
      </c>
      <c r="G256" s="19">
        <f t="shared" si="7"/>
        <v>187</v>
      </c>
      <c r="H256" s="17" t="s">
        <v>6</v>
      </c>
    </row>
    <row r="257" spans="2:8" ht="11.25">
      <c r="B257" s="25" t="s">
        <v>260</v>
      </c>
      <c r="C257" s="16">
        <f t="shared" si="6"/>
        <v>95</v>
      </c>
      <c r="D257" s="17" t="s">
        <v>6</v>
      </c>
      <c r="E257" s="18">
        <v>100</v>
      </c>
      <c r="F257" s="17" t="s">
        <v>6</v>
      </c>
      <c r="G257" s="19">
        <f t="shared" si="7"/>
        <v>110</v>
      </c>
      <c r="H257" s="17" t="s">
        <v>6</v>
      </c>
    </row>
    <row r="258" spans="2:8" ht="11.25">
      <c r="B258" s="31" t="s">
        <v>261</v>
      </c>
      <c r="C258" s="16">
        <f t="shared" si="6"/>
        <v>152</v>
      </c>
      <c r="D258" s="17" t="s">
        <v>6</v>
      </c>
      <c r="E258" s="18">
        <v>160</v>
      </c>
      <c r="F258" s="17" t="s">
        <v>6</v>
      </c>
      <c r="G258" s="19">
        <f t="shared" si="7"/>
        <v>176</v>
      </c>
      <c r="H258" s="17" t="s">
        <v>6</v>
      </c>
    </row>
    <row r="259" spans="2:8" ht="11.25">
      <c r="B259" s="31" t="s">
        <v>262</v>
      </c>
      <c r="C259" s="16">
        <f t="shared" si="6"/>
        <v>114</v>
      </c>
      <c r="D259" s="17" t="s">
        <v>6</v>
      </c>
      <c r="E259" s="18">
        <v>120</v>
      </c>
      <c r="F259" s="17" t="s">
        <v>6</v>
      </c>
      <c r="G259" s="19">
        <f t="shared" si="7"/>
        <v>132</v>
      </c>
      <c r="H259" s="17" t="s">
        <v>6</v>
      </c>
    </row>
    <row r="260" spans="2:9" ht="11.25">
      <c r="B260" s="24" t="s">
        <v>263</v>
      </c>
      <c r="C260" s="16">
        <f t="shared" si="6"/>
        <v>76</v>
      </c>
      <c r="D260" s="17" t="s">
        <v>6</v>
      </c>
      <c r="E260" s="18">
        <v>80</v>
      </c>
      <c r="F260" s="17" t="s">
        <v>6</v>
      </c>
      <c r="G260" s="19">
        <f t="shared" si="7"/>
        <v>88</v>
      </c>
      <c r="H260" s="17" t="s">
        <v>6</v>
      </c>
      <c r="I260" s="7"/>
    </row>
    <row r="261" spans="2:9" ht="11.25">
      <c r="B261" s="31" t="s">
        <v>264</v>
      </c>
      <c r="C261" s="16">
        <f t="shared" si="6"/>
        <v>142.5</v>
      </c>
      <c r="D261" s="17" t="s">
        <v>6</v>
      </c>
      <c r="E261" s="18">
        <v>150</v>
      </c>
      <c r="F261" s="17" t="s">
        <v>6</v>
      </c>
      <c r="G261" s="19">
        <f t="shared" si="7"/>
        <v>165</v>
      </c>
      <c r="H261" s="17" t="s">
        <v>6</v>
      </c>
      <c r="I261" s="7"/>
    </row>
    <row r="262" spans="2:9" ht="11.25">
      <c r="B262" s="31" t="s">
        <v>265</v>
      </c>
      <c r="C262" s="16">
        <f t="shared" si="6"/>
        <v>180.5</v>
      </c>
      <c r="D262" s="17" t="s">
        <v>6</v>
      </c>
      <c r="E262" s="18">
        <v>190</v>
      </c>
      <c r="F262" s="17" t="s">
        <v>6</v>
      </c>
      <c r="G262" s="19">
        <f t="shared" si="7"/>
        <v>209</v>
      </c>
      <c r="H262" s="17" t="s">
        <v>6</v>
      </c>
      <c r="I262" s="7"/>
    </row>
    <row r="263" spans="2:9" ht="11.25">
      <c r="B263" s="31" t="s">
        <v>266</v>
      </c>
      <c r="C263" s="16">
        <f t="shared" si="6"/>
        <v>123.5</v>
      </c>
      <c r="D263" s="17" t="s">
        <v>6</v>
      </c>
      <c r="E263" s="18">
        <v>130</v>
      </c>
      <c r="F263" s="17" t="s">
        <v>6</v>
      </c>
      <c r="G263" s="19">
        <f t="shared" si="7"/>
        <v>143</v>
      </c>
      <c r="H263" s="17" t="s">
        <v>6</v>
      </c>
      <c r="I263" s="7"/>
    </row>
    <row r="264" spans="2:9" ht="11.25">
      <c r="B264" s="31" t="s">
        <v>267</v>
      </c>
      <c r="C264" s="16">
        <f t="shared" si="6"/>
        <v>114</v>
      </c>
      <c r="D264" s="17" t="s">
        <v>6</v>
      </c>
      <c r="E264" s="18">
        <v>120</v>
      </c>
      <c r="F264" s="17" t="s">
        <v>6</v>
      </c>
      <c r="G264" s="19">
        <f t="shared" si="7"/>
        <v>132</v>
      </c>
      <c r="H264" s="17" t="s">
        <v>6</v>
      </c>
      <c r="I264" s="7"/>
    </row>
    <row r="265" spans="2:9" ht="11.25">
      <c r="B265" s="31" t="s">
        <v>268</v>
      </c>
      <c r="C265" s="16">
        <f t="shared" si="6"/>
        <v>114</v>
      </c>
      <c r="D265" s="17" t="s">
        <v>6</v>
      </c>
      <c r="E265" s="18">
        <v>120</v>
      </c>
      <c r="F265" s="17" t="s">
        <v>6</v>
      </c>
      <c r="G265" s="19">
        <f t="shared" si="7"/>
        <v>132</v>
      </c>
      <c r="H265" s="17" t="s">
        <v>6</v>
      </c>
      <c r="I265" s="7"/>
    </row>
    <row r="266" spans="2:9" ht="11.25">
      <c r="B266" s="31" t="s">
        <v>269</v>
      </c>
      <c r="C266" s="16">
        <f t="shared" si="6"/>
        <v>114</v>
      </c>
      <c r="D266" s="17" t="s">
        <v>6</v>
      </c>
      <c r="E266" s="18">
        <v>120</v>
      </c>
      <c r="F266" s="17" t="s">
        <v>6</v>
      </c>
      <c r="G266" s="19">
        <f t="shared" si="7"/>
        <v>132</v>
      </c>
      <c r="H266" s="17" t="s">
        <v>6</v>
      </c>
      <c r="I266" s="7"/>
    </row>
    <row r="267" spans="2:10" ht="11.25">
      <c r="B267" s="31" t="s">
        <v>270</v>
      </c>
      <c r="C267" s="16">
        <f t="shared" si="6"/>
        <v>47.5</v>
      </c>
      <c r="D267" s="17" t="s">
        <v>6</v>
      </c>
      <c r="E267" s="18">
        <v>50</v>
      </c>
      <c r="F267" s="17" t="s">
        <v>6</v>
      </c>
      <c r="G267" s="19">
        <f t="shared" si="7"/>
        <v>55</v>
      </c>
      <c r="H267" s="17" t="s">
        <v>6</v>
      </c>
      <c r="I267" s="7"/>
      <c r="J267" s="10"/>
    </row>
    <row r="268" spans="2:19" ht="11.25">
      <c r="B268" s="31" t="s">
        <v>271</v>
      </c>
      <c r="C268" s="16">
        <f t="shared" si="6"/>
        <v>161.5</v>
      </c>
      <c r="D268" s="33" t="s">
        <v>6</v>
      </c>
      <c r="E268" s="34">
        <v>170</v>
      </c>
      <c r="F268" s="33" t="s">
        <v>6</v>
      </c>
      <c r="G268" s="35">
        <f t="shared" si="7"/>
        <v>187</v>
      </c>
      <c r="H268" s="17" t="s">
        <v>6</v>
      </c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</row>
    <row r="269" spans="1:25" ht="11.25">
      <c r="A269" s="36"/>
      <c r="B269" s="51" t="s">
        <v>188</v>
      </c>
      <c r="C269" s="16">
        <f t="shared" si="6"/>
        <v>114</v>
      </c>
      <c r="D269" s="17" t="s">
        <v>6</v>
      </c>
      <c r="E269" s="54">
        <v>120</v>
      </c>
      <c r="F269" s="17" t="s">
        <v>6</v>
      </c>
      <c r="G269" s="35">
        <f t="shared" si="7"/>
        <v>132</v>
      </c>
      <c r="H269" s="17" t="s">
        <v>6</v>
      </c>
      <c r="I269" s="10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8"/>
    </row>
    <row r="270" spans="1:25" ht="11.25">
      <c r="A270" s="39"/>
      <c r="B270" s="51" t="s">
        <v>189</v>
      </c>
      <c r="C270" s="16">
        <f aca="true" t="shared" si="8" ref="C270:C312">E270-(E270*5%)</f>
        <v>104.5</v>
      </c>
      <c r="D270" s="17" t="s">
        <v>6</v>
      </c>
      <c r="E270" s="54">
        <v>110</v>
      </c>
      <c r="F270" s="17" t="s">
        <v>6</v>
      </c>
      <c r="G270" s="35">
        <f aca="true" t="shared" si="9" ref="G270:G313">E270+(E270*10%)</f>
        <v>121</v>
      </c>
      <c r="H270" s="17" t="s">
        <v>6</v>
      </c>
      <c r="I270" s="10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40"/>
    </row>
    <row r="271" spans="1:25" ht="11.25">
      <c r="A271" s="39"/>
      <c r="B271" s="51" t="s">
        <v>190</v>
      </c>
      <c r="C271" s="16">
        <f t="shared" si="8"/>
        <v>133</v>
      </c>
      <c r="D271" s="17" t="s">
        <v>6</v>
      </c>
      <c r="E271" s="54">
        <v>140</v>
      </c>
      <c r="F271" s="17" t="s">
        <v>6</v>
      </c>
      <c r="G271" s="35">
        <f t="shared" si="9"/>
        <v>154</v>
      </c>
      <c r="H271" s="17" t="s">
        <v>6</v>
      </c>
      <c r="I271" s="10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40"/>
    </row>
    <row r="272" spans="1:25" ht="11.25">
      <c r="A272" s="39"/>
      <c r="B272" s="52" t="s">
        <v>273</v>
      </c>
      <c r="C272" s="16">
        <f t="shared" si="8"/>
        <v>152</v>
      </c>
      <c r="D272" s="17" t="s">
        <v>6</v>
      </c>
      <c r="E272" s="54">
        <v>160</v>
      </c>
      <c r="F272" s="17" t="s">
        <v>6</v>
      </c>
      <c r="G272" s="35">
        <f t="shared" si="9"/>
        <v>176</v>
      </c>
      <c r="H272" s="17" t="s">
        <v>6</v>
      </c>
      <c r="I272" s="10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40"/>
    </row>
    <row r="273" spans="1:25" ht="11.25">
      <c r="A273" s="39"/>
      <c r="B273" s="52" t="s">
        <v>291</v>
      </c>
      <c r="C273" s="16">
        <f t="shared" si="8"/>
        <v>152</v>
      </c>
      <c r="D273" s="17" t="s">
        <v>6</v>
      </c>
      <c r="E273" s="54">
        <v>160</v>
      </c>
      <c r="F273" s="17" t="s">
        <v>6</v>
      </c>
      <c r="G273" s="35">
        <f t="shared" si="9"/>
        <v>176</v>
      </c>
      <c r="H273" s="17" t="s">
        <v>6</v>
      </c>
      <c r="I273" s="10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40"/>
    </row>
    <row r="274" spans="1:25" ht="11.25">
      <c r="A274" s="39"/>
      <c r="B274" s="52" t="s">
        <v>293</v>
      </c>
      <c r="C274" s="16">
        <f t="shared" si="8"/>
        <v>152</v>
      </c>
      <c r="D274" s="17" t="s">
        <v>6</v>
      </c>
      <c r="E274" s="54">
        <v>160</v>
      </c>
      <c r="F274" s="17" t="s">
        <v>6</v>
      </c>
      <c r="G274" s="35">
        <f t="shared" si="9"/>
        <v>176</v>
      </c>
      <c r="H274" s="17" t="s">
        <v>6</v>
      </c>
      <c r="I274" s="10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40"/>
    </row>
    <row r="275" spans="1:25" ht="11.25">
      <c r="A275" s="39"/>
      <c r="B275" s="52" t="s">
        <v>274</v>
      </c>
      <c r="C275" s="16">
        <f t="shared" si="8"/>
        <v>152</v>
      </c>
      <c r="D275" s="17" t="s">
        <v>6</v>
      </c>
      <c r="E275" s="54">
        <v>160</v>
      </c>
      <c r="F275" s="17" t="s">
        <v>6</v>
      </c>
      <c r="G275" s="35">
        <f t="shared" si="9"/>
        <v>176</v>
      </c>
      <c r="H275" s="17" t="s">
        <v>6</v>
      </c>
      <c r="I275" s="10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40"/>
    </row>
    <row r="276" spans="1:25" ht="11.25">
      <c r="A276" s="39"/>
      <c r="B276" s="52" t="s">
        <v>275</v>
      </c>
      <c r="C276" s="16">
        <f t="shared" si="8"/>
        <v>152</v>
      </c>
      <c r="D276" s="17" t="s">
        <v>6</v>
      </c>
      <c r="E276" s="54">
        <v>160</v>
      </c>
      <c r="F276" s="17" t="s">
        <v>6</v>
      </c>
      <c r="G276" s="35">
        <f t="shared" si="9"/>
        <v>176</v>
      </c>
      <c r="H276" s="17" t="s">
        <v>6</v>
      </c>
      <c r="I276" s="10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40"/>
    </row>
    <row r="277" spans="1:25" ht="11.25">
      <c r="A277" s="39"/>
      <c r="B277" s="52" t="s">
        <v>276</v>
      </c>
      <c r="C277" s="16">
        <f t="shared" si="8"/>
        <v>123.5</v>
      </c>
      <c r="D277" s="17" t="s">
        <v>6</v>
      </c>
      <c r="E277" s="54">
        <v>130</v>
      </c>
      <c r="F277" s="17" t="s">
        <v>6</v>
      </c>
      <c r="G277" s="35">
        <f t="shared" si="9"/>
        <v>143</v>
      </c>
      <c r="H277" s="17" t="s">
        <v>6</v>
      </c>
      <c r="I277" s="10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40"/>
    </row>
    <row r="278" spans="1:25" ht="11.25">
      <c r="A278" s="39"/>
      <c r="B278" s="52" t="s">
        <v>277</v>
      </c>
      <c r="C278" s="16">
        <f t="shared" si="8"/>
        <v>161.5</v>
      </c>
      <c r="D278" s="17" t="s">
        <v>6</v>
      </c>
      <c r="E278" s="54">
        <v>170</v>
      </c>
      <c r="F278" s="17" t="s">
        <v>6</v>
      </c>
      <c r="G278" s="35">
        <f t="shared" si="9"/>
        <v>187</v>
      </c>
      <c r="H278" s="17" t="s">
        <v>6</v>
      </c>
      <c r="I278" s="10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40"/>
    </row>
    <row r="279" spans="1:25" ht="11.25">
      <c r="A279" s="39"/>
      <c r="B279" s="52" t="s">
        <v>279</v>
      </c>
      <c r="C279" s="16">
        <f t="shared" si="8"/>
        <v>38</v>
      </c>
      <c r="D279" s="17" t="s">
        <v>6</v>
      </c>
      <c r="E279" s="54">
        <v>40</v>
      </c>
      <c r="F279" s="17" t="s">
        <v>6</v>
      </c>
      <c r="G279" s="35">
        <f t="shared" si="9"/>
        <v>44</v>
      </c>
      <c r="H279" s="17" t="s">
        <v>6</v>
      </c>
      <c r="I279" s="10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40"/>
    </row>
    <row r="280" spans="1:25" ht="11.25">
      <c r="A280" s="39"/>
      <c r="B280" s="52" t="s">
        <v>280</v>
      </c>
      <c r="C280" s="16">
        <f t="shared" si="8"/>
        <v>85.5</v>
      </c>
      <c r="D280" s="17" t="s">
        <v>6</v>
      </c>
      <c r="E280" s="54">
        <v>90</v>
      </c>
      <c r="F280" s="17" t="s">
        <v>6</v>
      </c>
      <c r="G280" s="35">
        <f t="shared" si="9"/>
        <v>99</v>
      </c>
      <c r="H280" s="17" t="s">
        <v>6</v>
      </c>
      <c r="I280" s="10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40"/>
    </row>
    <row r="281" spans="1:25" ht="11.25">
      <c r="A281" s="39"/>
      <c r="B281" s="52" t="s">
        <v>281</v>
      </c>
      <c r="C281" s="16">
        <f t="shared" si="8"/>
        <v>66.5</v>
      </c>
      <c r="D281" s="17" t="s">
        <v>6</v>
      </c>
      <c r="E281" s="54">
        <v>70</v>
      </c>
      <c r="F281" s="17" t="s">
        <v>6</v>
      </c>
      <c r="G281" s="35">
        <f t="shared" si="9"/>
        <v>77</v>
      </c>
      <c r="H281" s="17" t="s">
        <v>6</v>
      </c>
      <c r="I281" s="10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40"/>
    </row>
    <row r="282" spans="1:25" ht="11.25">
      <c r="A282" s="39"/>
      <c r="B282" s="52" t="s">
        <v>282</v>
      </c>
      <c r="C282" s="16">
        <f t="shared" si="8"/>
        <v>66.5</v>
      </c>
      <c r="D282" s="17" t="s">
        <v>6</v>
      </c>
      <c r="E282" s="54">
        <v>70</v>
      </c>
      <c r="F282" s="17" t="s">
        <v>6</v>
      </c>
      <c r="G282" s="35">
        <f t="shared" si="9"/>
        <v>77</v>
      </c>
      <c r="H282" s="17" t="s">
        <v>6</v>
      </c>
      <c r="I282" s="10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40"/>
    </row>
    <row r="283" spans="1:25" ht="11.25">
      <c r="A283" s="39"/>
      <c r="B283" s="52" t="s">
        <v>283</v>
      </c>
      <c r="C283" s="16">
        <f t="shared" si="8"/>
        <v>66.5</v>
      </c>
      <c r="D283" s="17" t="s">
        <v>6</v>
      </c>
      <c r="E283" s="54">
        <v>70</v>
      </c>
      <c r="F283" s="17" t="s">
        <v>6</v>
      </c>
      <c r="G283" s="35">
        <f t="shared" si="9"/>
        <v>77</v>
      </c>
      <c r="H283" s="17" t="s">
        <v>6</v>
      </c>
      <c r="I283" s="10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40"/>
    </row>
    <row r="284" spans="1:25" ht="11.25">
      <c r="A284" s="39"/>
      <c r="B284" s="52" t="s">
        <v>284</v>
      </c>
      <c r="C284" s="16">
        <f t="shared" si="8"/>
        <v>161.5</v>
      </c>
      <c r="D284" s="17" t="s">
        <v>6</v>
      </c>
      <c r="E284" s="54">
        <v>170</v>
      </c>
      <c r="F284" s="17" t="s">
        <v>6</v>
      </c>
      <c r="G284" s="35">
        <f t="shared" si="9"/>
        <v>187</v>
      </c>
      <c r="H284" s="17" t="s">
        <v>6</v>
      </c>
      <c r="I284" s="10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40"/>
    </row>
    <row r="285" spans="1:25" ht="11.25">
      <c r="A285" s="39"/>
      <c r="B285" s="52" t="s">
        <v>285</v>
      </c>
      <c r="C285" s="16">
        <f t="shared" si="8"/>
        <v>522.5</v>
      </c>
      <c r="D285" s="17" t="s">
        <v>6</v>
      </c>
      <c r="E285" s="54">
        <v>550</v>
      </c>
      <c r="F285" s="17" t="s">
        <v>6</v>
      </c>
      <c r="G285" s="35">
        <f t="shared" si="9"/>
        <v>605</v>
      </c>
      <c r="H285" s="17" t="s">
        <v>6</v>
      </c>
      <c r="I285" s="10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40"/>
    </row>
    <row r="286" spans="1:25" ht="11.25">
      <c r="A286" s="39"/>
      <c r="B286" s="52" t="s">
        <v>286</v>
      </c>
      <c r="C286" s="16">
        <f t="shared" si="8"/>
        <v>285</v>
      </c>
      <c r="D286" s="17" t="s">
        <v>6</v>
      </c>
      <c r="E286" s="54">
        <v>300</v>
      </c>
      <c r="F286" s="17" t="s">
        <v>6</v>
      </c>
      <c r="G286" s="35">
        <f t="shared" si="9"/>
        <v>330</v>
      </c>
      <c r="H286" s="17" t="s">
        <v>6</v>
      </c>
      <c r="I286" s="10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40"/>
    </row>
    <row r="287" spans="1:25" ht="11.25">
      <c r="A287" s="39"/>
      <c r="B287" s="52" t="s">
        <v>287</v>
      </c>
      <c r="C287" s="16">
        <f t="shared" si="8"/>
        <v>237.5</v>
      </c>
      <c r="D287" s="17" t="s">
        <v>6</v>
      </c>
      <c r="E287" s="54">
        <v>250</v>
      </c>
      <c r="F287" s="17" t="s">
        <v>6</v>
      </c>
      <c r="G287" s="35">
        <f t="shared" si="9"/>
        <v>275</v>
      </c>
      <c r="H287" s="17" t="s">
        <v>6</v>
      </c>
      <c r="I287" s="10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40"/>
    </row>
    <row r="288" spans="1:25" ht="11.25">
      <c r="A288" s="39"/>
      <c r="B288" s="52" t="s">
        <v>288</v>
      </c>
      <c r="C288" s="16">
        <f t="shared" si="8"/>
        <v>237.5</v>
      </c>
      <c r="D288" s="17" t="s">
        <v>6</v>
      </c>
      <c r="E288" s="54">
        <v>250</v>
      </c>
      <c r="F288" s="17" t="s">
        <v>6</v>
      </c>
      <c r="G288" s="35">
        <f t="shared" si="9"/>
        <v>275</v>
      </c>
      <c r="H288" s="17" t="s">
        <v>6</v>
      </c>
      <c r="I288" s="10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40"/>
    </row>
    <row r="289" spans="1:25" ht="11.25">
      <c r="A289" s="39"/>
      <c r="B289" s="52" t="s">
        <v>289</v>
      </c>
      <c r="C289" s="16">
        <f t="shared" si="8"/>
        <v>161.5</v>
      </c>
      <c r="D289" s="17" t="s">
        <v>6</v>
      </c>
      <c r="E289" s="54">
        <v>170</v>
      </c>
      <c r="F289" s="17" t="s">
        <v>6</v>
      </c>
      <c r="G289" s="35">
        <f t="shared" si="9"/>
        <v>187</v>
      </c>
      <c r="H289" s="17" t="s">
        <v>6</v>
      </c>
      <c r="I289" s="10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40"/>
    </row>
    <row r="290" spans="1:25" ht="11.25">
      <c r="A290" s="39"/>
      <c r="B290" s="52" t="s">
        <v>290</v>
      </c>
      <c r="C290" s="16">
        <f t="shared" si="8"/>
        <v>152</v>
      </c>
      <c r="D290" s="17" t="s">
        <v>6</v>
      </c>
      <c r="E290" s="54">
        <v>160</v>
      </c>
      <c r="F290" s="17" t="s">
        <v>6</v>
      </c>
      <c r="G290" s="35">
        <f t="shared" si="9"/>
        <v>176</v>
      </c>
      <c r="H290" s="17" t="s">
        <v>6</v>
      </c>
      <c r="I290" s="10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40"/>
    </row>
    <row r="291" spans="1:25" ht="11.25">
      <c r="A291" s="39"/>
      <c r="B291" s="52" t="s">
        <v>292</v>
      </c>
      <c r="C291" s="16">
        <f t="shared" si="8"/>
        <v>161.5</v>
      </c>
      <c r="D291" s="17" t="s">
        <v>6</v>
      </c>
      <c r="E291" s="54">
        <v>170</v>
      </c>
      <c r="F291" s="17" t="s">
        <v>6</v>
      </c>
      <c r="G291" s="35">
        <f t="shared" si="9"/>
        <v>187</v>
      </c>
      <c r="H291" s="17" t="s">
        <v>6</v>
      </c>
      <c r="I291" s="10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40"/>
    </row>
    <row r="292" spans="1:25" ht="11.25">
      <c r="A292" s="39"/>
      <c r="B292" s="52" t="s">
        <v>294</v>
      </c>
      <c r="C292" s="16">
        <f t="shared" si="8"/>
        <v>161.5</v>
      </c>
      <c r="D292" s="17" t="s">
        <v>6</v>
      </c>
      <c r="E292" s="54">
        <v>170</v>
      </c>
      <c r="F292" s="17" t="s">
        <v>6</v>
      </c>
      <c r="G292" s="35">
        <f t="shared" si="9"/>
        <v>187</v>
      </c>
      <c r="H292" s="17" t="s">
        <v>6</v>
      </c>
      <c r="I292" s="10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40"/>
    </row>
    <row r="293" spans="1:25" ht="11.25">
      <c r="A293" s="39"/>
      <c r="B293" s="52" t="s">
        <v>295</v>
      </c>
      <c r="C293" s="16">
        <f t="shared" si="8"/>
        <v>66.5</v>
      </c>
      <c r="D293" s="17" t="s">
        <v>6</v>
      </c>
      <c r="E293" s="54">
        <v>70</v>
      </c>
      <c r="F293" s="17" t="s">
        <v>6</v>
      </c>
      <c r="G293" s="35">
        <f t="shared" si="9"/>
        <v>77</v>
      </c>
      <c r="H293" s="17" t="s">
        <v>6</v>
      </c>
      <c r="I293" s="10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40"/>
    </row>
    <row r="294" spans="1:25" ht="11.25">
      <c r="A294" s="39"/>
      <c r="B294" s="52" t="s">
        <v>296</v>
      </c>
      <c r="C294" s="16">
        <f t="shared" si="8"/>
        <v>38</v>
      </c>
      <c r="D294" s="17" t="s">
        <v>6</v>
      </c>
      <c r="E294" s="54">
        <v>40</v>
      </c>
      <c r="F294" s="17" t="s">
        <v>6</v>
      </c>
      <c r="G294" s="35">
        <f t="shared" si="9"/>
        <v>44</v>
      </c>
      <c r="H294" s="17" t="s">
        <v>6</v>
      </c>
      <c r="I294" s="17" t="s">
        <v>6</v>
      </c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40"/>
    </row>
    <row r="295" spans="1:25" ht="11.25">
      <c r="A295" s="39"/>
      <c r="B295" s="52" t="s">
        <v>297</v>
      </c>
      <c r="C295" s="16">
        <f t="shared" si="8"/>
        <v>114</v>
      </c>
      <c r="D295" s="17" t="s">
        <v>6</v>
      </c>
      <c r="E295" s="54">
        <v>120</v>
      </c>
      <c r="F295" s="17" t="s">
        <v>6</v>
      </c>
      <c r="G295" s="35">
        <f t="shared" si="9"/>
        <v>132</v>
      </c>
      <c r="H295" s="17" t="s">
        <v>6</v>
      </c>
      <c r="I295" s="17" t="s">
        <v>6</v>
      </c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40"/>
    </row>
    <row r="296" spans="1:25" ht="11.25">
      <c r="A296" s="39"/>
      <c r="B296" s="52" t="s">
        <v>298</v>
      </c>
      <c r="C296" s="16">
        <f t="shared" si="8"/>
        <v>76</v>
      </c>
      <c r="D296" s="17" t="s">
        <v>6</v>
      </c>
      <c r="E296" s="54">
        <v>80</v>
      </c>
      <c r="F296" s="17" t="s">
        <v>6</v>
      </c>
      <c r="G296" s="35">
        <f t="shared" si="9"/>
        <v>88</v>
      </c>
      <c r="H296" s="17" t="s">
        <v>6</v>
      </c>
      <c r="I296" s="17" t="s">
        <v>6</v>
      </c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40"/>
    </row>
    <row r="297" spans="1:25" ht="11.25">
      <c r="A297" s="39"/>
      <c r="B297" s="52" t="s">
        <v>299</v>
      </c>
      <c r="C297" s="16">
        <f t="shared" si="8"/>
        <v>57</v>
      </c>
      <c r="D297" s="17" t="s">
        <v>6</v>
      </c>
      <c r="E297" s="54">
        <v>60</v>
      </c>
      <c r="F297" s="17" t="s">
        <v>6</v>
      </c>
      <c r="G297" s="35">
        <f t="shared" si="9"/>
        <v>66</v>
      </c>
      <c r="H297" s="17" t="s">
        <v>6</v>
      </c>
      <c r="I297" s="17" t="s">
        <v>6</v>
      </c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40"/>
    </row>
    <row r="298" spans="1:25" ht="11.25">
      <c r="A298" s="39"/>
      <c r="B298" s="51" t="s">
        <v>300</v>
      </c>
      <c r="C298" s="16">
        <f t="shared" si="8"/>
        <v>95</v>
      </c>
      <c r="D298" s="17" t="s">
        <v>6</v>
      </c>
      <c r="E298" s="54">
        <v>100</v>
      </c>
      <c r="F298" s="17" t="s">
        <v>6</v>
      </c>
      <c r="G298" s="35">
        <f t="shared" si="9"/>
        <v>110</v>
      </c>
      <c r="H298" s="17" t="s">
        <v>6</v>
      </c>
      <c r="I298" s="17" t="s">
        <v>6</v>
      </c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40"/>
    </row>
    <row r="299" spans="1:25" ht="11.25">
      <c r="A299" s="39"/>
      <c r="B299" s="51" t="s">
        <v>301</v>
      </c>
      <c r="C299" s="16">
        <f t="shared" si="8"/>
        <v>38</v>
      </c>
      <c r="D299" s="17" t="s">
        <v>6</v>
      </c>
      <c r="E299" s="54">
        <v>40</v>
      </c>
      <c r="F299" s="17" t="s">
        <v>6</v>
      </c>
      <c r="G299" s="35">
        <f t="shared" si="9"/>
        <v>44</v>
      </c>
      <c r="H299" s="17" t="s">
        <v>6</v>
      </c>
      <c r="I299" s="17" t="s">
        <v>6</v>
      </c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40"/>
    </row>
    <row r="300" spans="1:25" ht="11.25">
      <c r="A300" s="39"/>
      <c r="B300" s="51" t="s">
        <v>302</v>
      </c>
      <c r="C300" s="16">
        <f t="shared" si="8"/>
        <v>57</v>
      </c>
      <c r="D300" s="17" t="s">
        <v>6</v>
      </c>
      <c r="E300" s="54">
        <v>60</v>
      </c>
      <c r="F300" s="17" t="s">
        <v>6</v>
      </c>
      <c r="G300" s="35">
        <f t="shared" si="9"/>
        <v>66</v>
      </c>
      <c r="H300" s="17" t="s">
        <v>6</v>
      </c>
      <c r="I300" s="17" t="s">
        <v>6</v>
      </c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40"/>
    </row>
    <row r="301" spans="1:25" ht="11.25">
      <c r="A301" s="39"/>
      <c r="B301" s="51" t="s">
        <v>303</v>
      </c>
      <c r="C301" s="16">
        <f t="shared" si="8"/>
        <v>180.5</v>
      </c>
      <c r="D301" s="17" t="s">
        <v>6</v>
      </c>
      <c r="E301" s="54">
        <v>190</v>
      </c>
      <c r="F301" s="17" t="s">
        <v>6</v>
      </c>
      <c r="G301" s="35">
        <f t="shared" si="9"/>
        <v>209</v>
      </c>
      <c r="H301" s="17" t="s">
        <v>6</v>
      </c>
      <c r="I301" s="17" t="s">
        <v>6</v>
      </c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40"/>
    </row>
    <row r="302" spans="1:25" ht="11.25">
      <c r="A302" s="39"/>
      <c r="B302" s="51" t="s">
        <v>304</v>
      </c>
      <c r="C302" s="16">
        <f t="shared" si="8"/>
        <v>123.5</v>
      </c>
      <c r="D302" s="17" t="s">
        <v>6</v>
      </c>
      <c r="E302" s="54">
        <v>130</v>
      </c>
      <c r="F302" s="17" t="s">
        <v>6</v>
      </c>
      <c r="G302" s="35">
        <f t="shared" si="9"/>
        <v>143</v>
      </c>
      <c r="H302" s="17" t="s">
        <v>6</v>
      </c>
      <c r="I302" s="17" t="s">
        <v>6</v>
      </c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40"/>
    </row>
    <row r="303" spans="1:25" ht="11.25">
      <c r="A303" s="39"/>
      <c r="B303" s="53" t="s">
        <v>305</v>
      </c>
      <c r="C303" s="16">
        <f t="shared" si="8"/>
        <v>142.5</v>
      </c>
      <c r="D303" s="17" t="s">
        <v>6</v>
      </c>
      <c r="E303" s="54">
        <v>150</v>
      </c>
      <c r="F303" s="17" t="s">
        <v>6</v>
      </c>
      <c r="G303" s="35">
        <f t="shared" si="9"/>
        <v>165</v>
      </c>
      <c r="H303" s="17" t="s">
        <v>6</v>
      </c>
      <c r="I303" s="17" t="s">
        <v>6</v>
      </c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40"/>
    </row>
    <row r="304" spans="1:25" ht="11.25">
      <c r="A304" s="39"/>
      <c r="B304" s="53" t="s">
        <v>306</v>
      </c>
      <c r="C304" s="16">
        <f t="shared" si="8"/>
        <v>123.5</v>
      </c>
      <c r="D304" s="17" t="s">
        <v>6</v>
      </c>
      <c r="E304" s="54">
        <v>130</v>
      </c>
      <c r="F304" s="17" t="s">
        <v>6</v>
      </c>
      <c r="G304" s="35">
        <f t="shared" si="9"/>
        <v>143</v>
      </c>
      <c r="H304" s="17" t="s">
        <v>6</v>
      </c>
      <c r="I304" s="17" t="s">
        <v>6</v>
      </c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40"/>
    </row>
    <row r="305" spans="1:25" ht="11.25">
      <c r="A305" s="41"/>
      <c r="B305" s="42" t="s">
        <v>307</v>
      </c>
      <c r="C305" s="16">
        <f t="shared" si="8"/>
        <v>76</v>
      </c>
      <c r="D305" s="17" t="s">
        <v>6</v>
      </c>
      <c r="E305" s="54">
        <v>80</v>
      </c>
      <c r="F305" s="17" t="s">
        <v>6</v>
      </c>
      <c r="G305" s="35">
        <f t="shared" si="9"/>
        <v>88</v>
      </c>
      <c r="H305" s="17" t="s">
        <v>6</v>
      </c>
      <c r="I305" s="17" t="s">
        <v>6</v>
      </c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3"/>
    </row>
    <row r="306" spans="2:9" ht="11.25">
      <c r="B306" s="49" t="s">
        <v>308</v>
      </c>
      <c r="C306" s="16">
        <f t="shared" si="8"/>
        <v>142.5</v>
      </c>
      <c r="D306" s="17" t="s">
        <v>6</v>
      </c>
      <c r="E306" s="54">
        <v>150</v>
      </c>
      <c r="F306" s="17" t="s">
        <v>6</v>
      </c>
      <c r="G306" s="35">
        <f t="shared" si="9"/>
        <v>165</v>
      </c>
      <c r="H306" s="17" t="s">
        <v>6</v>
      </c>
      <c r="I306" s="17" t="s">
        <v>6</v>
      </c>
    </row>
    <row r="307" spans="2:9" ht="11.25">
      <c r="B307" s="49" t="s">
        <v>309</v>
      </c>
      <c r="C307" s="16">
        <f t="shared" si="8"/>
        <v>66.5</v>
      </c>
      <c r="D307" s="17" t="s">
        <v>6</v>
      </c>
      <c r="E307" s="55">
        <v>70</v>
      </c>
      <c r="F307" s="17" t="s">
        <v>6</v>
      </c>
      <c r="G307" s="35">
        <f t="shared" si="9"/>
        <v>77</v>
      </c>
      <c r="H307" s="17" t="s">
        <v>6</v>
      </c>
      <c r="I307" s="17" t="s">
        <v>6</v>
      </c>
    </row>
    <row r="308" spans="2:9" ht="11.25">
      <c r="B308" s="49" t="s">
        <v>310</v>
      </c>
      <c r="C308" s="16">
        <f t="shared" si="8"/>
        <v>114</v>
      </c>
      <c r="D308" s="17" t="s">
        <v>6</v>
      </c>
      <c r="E308" s="55">
        <v>120</v>
      </c>
      <c r="F308" s="17" t="s">
        <v>6</v>
      </c>
      <c r="G308" s="35">
        <f t="shared" si="9"/>
        <v>132</v>
      </c>
      <c r="H308" s="17" t="s">
        <v>6</v>
      </c>
      <c r="I308" s="17" t="s">
        <v>6</v>
      </c>
    </row>
    <row r="309" spans="2:9" ht="11.25">
      <c r="B309" s="49" t="s">
        <v>311</v>
      </c>
      <c r="C309" s="16">
        <f t="shared" si="8"/>
        <v>123.5</v>
      </c>
      <c r="D309" s="17" t="s">
        <v>6</v>
      </c>
      <c r="E309" s="55">
        <v>130</v>
      </c>
      <c r="F309" s="17" t="s">
        <v>6</v>
      </c>
      <c r="G309" s="35">
        <f t="shared" si="9"/>
        <v>143</v>
      </c>
      <c r="H309" s="17" t="s">
        <v>6</v>
      </c>
      <c r="I309" s="17" t="s">
        <v>6</v>
      </c>
    </row>
    <row r="310" spans="2:9" ht="11.25">
      <c r="B310" s="49" t="s">
        <v>312</v>
      </c>
      <c r="C310" s="16">
        <f t="shared" si="8"/>
        <v>152</v>
      </c>
      <c r="D310" s="17" t="s">
        <v>6</v>
      </c>
      <c r="E310" s="55">
        <v>160</v>
      </c>
      <c r="F310" s="17" t="s">
        <v>6</v>
      </c>
      <c r="G310" s="35">
        <f t="shared" si="9"/>
        <v>176</v>
      </c>
      <c r="H310" s="17" t="s">
        <v>6</v>
      </c>
      <c r="I310" s="17" t="s">
        <v>6</v>
      </c>
    </row>
    <row r="311" spans="2:9" ht="11.25">
      <c r="B311" s="49" t="s">
        <v>313</v>
      </c>
      <c r="C311" s="16">
        <f t="shared" si="8"/>
        <v>66.5</v>
      </c>
      <c r="D311" s="17" t="s">
        <v>6</v>
      </c>
      <c r="E311" s="55">
        <v>70</v>
      </c>
      <c r="F311" s="17" t="s">
        <v>6</v>
      </c>
      <c r="G311" s="35">
        <f t="shared" si="9"/>
        <v>77</v>
      </c>
      <c r="H311" s="17" t="s">
        <v>6</v>
      </c>
      <c r="I311" s="17" t="s">
        <v>6</v>
      </c>
    </row>
    <row r="312" spans="2:9" ht="11.25">
      <c r="B312" s="49" t="s">
        <v>314</v>
      </c>
      <c r="C312" s="16">
        <f t="shared" si="8"/>
        <v>66.5</v>
      </c>
      <c r="D312" s="17" t="s">
        <v>6</v>
      </c>
      <c r="E312" s="55">
        <v>70</v>
      </c>
      <c r="F312" s="17" t="s">
        <v>6</v>
      </c>
      <c r="G312" s="35">
        <f t="shared" si="9"/>
        <v>77</v>
      </c>
      <c r="H312" s="17" t="s">
        <v>6</v>
      </c>
      <c r="I312" s="17" t="s">
        <v>6</v>
      </c>
    </row>
    <row r="313" spans="2:9" ht="11.25">
      <c r="B313" s="49" t="s">
        <v>315</v>
      </c>
      <c r="C313" s="32">
        <f>E313-(E313*5%)</f>
        <v>142.5</v>
      </c>
      <c r="D313" s="17" t="s">
        <v>6</v>
      </c>
      <c r="E313" s="55">
        <v>150</v>
      </c>
      <c r="F313" s="17" t="s">
        <v>6</v>
      </c>
      <c r="G313" s="35">
        <f t="shared" si="9"/>
        <v>165</v>
      </c>
      <c r="H313" s="17" t="s">
        <v>6</v>
      </c>
      <c r="I313" s="17" t="s">
        <v>6</v>
      </c>
    </row>
  </sheetData>
  <sheetProtection/>
  <mergeCells count="9">
    <mergeCell ref="C12:D12"/>
    <mergeCell ref="E12:F12"/>
    <mergeCell ref="G12:H12"/>
    <mergeCell ref="C10:D10"/>
    <mergeCell ref="E10:F10"/>
    <mergeCell ref="G10:H10"/>
    <mergeCell ref="C11:D11"/>
    <mergeCell ref="E11:F11"/>
    <mergeCell ref="G11:H11"/>
  </mergeCells>
  <hyperlinks>
    <hyperlink ref="B75" r:id="rId1" display="палантин каш однот и ч цв125/0118"/>
    <hyperlink ref="B97" r:id="rId2" display="палантин перламутр цветы 101105"/>
    <hyperlink ref="B69" r:id="rId3" display="палантин гофре 101103"/>
    <hyperlink ref="B67" r:id="rId4" display="палантин гладкий с блест полос.101102"/>
    <hyperlink ref="B68" r:id="rId5" display="палантин  гладк с цветами и др 1012"/>
    <hyperlink ref="B94" r:id="rId6" display="палантин переход гладкий 0111"/>
    <hyperlink ref="B66" r:id="rId7" display="палантин гладкий разный101.101"/>
    <hyperlink ref="B43" r:id="rId8" display="палант с рез и  шерст нить 35"/>
    <hyperlink ref="B121" r:id="rId9" display="палантин-парео с леоп рис 0114"/>
    <hyperlink ref="B59" r:id="rId10" display="ПАЛАНТИНбрэнд шелк-шифон 94"/>
    <hyperlink ref="B124" r:id="rId11" display="палант марлевка переход  775"/>
    <hyperlink ref="B82" r:id="rId12" display="ПАЛАНТИН ЛВ ТОНК Х\Б 75"/>
    <hyperlink ref="B123" r:id="rId13" display="палантн широкий клетка марл 724"/>
    <hyperlink ref="B119" r:id="rId14" display="палантин-парео леопард 113"/>
    <hyperlink ref="B81" r:id="rId15" display="палантин клетка шёлк 1011"/>
    <hyperlink ref="B55" r:id="rId16" display="палантин бренд каш разн 044"/>
    <hyperlink ref="B101" r:id="rId17" display="палантин сатин однотонный  011"/>
    <hyperlink ref="B238" r:id="rId18" display="шарф хб с леопард рисунок  0116"/>
    <hyperlink ref="B249" r:id="rId19" display="шарф шиф жат 1061"/>
    <hyperlink ref="B178" r:id="rId20" display="шарф арлекино с помпонами 101.104"/>
    <hyperlink ref="B255" r:id="rId21" display="ШАРФ- бант  0774"/>
    <hyperlink ref="B234" r:id="rId22" display="палантин трикот однотон 147"/>
    <hyperlink ref="B223" r:id="rId23" display="шарф полоска гофре с34"/>
    <hyperlink ref="B35" r:id="rId24" display="ПАЛАНТ БУКЛЕ ПОЛОСКА 80"/>
    <hyperlink ref="B113" r:id="rId25" display="ПАЛАНТИН УНИС ЖАТ ПОЛОС 78"/>
    <hyperlink ref="B58" r:id="rId26" display="ПАЛАНТИН БРЕНД шифон779"/>
    <hyperlink ref="B61" r:id="rId27" display="ПАЛАНТИН букле ОДН  С ЧЕРН РЕЗ 62"/>
    <hyperlink ref="B63" r:id="rId28" display="палантин вн цвет нить 55"/>
    <hyperlink ref="B221" r:id="rId29" display="шарф плес с борд 1026"/>
    <hyperlink ref="B34" r:id="rId30" display="палант букле 2х цвет  1014"/>
    <hyperlink ref="B74" r:id="rId31" display="палантин жатый однотон  040"/>
    <hyperlink ref="B188" r:id="rId32" display="шарф жат мелк цвет 789"/>
    <hyperlink ref="B193" r:id="rId33" display="шарф закр хамел одн и 2-х цв 723"/>
    <hyperlink ref="B228" r:id="rId34" display="шарф тонк 2-ой закруткой 1033,99"/>
    <hyperlink ref="B252" r:id="rId35" display="шарф шифон гладк разн 1030"/>
    <hyperlink ref="B103" r:id="rId36" display="палантин сбоку резинка 1027"/>
    <hyperlink ref="B260" r:id="rId37" display="шифон гофре полоска 102"/>
    <hyperlink ref="B170" r:id="rId38" display="шарф алекино с блеском 1017"/>
    <hyperlink ref="B217" r:id="rId39" display="ШАРФ ОРГАНЗА ХАМЕЛ 060"/>
    <hyperlink ref="B140" r:id="rId40" display="платок гофре одн атлас pdl-1"/>
    <hyperlink ref="B149" r:id="rId41" display="платок русск узоры 7171"/>
    <hyperlink ref="B157" r:id="rId42" display="платок шиф сред 70*70 7010"/>
    <hyperlink ref="B159" r:id="rId43" display="платок шифон средний772"/>
    <hyperlink ref="B152" r:id="rId44" display="платок средний атласный 771"/>
    <hyperlink ref="B138" r:id="rId45" display="платок большой габилен 728"/>
    <hyperlink ref="B133" r:id="rId46" display="платок атласн 90*90 162"/>
    <hyperlink ref="B146" r:id="rId47" display="платок крепд 90*90 161,0119"/>
    <hyperlink ref="B155" r:id="rId48" display="платок тонк х\б  141"/>
    <hyperlink ref="B156" r:id="rId49" display="ПЛАТОК ШЕЙНЫЙ МАЛ 057"/>
    <hyperlink ref="B150" r:id="rId50" display="платок с рогожк 713"/>
    <hyperlink ref="B26" r:id="rId51" display="косынка 2-х стор 704"/>
    <hyperlink ref="B29" r:id="rId52" display="косынка шанель,л в 69/70"/>
    <hyperlink ref="B145" r:id="rId53" display="платок клет с бахром 1025"/>
    <hyperlink ref="B147" r:id="rId54" display="платок крупная клетка 1010"/>
    <hyperlink ref="B232" r:id="rId55" display="ШАРФ ТРИКОТАЖ БРЕНД 108-110"/>
    <hyperlink ref="B203" r:id="rId56" display="шарф муж трикот без кист 61"/>
    <hyperlink ref="B208" r:id="rId57" display="шарф мужской трикотаж  60"/>
    <hyperlink ref="B206" r:id="rId58" display="шарф мужск трикот широк однотон  054"/>
    <hyperlink ref="B202" r:id="rId59" display="шарф муж кашемир 92,91"/>
    <hyperlink ref="B207" r:id="rId60" display="шарф мужской акрил люкс 056"/>
    <hyperlink ref="B204" r:id="rId61" display="шарф муж шерсть 7777"/>
    <hyperlink ref="B144" r:id="rId62" display="платок кашне 033"/>
    <hyperlink ref="B114" r:id="rId63" display="палантин унисекс 026"/>
    <hyperlink ref="B126" r:id="rId64" display="парео с добавл х\б 785"/>
    <hyperlink ref="B129" r:id="rId65" display="парео шифон 112"/>
    <hyperlink ref="B128" r:id="rId66" display="парео шифон 111"/>
    <hyperlink ref="B127" r:id="rId67" display="парео шелк закрутка 787"/>
    <hyperlink ref="B16" r:id="rId68" display="гофре переход 1007"/>
    <hyperlink ref="B18" r:id="rId69" display="кашне м.тепл шерсть 32"/>
    <hyperlink ref="B27" r:id="rId70" display="косынка гипюр 7001"/>
    <hyperlink ref="B30" r:id="rId71" display="косынка шелк-атлас  153"/>
    <hyperlink ref="B36" r:id="rId72" display="палант верт полоска dld-5"/>
    <hyperlink ref="B41" r:id="rId73" display="палант перех шелк-атлас бренд 151"/>
    <hyperlink ref="B44" r:id="rId74" display="палант тон шелк экскл 7238"/>
    <hyperlink ref="B45" r:id="rId75" display="палант шелк-шиф бренд 152"/>
    <hyperlink ref="B47" r:id="rId76" display="палантин трикотаж однот 142"/>
    <hyperlink ref="B48" r:id="rId77" display="палантин 3 в 1 kdl-1"/>
    <hyperlink ref="B52" r:id="rId78" display="палантин атлас иск шелк 7236"/>
    <hyperlink ref="B53" r:id="rId79" display="палантин берб жат тонк х\б zys-140"/>
    <hyperlink ref="B71" r:id="rId80" display="палантин жат х\б разн 202"/>
    <hyperlink ref="B76" r:id="rId81" display="палантин кашем гофре 10127"/>
    <hyperlink ref="B77" r:id="rId82" display="палантин кашемир огурцы 12039"/>
    <hyperlink ref="B80" r:id="rId83" display="палантин кашемир разн с мехом 239"/>
    <hyperlink ref="B84" r:id="rId84" display="палантин лен разн рис 133"/>
    <hyperlink ref="B88" r:id="rId85" display="палантин обыкн классич 12045"/>
    <hyperlink ref="B92" r:id="rId86" display="Палантин парео  версаче121"/>
    <hyperlink ref="B96" r:id="rId87" display="палантин переход тёплый  7118"/>
    <hyperlink ref="B98" r:id="rId88" display="палантин по краям полоска  0115"/>
    <hyperlink ref="B102" r:id="rId89" display="палантин сатин рисунок 011.1"/>
    <hyperlink ref="B105" r:id="rId90" display="палантин сетка переход bdld 1001-1002"/>
    <hyperlink ref="B110" r:id="rId91" display="палантин трикотаж однот с резинк и помпушками 150"/>
    <hyperlink ref="B111" r:id="rId92" display="палантин трикотаж однотон 145"/>
    <hyperlink ref="B120" r:id="rId93" display="палантин-парео морск 213"/>
    <hyperlink ref="B139" r:id="rId94" display="платок габил блест 228"/>
    <hyperlink ref="B153" r:id="rId95" display="платок тепл клетка 729"/>
    <hyperlink ref="B154" r:id="rId96" display="платок теплый средний леопард 7"/>
    <hyperlink ref="B160" r:id="rId97" display="платок-галстук774"/>
    <hyperlink ref="B164" r:id="rId98" display="хомут -шарф сетка тёпл 7115"/>
    <hyperlink ref="B166" r:id="rId99" display="хомут сет теплый однот 2430"/>
    <hyperlink ref="B172" r:id="rId100" display="шарф арлек махер однот ажурн 3565"/>
    <hyperlink ref="B173" r:id="rId101" display="шарф арлек однот тепл рез 205"/>
    <hyperlink ref="B176" r:id="rId102" display="шарф арлекино капрон 230"/>
    <hyperlink ref="B182" r:id="rId103" display="шарф букле однотон х\б 226"/>
    <hyperlink ref="B183" r:id="rId104" display="шарф букле разн нов 120"/>
    <hyperlink ref="B186" r:id="rId105" display="шарф гориз полоска dld-6"/>
    <hyperlink ref="B201" r:id="rId106" display="шарф махер жабо 188"/>
    <hyperlink ref="B205" r:id="rId107" display="шарф мужск акрил деш65"/>
    <hyperlink ref="B210" r:id="rId108" display="шарф одн жат с фурнит 170"/>
    <hyperlink ref="B213" r:id="rId109" display="шарф однот лен+х\б 235"/>
    <hyperlink ref="B227" r:id="rId110" display="шарф тепл вязка с закрут 010711"/>
    <hyperlink ref="B229" r:id="rId111" display="шарф трик волн гориз 200"/>
    <hyperlink ref="B230" r:id="rId112" display="шарф трикот возд волна ald-1"/>
    <hyperlink ref="B231" r:id="rId113" display="шарф трикот однот разный 772,54"/>
    <hyperlink ref="B243" r:id="rId114" display="шарф хомут тепл однот 2434"/>
    <hyperlink ref="B247" r:id="rId115" display="шарф шелк с рез adld-1002"/>
    <hyperlink ref="B248" r:id="rId116" display="шарф широк махер с помпонами 149"/>
    <hyperlink ref="B251" r:id="rId117" display="ШАРФ ШИФ-ШЕЛК ГОФР 172"/>
    <hyperlink ref="B256" r:id="rId118" display="шарф -палантин  однот шелк 70%    131"/>
    <hyperlink ref="B258" r:id="rId119" display="шарф-кашне унисекс 27"/>
    <hyperlink ref="B259" r:id="rId120" display="шарф-хомут сетка 2-х цвет 2431"/>
    <hyperlink ref="B261" r:id="rId121" display="палантин переход набивной рисунок 2013"/>
    <hyperlink ref="B262" r:id="rId122" display="шарф-кофта с пуговицами 88"/>
    <hyperlink ref="B263" r:id="rId123" display="шарф-палантин атлас переход 7336"/>
    <hyperlink ref="B264" r:id="rId124" display="шарф-хомут 2-ой, 2-цветн. 2440"/>
    <hyperlink ref="B265" r:id="rId125" display="шарф-хомут ажурный верт полоска 2439"/>
    <hyperlink ref="B266" r:id="rId126" display="шарф- хомут 2-х цветн. 2438"/>
    <hyperlink ref="B267" r:id="rId127" display="платок 2-х цветн капрон с блест полоск. 95"/>
    <hyperlink ref="B268" r:id="rId128" display="шарф теплый кашем. Мужской 093"/>
    <hyperlink ref="B85" r:id="rId129" display=" jms-20 палантин люкс с мехом"/>
    <hyperlink ref="B49" r:id="rId130" display="jms 1-3 палантин 50% шеелк, 50% вискоза "/>
  </hyperlinks>
  <printOptions/>
  <pageMargins left="0.75" right="0.75" top="1" bottom="1" header="0.5" footer="0.5"/>
  <pageSetup horizontalDpi="600" verticalDpi="600" orientation="landscape" paperSize="9" r:id="rId132"/>
  <drawing r:id="rId1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Лунева Олеся Евгеньевна</dc:creator>
  <cp:keywords/>
  <dc:description/>
  <cp:lastModifiedBy>Юлия</cp:lastModifiedBy>
  <cp:lastPrinted>2012-12-27T10:21:46Z</cp:lastPrinted>
  <dcterms:created xsi:type="dcterms:W3CDTF">2012-11-12T11:18:12Z</dcterms:created>
  <dcterms:modified xsi:type="dcterms:W3CDTF">2013-04-28T23:43:14Z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