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87195" sheetId="1" r:id="rId1"/>
  </sheets>
  <definedNames/>
  <calcPr fullCalcOnLoad="1"/>
</workbook>
</file>

<file path=xl/sharedStrings.xml><?xml version="1.0" encoding="utf-8"?>
<sst xmlns="http://schemas.openxmlformats.org/spreadsheetml/2006/main" count="767" uniqueCount="370">
  <si>
    <t>УЗ</t>
  </si>
  <si>
    <t>Описание</t>
  </si>
  <si>
    <t>Формула</t>
  </si>
  <si>
    <t>Стоимость</t>
  </si>
  <si>
    <t>Оплачено</t>
  </si>
  <si>
    <t>Сальдо</t>
  </si>
  <si>
    <t>Android122</t>
  </si>
  <si>
    <t>Органза- печать арт.ob7070</t>
  </si>
  <si>
    <t>5x195+15%+12.15TP</t>
  </si>
  <si>
    <t>6.7x195+15%+16.28TP</t>
  </si>
  <si>
    <t>способ: оператор СБ, время: 15/47,  дата: 03/06/13,  дополн: отдел8047</t>
  </si>
  <si>
    <t>Anna_Nsk</t>
  </si>
  <si>
    <t>Вуаль 2009 300 Цвет №51 Цена 46р</t>
  </si>
  <si>
    <t>5x46+15%+12.15TP</t>
  </si>
  <si>
    <t>Микровуаль арт. MV цвет 199 Цена 95 87,5р</t>
  </si>
  <si>
    <t>2.85x87.5+15%+6.93TP</t>
  </si>
  <si>
    <t>способ: на карту СБ, время: 16:11,  дата: 29/05/13,  дополн: с карты *0466</t>
  </si>
  <si>
    <t>Cherepashka 71</t>
  </si>
  <si>
    <t>Вуаль 2009/2010/6010/6002 300 Цвет №1</t>
  </si>
  <si>
    <t>6x46+15%+14.58TP</t>
  </si>
  <si>
    <t>Тесьма шторная TF5-200 2,5 50 прозр. 1:2</t>
  </si>
  <si>
    <t>6x11.4+15%+3TP</t>
  </si>
  <si>
    <t>способ: сбер онлайн, время: 21:11,  дата: 22/05/13,  дополн: **5018, Номер документа:   7977</t>
  </si>
  <si>
    <t>Chigov</t>
  </si>
  <si>
    <t>Вуаль печать арт.VP09068 цв 101</t>
  </si>
  <si>
    <t>2x82.5+15%</t>
  </si>
  <si>
    <t>способ: Сбер банк, время: 22:45,  дата: 22/05/13,  дополн: номер карты последние цифры ....3184</t>
  </si>
  <si>
    <t>Elenma</t>
  </si>
  <si>
    <t>Ткань портьерная "БЛЭКАУТ" BLT026 280 Цвет №15 Цена 195р</t>
  </si>
  <si>
    <t>3x195+15%+7.29TP</t>
  </si>
  <si>
    <t>способ: сбер, время: 14-14,  дата: 22/05/13,  дополн: 9486</t>
  </si>
  <si>
    <t>Eupforia</t>
  </si>
  <si>
    <t>Тесьма шторная TF5-200 2,5 50 прозр. 1:2 Цена 11,40р на вуаль, органзу</t>
  </si>
  <si>
    <t>12x11.4+15%+6TP</t>
  </si>
  <si>
    <t>способ: Сбербанк онлайн, время: 10 31,  дата: 22/05/13,  дополн: 3717</t>
  </si>
  <si>
    <t>Evgera</t>
  </si>
  <si>
    <t>Тесьма шторная TZ3-250 5,0 50 прозр. 1:2,5</t>
  </si>
  <si>
    <t>4x19+15%+2TP</t>
  </si>
  <si>
    <t>способ: сбербанк онлайн, время: 10-48,  дата: 22/05/13,  дополн: ***4384</t>
  </si>
  <si>
    <t>Felada</t>
  </si>
  <si>
    <t>5x11.4+15%+2.5TP</t>
  </si>
  <si>
    <t>способ: сб, время: ...,  дата: 22/05/13,  дополн: ***7619</t>
  </si>
  <si>
    <t>Helena85</t>
  </si>
  <si>
    <t>Вуаль печать PDX1267 цв.5</t>
  </si>
  <si>
    <t>5x85+15%+12.15TP</t>
  </si>
  <si>
    <t>способ: с карты СБ, время: 17:00,  дата: 20/05/13,  дополн: 4304</t>
  </si>
  <si>
    <t>iness98</t>
  </si>
  <si>
    <t>Микровуаль арт. MV цвет 199</t>
  </si>
  <si>
    <t>9x87.5+15%+21.87TP</t>
  </si>
  <si>
    <t>способ: он лайн, время: 05:32:41,  дата: 24/05/13,  дополн: xxxx5736</t>
  </si>
  <si>
    <t>Irina_$</t>
  </si>
  <si>
    <t>Ткань портьерная Блэкаут арт. PR4 150 цвет 1</t>
  </si>
  <si>
    <t>0x145+15%</t>
  </si>
  <si>
    <t>KATS</t>
  </si>
  <si>
    <t>Вуаль 2009 300 Цвет №51 Вуаль 2009 300 Цвет №51 Цена 46р</t>
  </si>
  <si>
    <t>способ: cбер онлайн, время: 22-00,  дата: 22/05/13,  дополн: 6006</t>
  </si>
  <si>
    <t>Katya</t>
  </si>
  <si>
    <t>Ткань портьерная "БЛЭКАУТ" BLT026 280 Цвет №14</t>
  </si>
  <si>
    <t>Тесьма шторная Z5/Zw-200 4,0 50 прозр. 1:2 12,35 плотные ткани</t>
  </si>
  <si>
    <t>11x12.35+15%+5.5TP</t>
  </si>
  <si>
    <t>способ: сбер, время: 11:00,  дата: 23/05/13,  дополн: *3252</t>
  </si>
  <si>
    <t>Kaтерина</t>
  </si>
  <si>
    <t>Органза печать EY037 цв2</t>
  </si>
  <si>
    <t>6x117.5+15%+14.58TP</t>
  </si>
  <si>
    <t>способ: альфа клик, время: 20:02,  дата: 21/05/13,  дополн: C012105130013610</t>
  </si>
  <si>
    <t>kolana</t>
  </si>
  <si>
    <t>КЛИПСА_МАГНИТ_КВАДРАТ арт.2008 цвет 2 (1 пара)</t>
  </si>
  <si>
    <t>1x122+15%+5TP</t>
  </si>
  <si>
    <t>КЛИПСА_МАГНИТ_КВАДРАТ арт.2011 цвет как на фото (1 пара)</t>
  </si>
  <si>
    <t>1x114+15%+5TP</t>
  </si>
  <si>
    <t>способ: сберонлайн, время: 16-55,  дата: 22/05/13,  дополн: 8787</t>
  </si>
  <si>
    <t>liliya 28</t>
  </si>
  <si>
    <t>Вуаль 2009 300 Цвет №37 Цена 46р</t>
  </si>
  <si>
    <t>4x46+15%+9.72TP</t>
  </si>
  <si>
    <t xml:space="preserve">способ: ОРГ,  дополн: </t>
  </si>
  <si>
    <t>Limonell@</t>
  </si>
  <si>
    <t>Тесьма шторная TF5-200</t>
  </si>
  <si>
    <t>15x11.4+15%+7.5TP</t>
  </si>
  <si>
    <t>способ: Карта сбербанка, время: 14,  дата: 24/05/13,  дополн: 5086</t>
  </si>
  <si>
    <t>Lubiana</t>
  </si>
  <si>
    <t>Вуаль 2009/2010/6010/6002 300 Цвет №1 Цена 46р</t>
  </si>
  <si>
    <t>Ткань портьерная тафта-флок 7DX097 150 Цвет 195/3 Цена 77,5</t>
  </si>
  <si>
    <t>5x72.5+15%+12.15TP</t>
  </si>
  <si>
    <t>способ: через оператора, время: 10-55,  дата: 25/05/13,  дополн: ОСБ 44 8047/0374</t>
  </si>
  <si>
    <t>magicluna</t>
  </si>
  <si>
    <t>7x46+15%+17.01TP</t>
  </si>
  <si>
    <t>способ: сберонлайн, время: мск 08:0,  дата: 22/05/13,  дополн: 7469</t>
  </si>
  <si>
    <t>MamaY</t>
  </si>
  <si>
    <t>Блэкаут pr10-1,выс.1,5</t>
  </si>
  <si>
    <t>6.2x145+15%+15.07TP</t>
  </si>
  <si>
    <t>11x195+15%+26.73TP</t>
  </si>
  <si>
    <t>способ: перевод с карты, время: 16-00,  дата: 23/05/13,  дополн: ***3531</t>
  </si>
  <si>
    <t>mamazara</t>
  </si>
  <si>
    <t>Вуаль 2009 300 цв. № 13</t>
  </si>
  <si>
    <t>способ: с карты Сбербанка, время: 16.24,  дата: 25/05/13,  дополн: 1561</t>
  </si>
  <si>
    <t>marina1999</t>
  </si>
  <si>
    <t>9x46+15%+21.87TP</t>
  </si>
  <si>
    <t>Шторы кружевные Зара Нить "Радуга" арт. DR цвет 14</t>
  </si>
  <si>
    <t>1x445+15%+15TP</t>
  </si>
  <si>
    <t>способ: карта сбера, время: 9-44,  дата: 23/05/13,  дополн: ...2101</t>
  </si>
  <si>
    <t>MILN</t>
  </si>
  <si>
    <t>2.5x195+15%+6.08TP</t>
  </si>
  <si>
    <t>способ: с карты, время: 09:00,  дата: 30/05/13,  дополн: ...2060</t>
  </si>
  <si>
    <t>Nadya87</t>
  </si>
  <si>
    <t>ШТОРЫ_НИТЬ_ГК_ЗАРА DS А3</t>
  </si>
  <si>
    <t>1x320+15%+15TP</t>
  </si>
  <si>
    <t>ШТОРЫ_НИТЬ_ГК_ЗАРА ZLBH А3</t>
  </si>
  <si>
    <t>1x665+15%+15TP</t>
  </si>
  <si>
    <t>Штора кружевная "Кантри" 41 WHITE</t>
  </si>
  <si>
    <t>1x155+15%+15TP</t>
  </si>
  <si>
    <t>Штора кружевная "Кантри" 43 W</t>
  </si>
  <si>
    <t>способ: Сбербанк онлайн, время: 22:40,  дата: 21/05/13,  дополн: 4276 44** **** 4783  [Visa Classic]</t>
  </si>
  <si>
    <t>Natali Lebedeva</t>
  </si>
  <si>
    <t>Органза- печать арт.ob7070 цв.3,195 руб</t>
  </si>
  <si>
    <t>6x195+15%+14.58TP</t>
  </si>
  <si>
    <t>способ: Сбер, время: 15:47:42,  дата: 24/05/13,  дополн: 5711</t>
  </si>
  <si>
    <t>natashha07</t>
  </si>
  <si>
    <t>Тесьма шторная TZ3-250 5,0 50 прозр. 1:2,5 Цена 19,00 на вуаль, органзу</t>
  </si>
  <si>
    <t>10x19+15%+5TP</t>
  </si>
  <si>
    <t>natycy</t>
  </si>
  <si>
    <t>Вуаль 2009 300 Цвет №13 Цена 46р</t>
  </si>
  <si>
    <t>способ: перевод с карты 2975, время: 22-47,  дата: 24/05/13,  дополн: 2975</t>
  </si>
  <si>
    <t>new-mama</t>
  </si>
  <si>
    <t>Вуаль 2009 300 Цвет №13</t>
  </si>
  <si>
    <t>nuta.ksn</t>
  </si>
  <si>
    <t>1x46+15%+2.43TP</t>
  </si>
  <si>
    <t>способ: онлайн сбербанк, время: 12.23,  дата: 23/05/13,  дополн: 5563</t>
  </si>
  <si>
    <t>olgaolga57</t>
  </si>
  <si>
    <t>Вуаль 2009 300 Цвет №37</t>
  </si>
  <si>
    <t>способ: сберонлайн, время: 18:14(мс,  дата: 22/05/13,  дополн: 6556</t>
  </si>
  <si>
    <t>Pyssi*kitty*</t>
  </si>
  <si>
    <t>способ: сбербанк онлайн, время: 19,47,  дата: 23/05/13,  дополн: ***2915</t>
  </si>
  <si>
    <t>rolya</t>
  </si>
  <si>
    <t>4x117.5+15%+9.72TP</t>
  </si>
  <si>
    <t>Тесьма шторная TZ3-250 5,0 50 прозр. 1:2,5</t>
  </si>
  <si>
    <t>способ: сбербанк онлайн, время: 20.34,  дата: 21/05/13,  дополн: карта СБ 0143</t>
  </si>
  <si>
    <t>Ruth</t>
  </si>
  <si>
    <t>Вуаль 2009 300 Цвет №51</t>
  </si>
  <si>
    <t>способ: со счета Альфа-банка, время: 1.15,  дата: 03/06/13,  дополн: ......20562</t>
  </si>
  <si>
    <t>Scarlett29</t>
  </si>
  <si>
    <t>Ткань портьерная тафта-флок 7DX097 150 Цвет 195/3</t>
  </si>
  <si>
    <t>7x72.5+15%+17.01TP</t>
  </si>
  <si>
    <t>способ: электронный платеж, время: 21:15,  дата: 23/05/13,  дополн: Референс C012305130013927, со счета ***5966</t>
  </si>
  <si>
    <t>shokira</t>
  </si>
  <si>
    <t>8x46+15%+19.44TP</t>
  </si>
  <si>
    <t>способ: оператор в Сбербанке, время: 18:44:32,  дата: 23/05/13,  дополн: 8632, Центральное отделение Сбербанка № 139/0245, № операции 021, пункт обслуживания 440000000094, терминал 00445276</t>
  </si>
  <si>
    <t>Slanka</t>
  </si>
  <si>
    <t>Блэкаут pr10-1,выс.1,5,цена 145 руб.</t>
  </si>
  <si>
    <t>7x145+15%+17.01TP</t>
  </si>
  <si>
    <t>7.6x46+15%+18.47TP</t>
  </si>
  <si>
    <t>способ: банкомат с карты, время: 05:16:54,  дата: 22/05/13,  дополн: ххх9166 Сбербанк 448047/0049 терминал 10620</t>
  </si>
  <si>
    <t>способ: банкомат с карты, время: 15:31:59,  дата: 05/06/13,  дополн: 9166 Сбер 448047 терминал 351497</t>
  </si>
  <si>
    <t>SV79</t>
  </si>
  <si>
    <t>Ткань портьерная тафта-флок 7DX097 150 Цвет 195/3</t>
  </si>
  <si>
    <t>6x72.5+15%+14.58TP</t>
  </si>
  <si>
    <t>Органза жаккард-букле 9009, цв.1 св.золото</t>
  </si>
  <si>
    <t>6x250+15%+14.58TP</t>
  </si>
  <si>
    <t>Органза- печать арт.ob7070 цв.3</t>
  </si>
  <si>
    <t>способ: сбер онлайн, время: 20:15, 2,  дата: 21/05/13,  дополн: карта **1586 (двумя платежами 500+157)</t>
  </si>
  <si>
    <t>способ: Сбер онлайн, время: 23:57,  дата: 23/05/13,  дополн: карта **1586</t>
  </si>
  <si>
    <t>способ: сбер онлайн, время: 00:19,  дата: 24/05/13,  дополн: карта 1586</t>
  </si>
  <si>
    <t>Tatyanka_B</t>
  </si>
  <si>
    <t>Тесьма шторная Z5/Zw-200 4,0 50 прозр. 1:2 12,35 плотные ткани (пристрой)</t>
  </si>
  <si>
    <t>5x12.35+15%+2.5TP</t>
  </si>
  <si>
    <t>способ: Альфа-Клик, время: 23.08,  дата: 21/05/13,  дополн: со счета ***1983 Референс C012105130017205</t>
  </si>
  <si>
    <t>способ: Альфа-Клик, время: 00.53,  дата: 22/05/13,  дополн: со счета ***1983 Референс C012105130018616</t>
  </si>
  <si>
    <t>tlufik</t>
  </si>
  <si>
    <t>6x12.35+15%+3TP</t>
  </si>
  <si>
    <t>2x195+15%+4.86TP</t>
  </si>
  <si>
    <t>valensa</t>
  </si>
  <si>
    <t>органза печать EY037 цв.6 280</t>
  </si>
  <si>
    <t>3x117.5+15%+7.29TP</t>
  </si>
  <si>
    <t>тесьма д\штор Магам Z2\Z-200 прозр.50</t>
  </si>
  <si>
    <t>3x20.9+15%+1.5TP</t>
  </si>
  <si>
    <t>способ: сберкарта, время: 18.40,  дата: 22/05/13,  дополн: 3573</t>
  </si>
  <si>
    <t>способ: Cберкарта, время: 13.30,  дата: 24/05/13,  дополн: 3573</t>
  </si>
  <si>
    <t>Vika2008</t>
  </si>
  <si>
    <t>7x19+15%+3.5TP</t>
  </si>
  <si>
    <t>worobej</t>
  </si>
  <si>
    <t>Тюль Вуаль арт. 2009 цвет 11</t>
  </si>
  <si>
    <t>8x51+15%+19.44TP</t>
  </si>
  <si>
    <t>Тесьма шторная TZ3-250 5,0 50 прозр. 1:2,5 Цена 19,00 на вуаль, органзу</t>
  </si>
  <si>
    <t>8x19+15%+4TP</t>
  </si>
  <si>
    <t>способ: альфа клик, время: 23 30,  дата: 21/05/13,  дополн: Референс C012105130017549</t>
  </si>
  <si>
    <t>способ: альфа клик, время: 0:05,  дата: 24/05/13,  дополн: *8380</t>
  </si>
  <si>
    <t>Xaritoshka</t>
  </si>
  <si>
    <t>на свободно, вуаль 2009 300 цвет № 37</t>
  </si>
  <si>
    <t>3x46+15%+7.29TP</t>
  </si>
  <si>
    <t>способ: карта Сбербанка, время: 15:27,  дата: 02/06/13,  дополн: 2011</t>
  </si>
  <si>
    <t>YIRIS</t>
  </si>
  <si>
    <t>ТЕСЬМА_Д/ШТОР_МАГАМ Z2/Z-200 ПРОЗР 50 Цена 20,9р</t>
  </si>
  <si>
    <t>5x20.9+15%+2.5TP</t>
  </si>
  <si>
    <t>способ: сбербанк, время: 10.39,  дата: 05/06/13,  дополн: терминал 443652</t>
  </si>
  <si>
    <t>Августовская</t>
  </si>
  <si>
    <t>способ: сбербанк онлайн, время: 6:38,  дата: 30/05/13,  дополн: 2856</t>
  </si>
  <si>
    <t>Акимовна</t>
  </si>
  <si>
    <t>тесьма для штор-магам z 2z /-200прозр 50</t>
  </si>
  <si>
    <t>6x20.9+15%+3TP</t>
  </si>
  <si>
    <t>способ: терминал, время: 17:04:37,  дата: 02/06/13,  дополн: карта ***2352 терминал 443071 СБ 44 8047</t>
  </si>
  <si>
    <t>Аксюня</t>
  </si>
  <si>
    <t>Тесьма шторная TZ3-250 5,0 50 прозр. 1:2,5  на вуаль, органзу</t>
  </si>
  <si>
    <t>3x19+15%+1.5TP</t>
  </si>
  <si>
    <t>способ: Сбер-онлайн, время: 18:04,  дата: 21/05/13,  дополн: 2195</t>
  </si>
  <si>
    <t>Анаис</t>
  </si>
  <si>
    <t>4x87.5+15%+9.72TP</t>
  </si>
  <si>
    <t>способ: сберонлайн, время: 14-00,  дата: 24/05/13,  дополн: ****6012</t>
  </si>
  <si>
    <t>Анастасия Каличкина</t>
  </si>
  <si>
    <t>12x195+15%+29.16TP</t>
  </si>
  <si>
    <t>способ: перевод через альфа-клик, время: 10.28,  дата: 24/05/13,  дополн: референс C022405130000879, с карты ****1698</t>
  </si>
  <si>
    <t>Анна80</t>
  </si>
  <si>
    <t>Ткань портьерная "БЛЭКАУТ" BLT026 280 Цвет №15</t>
  </si>
  <si>
    <t>Кисть для штор MANUF (цвет как посредине или справа на картинке)</t>
  </si>
  <si>
    <t>2x40+15%+10TP</t>
  </si>
  <si>
    <t>способ: банкомат, время: 12-47,  дата: 23/05/13,  дополн: 8400</t>
  </si>
  <si>
    <t>Аркадия</t>
  </si>
  <si>
    <t>Вуаль печать PDX1373 цв.1</t>
  </si>
  <si>
    <t>3x82.5+15%+7.29TP</t>
  </si>
  <si>
    <t>способ: СБ онлайн, время: 15-45,  дата: 22/05/13,  дополн: карта ****5367</t>
  </si>
  <si>
    <t>БОЛЕ4КА</t>
  </si>
  <si>
    <t>Органза жакк.букле св-золото цвет №1 9009 из пристроя</t>
  </si>
  <si>
    <t>5x250+15%+12.15TP</t>
  </si>
  <si>
    <t>способ: на карту Сбер.банка, время: 11,14,  дата: 30/05/13,  дополн: ул.ЗЕМНУХОВА 5/2</t>
  </si>
  <si>
    <t>Вер Ба</t>
  </si>
  <si>
    <t>2x46+15%+4.86TP</t>
  </si>
  <si>
    <t>способ: сбербанк, время: 13:46,  дата: 22/05/13,  дополн: 5962</t>
  </si>
  <si>
    <t>Галалула</t>
  </si>
  <si>
    <t>Органза печать EY037 цв6</t>
  </si>
  <si>
    <t>способ: перевод с карты через банкомат, время: 16:09:39,  дата: 23/05/13,  дополн: **********7244</t>
  </si>
  <si>
    <t>ЕленаТВ</t>
  </si>
  <si>
    <t>Тесьма шторная TF5-200 2,5 50 прозр. 1:2 Цена 11,40р на вуаль, органзу</t>
  </si>
  <si>
    <t>4x11.4+15%+2TP</t>
  </si>
  <si>
    <t>способ: сберонлайн, время: 9/56,  дата: 24/05/13,  дополн: 6204</t>
  </si>
  <si>
    <t>Зверушка</t>
  </si>
  <si>
    <t>5.7x46+15%+14.58TP</t>
  </si>
  <si>
    <t>способ: ОНЛАЙН, время: 13-01,  дата: 07/06/13,  дополн: 0706</t>
  </si>
  <si>
    <t>Ингода</t>
  </si>
  <si>
    <t>4x82.5+15%+9.72TP</t>
  </si>
  <si>
    <t>способ: онлайн, время: 23.00,  дата: 25/05/13,  дополн: 5807</t>
  </si>
  <si>
    <t>Ира Л</t>
  </si>
  <si>
    <t>Тюль Вуаль арт. 2009 цвет 11 Цена 46р</t>
  </si>
  <si>
    <t>4x51+15%+9.72TP</t>
  </si>
  <si>
    <t>способ: сбер, время: 20,00,  дата: 25/05/13,  дополн: ***2321</t>
  </si>
  <si>
    <t>ИринкаМандаринка</t>
  </si>
  <si>
    <t>Органза жаккард-букле 9009, цв.1 св.золото, цена 250 руб.</t>
  </si>
  <si>
    <t>способ: перевод, время: 19-09,  дата: 22/05/13,  дополн: 4740</t>
  </si>
  <si>
    <t>Катрина Семенова</t>
  </si>
  <si>
    <t>1x145+15%+2.43TP</t>
  </si>
  <si>
    <t>способ: сбербанк онлайн, время: 22.27 нс,  дата: 23/05/13,  дополн: * 9599</t>
  </si>
  <si>
    <t>Кокос</t>
  </si>
  <si>
    <t>Вуаль с печатью арт. 1028 цвет 1 Цена 82,5р</t>
  </si>
  <si>
    <t>10x82.5+15%+24.3TP</t>
  </si>
  <si>
    <t>9x51+15%+21.87TP</t>
  </si>
  <si>
    <t>способ: через оператора сбербанка на ленина, время: 11-30,  дата: 24/05/13,  дополн: сбербанк на ленина</t>
  </si>
  <si>
    <t>Котепусик</t>
  </si>
  <si>
    <t>15x46+15%+36.45TP</t>
  </si>
  <si>
    <t>ТЕСЬМА_Д/ШТОР_МАГАМ Z2/Z-200 ПРОЗР 50 Цена 20,9р</t>
  </si>
  <si>
    <t>15x20.9+15%+7.5TP</t>
  </si>
  <si>
    <t>способ: Сбербанк онлайн, время: 18:33,  дата: 22/05/13,  дополн: 5836</t>
  </si>
  <si>
    <t>Ксенечкин</t>
  </si>
  <si>
    <t>5x117.5+15%+12.15TP</t>
  </si>
  <si>
    <t>способ: сбер, время: 17:48,  дата: 27/05/13,  дополн: 8047/00279</t>
  </si>
  <si>
    <t>Л@сточк@</t>
  </si>
  <si>
    <t>Ткань портьерная тафта-флок 7DX097 150 Цвет 195/3 Цена 72,5</t>
  </si>
  <si>
    <t>способ: СБЕРОНЛАЙН, время: 12.24,  дата: 22/05/13,  дополн: 6476</t>
  </si>
  <si>
    <t>ЛЮСИК-00</t>
  </si>
  <si>
    <t>способ: Сбербанк через оператора, время: 14:42,  дата: 23/05/13,  дополн: 44 8047/0309</t>
  </si>
  <si>
    <t>МаЛенка</t>
  </si>
  <si>
    <t>7x51+15%+17.01TP</t>
  </si>
  <si>
    <t>5.2x117.5+15%+12.64TP</t>
  </si>
  <si>
    <t>способ: сбер онлайн, время: 12:51,  дата: 24/05/13,  дополн: 1692</t>
  </si>
  <si>
    <t>Мама Кисок</t>
  </si>
  <si>
    <t>способ: сбонлайн, время: 19-37,  дата: 23/05/13,  дополн: ***3837</t>
  </si>
  <si>
    <t>МАРИНЕЛИЯ</t>
  </si>
  <si>
    <t>способ: sbol, время: 12.20,  дата: 24/05/13,  дополн: 6927</t>
  </si>
  <si>
    <t>Маруся 2011</t>
  </si>
  <si>
    <t>Клипса магнит со стразами квадрат FL09218-4S</t>
  </si>
  <si>
    <t>2x95+15%+10TP</t>
  </si>
  <si>
    <t>способ: Сбербанк онлайн, время: 09:58,  дата: 23/05/13,  дополн: 7952</t>
  </si>
  <si>
    <t>матрешечка</t>
  </si>
  <si>
    <t>8.3x46+15%+20.17TP</t>
  </si>
  <si>
    <t>способ: он лайн, время: 7,58,  дата: 25/05/13,  дополн: 5957</t>
  </si>
  <si>
    <t>МАШАМИТЮШКИНА</t>
  </si>
  <si>
    <t>8x117.5+15%+19.44TP</t>
  </si>
  <si>
    <t>Тесьма шторная TF5-200 2,5 50 прозр. 1:2</t>
  </si>
  <si>
    <t>16x11.4+15%+8TP</t>
  </si>
  <si>
    <t>9x11.4+15%+4.5TP</t>
  </si>
  <si>
    <t>8x250+15%+19.44TP</t>
  </si>
  <si>
    <t>способ: сбер, время: 14.25,  дата: 24/05/13,  дополн: 3964</t>
  </si>
  <si>
    <t>Микстура</t>
  </si>
  <si>
    <t>способ: СБЕРОНЛАЙН, время: 15*00,  дата: 31/05/13,  дополн: 6255</t>
  </si>
  <si>
    <t>Мотюнька</t>
  </si>
  <si>
    <t>Микровуаль арт. MV цвет 199 Цена 95р</t>
  </si>
  <si>
    <t>2x87.5+15%+4.86TP</t>
  </si>
  <si>
    <t>ТЕСЬМА_Д/ШТОР_МАГАМ Z2/Z-200 ПРОЗР 50</t>
  </si>
  <si>
    <t>способ: СБ он-лайн, время: 22:15,  дата: 23/05/13,  дополн: ****5680</t>
  </si>
  <si>
    <t>способ: СБ он-лайн, время: 19:03,  дата: 25/05/13,  дополн: ****5680</t>
  </si>
  <si>
    <t>Мурашечка</t>
  </si>
  <si>
    <t>Вуаль печать PDX1028 цв.1 280 (свободно в сп-34)</t>
  </si>
  <si>
    <t>7x82.5+15%+17.01TP</t>
  </si>
  <si>
    <t>способ: сбер онлайн, время: 10-05,  дата: 22/05/13,  дополн: 8540</t>
  </si>
  <si>
    <t>Муха</t>
  </si>
  <si>
    <t>13x145+15%+31.59TP</t>
  </si>
  <si>
    <t>6x87.5+15%+14.58TP</t>
  </si>
  <si>
    <t>способ: Сбер-онлайн, время: 8.25,  дата: 22/05/13,  дополн: Счет списания: 4276 84** **** 1050</t>
  </si>
  <si>
    <t>способ: Альфа-клик, время: 14.49,  дата: 24/05/13,  дополн: 0</t>
  </si>
  <si>
    <t>наталья 31</t>
  </si>
  <si>
    <t>Органза-печать арт. ob7070 цвет 3</t>
  </si>
  <si>
    <t>способ: с карты сбер, время: 04.04,  дата: 24/05/13,  дополн: с карты ***6617</t>
  </si>
  <si>
    <t>Наталья Нск</t>
  </si>
  <si>
    <t>3x11.4+15%+1.5TP</t>
  </si>
  <si>
    <t>способ: сбербанкОнлайн, время: 15:32,  дата: 22/05/13,  дополн: 3708</t>
  </si>
  <si>
    <t>наталья0908</t>
  </si>
  <si>
    <t>тюль вуаль арт.:2009 цвет11</t>
  </si>
  <si>
    <t>6x51+15%+14.58TP</t>
  </si>
  <si>
    <t>способ: сбербанк онлайн, время: 18.07,  дата: 24/05/13,  дополн: 5273</t>
  </si>
  <si>
    <t>Ниночек14</t>
  </si>
  <si>
    <t>Шторы кружевные Зара Нить "Шарик" арт. LLQ цвет 158</t>
  </si>
  <si>
    <t>1x685+15%+15TP</t>
  </si>
  <si>
    <t>способ: Сбербанк Онл@йн, время: 10.22,  дата: 23/05/13,  дополн: 4533</t>
  </si>
  <si>
    <t>Нюрочек 27</t>
  </si>
  <si>
    <t>Тесьма шторная Z5/Zw-200 4,0 50 прозр. 1:2</t>
  </si>
  <si>
    <t>10x12.35+15%+5TP</t>
  </si>
  <si>
    <t>способ: альфа-клик, время: 19:02,  дата: 23/05/13,  дополн: счет*3332</t>
  </si>
  <si>
    <t>ОлесяДи</t>
  </si>
  <si>
    <t>способ: сбер-онлайн, время: 22-35,  дата: 21/05/13,  дополн: **4308</t>
  </si>
  <si>
    <t>Снежинка_82</t>
  </si>
  <si>
    <t>Тесьма шторная Z5/Zw-200 4,0 50 прозр. 1:2</t>
  </si>
  <si>
    <t>8x12.35+15%+4TP</t>
  </si>
  <si>
    <t>4x195+15%+9.72TP</t>
  </si>
  <si>
    <t>способ: сбер онлайн, время: 16:27,  дата: 22/05/13,  дополн: карта 8905</t>
  </si>
  <si>
    <t>Соша</t>
  </si>
  <si>
    <t>17x11.4+15%+8.5TP</t>
  </si>
  <si>
    <t>Органза печать EY037 цв6 280 Цена 117,5</t>
  </si>
  <si>
    <t>Стрекоза Ди</t>
  </si>
  <si>
    <t>способ: Сбер. карта, время: 08:57:33,  дата: 22/05/13,  дополн: карта 4453, терминал 614245</t>
  </si>
  <si>
    <t>Танюффка-С</t>
  </si>
  <si>
    <t>Ткань портьерная тафта-флок 7DX097 150 Цвет 195/3 Цена 77,5</t>
  </si>
  <si>
    <t>способ: с карты через сбербанк онлайн, время: 19-10,  дата: 22/05/13,  дополн: с карты 2396 Базуев Юрий Юрьевич</t>
  </si>
  <si>
    <t>ТАТАЛУ</t>
  </si>
  <si>
    <t>способ: сбербанк онлайн, время: 08:25,  дата: 22/05/13,  дополн: 1559</t>
  </si>
  <si>
    <t>ТатьянаСт</t>
  </si>
  <si>
    <t>15x117.5+15%+36.45TP</t>
  </si>
  <si>
    <t>50x11.4+15%+25TP</t>
  </si>
  <si>
    <t>способ: сбер, время: 13-59,  дата: 23/05/13,  дополн: № отд. 8047</t>
  </si>
  <si>
    <t>Томас</t>
  </si>
  <si>
    <t>ТЕСЬМА_Д/ШТОР_МАГАМ Z2/Z-200 ПРОЗР</t>
  </si>
  <si>
    <t>18x20.9+15%+9TP</t>
  </si>
  <si>
    <t>0.95x195+15%+2.31TP</t>
  </si>
  <si>
    <t>способ: на карту, время: 06.00,  дата: 23/05/13,  дополн: 3903</t>
  </si>
  <si>
    <t>федор</t>
  </si>
  <si>
    <t>9.74x46+15%+23.67TP</t>
  </si>
  <si>
    <t>18x11.4+15%+9TP</t>
  </si>
  <si>
    <t>способ: онлайн, время: 12-50,  дата: 23/05/13,  дополн: 5692</t>
  </si>
  <si>
    <t>Юл*ка</t>
  </si>
  <si>
    <t>10x11.4+15%+5TP</t>
  </si>
  <si>
    <t>ТЮЛЬ_ВУАЛЬ_ГК_УТЯЖ ширина 300 2009L Цвет  11</t>
  </si>
  <si>
    <t>1.4x51+15%+3.4TP</t>
  </si>
  <si>
    <t>способ: терминал, время: 07:10:41,  дата: 23/05/13,  дополн: ***9941</t>
  </si>
  <si>
    <t>Юлианк@</t>
  </si>
  <si>
    <t>8.8x117.5+15%+21.38TP</t>
  </si>
  <si>
    <t>Вуаль печать PDX1028 цв.1</t>
  </si>
  <si>
    <t>12x82.5+15%+29.16TP</t>
  </si>
  <si>
    <t>18x82.5+15%+43.74TP</t>
  </si>
  <si>
    <t>Юлия_22</t>
  </si>
  <si>
    <t>4.78x46+15%+11.62TP</t>
  </si>
  <si>
    <t>Вуаль печать PDX1028 цв.1 280</t>
  </si>
  <si>
    <t>способ: сбер-онлайн, время: 9.20,  дата: 22/05/13,  дополн: 2728</t>
  </si>
  <si>
    <t>способ: сбербанконлайн, время: 15:47,  дата: 06/06/13,  дополн: 3660</t>
  </si>
  <si>
    <t>ЯТЯ</t>
  </si>
  <si>
    <t>Минус-мой долг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</si>
</sst>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7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0"/>
  <sheetViews>
    <sheetView tabSelected="1" zoomScalePageLayoutView="0" workbookViewId="0" topLeftCell="A1">
      <selection activeCell="D351" sqref="D351"/>
    </sheetView>
  </sheetViews>
  <sheetFormatPr defaultColWidth="9.140625" defaultRowHeight="12.75"/>
  <cols>
    <col min="1" max="1" width="16.140625" style="0" customWidth="1"/>
    <col min="2" max="2" width="60.00390625" style="0" customWidth="1"/>
    <col min="3" max="3" width="25.00390625" style="0" customWidth="1"/>
    <col min="4" max="6" width="15.00390625" style="0" customWidth="1"/>
    <col min="7" max="7" width="16.8515625" style="0" customWidth="1"/>
  </cols>
  <sheetData>
    <row r="1" spans="1:7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 t="s">
        <v>369</v>
      </c>
    </row>
    <row r="2" spans="1:6" ht="12.75">
      <c r="A2" s="4" t="s">
        <v>6</v>
      </c>
      <c r="B2" s="4" t="s">
        <v>7</v>
      </c>
      <c r="C2" s="4" t="s">
        <v>8</v>
      </c>
      <c r="D2" s="4">
        <v>1133</v>
      </c>
      <c r="E2" s="4"/>
      <c r="F2" s="4"/>
    </row>
    <row r="3" spans="1:6" ht="12.75">
      <c r="A3" s="4" t="s">
        <v>6</v>
      </c>
      <c r="B3" s="4" t="s">
        <v>7</v>
      </c>
      <c r="C3" s="4" t="s">
        <v>9</v>
      </c>
      <c r="D3" s="4">
        <v>1519</v>
      </c>
      <c r="E3" s="4"/>
      <c r="F3" s="4"/>
    </row>
    <row r="4" spans="1:6" ht="12.75">
      <c r="A4" s="4" t="s">
        <v>6</v>
      </c>
      <c r="B4" s="4" t="s">
        <v>10</v>
      </c>
      <c r="C4" s="4"/>
      <c r="D4" s="4"/>
      <c r="E4" s="4">
        <v>1121</v>
      </c>
      <c r="F4" s="4"/>
    </row>
    <row r="5" spans="1:6" ht="12.75">
      <c r="A5" s="5" t="s">
        <v>6</v>
      </c>
      <c r="B5" s="5"/>
      <c r="C5" s="5"/>
      <c r="D5" s="5">
        <f>SUM(D2:D4)</f>
        <v>2652</v>
      </c>
      <c r="E5" s="5">
        <f>SUM(E2:E4)</f>
        <v>1121</v>
      </c>
      <c r="F5" s="5">
        <f>D5-E5</f>
        <v>1531</v>
      </c>
    </row>
    <row r="6" spans="1:6" ht="12.75">
      <c r="A6" s="4" t="s">
        <v>11</v>
      </c>
      <c r="B6" s="4" t="s">
        <v>12</v>
      </c>
      <c r="C6" s="4" t="s">
        <v>13</v>
      </c>
      <c r="D6" s="4">
        <v>277</v>
      </c>
      <c r="E6" s="4"/>
      <c r="F6" s="4"/>
    </row>
    <row r="7" spans="1:6" ht="12.75">
      <c r="A7" s="4" t="s">
        <v>11</v>
      </c>
      <c r="B7" s="4" t="s">
        <v>14</v>
      </c>
      <c r="C7" s="4" t="s">
        <v>15</v>
      </c>
      <c r="D7" s="4">
        <v>294</v>
      </c>
      <c r="E7" s="4"/>
      <c r="F7" s="4"/>
    </row>
    <row r="8" spans="1:6" ht="12.75">
      <c r="A8" s="4" t="s">
        <v>11</v>
      </c>
      <c r="B8" s="4" t="s">
        <v>16</v>
      </c>
      <c r="C8" s="4"/>
      <c r="D8" s="4"/>
      <c r="E8" s="4">
        <v>570</v>
      </c>
      <c r="F8" s="4"/>
    </row>
    <row r="9" spans="1:6" ht="12.75">
      <c r="A9" s="5" t="s">
        <v>11</v>
      </c>
      <c r="B9" s="5"/>
      <c r="C9" s="5"/>
      <c r="D9" s="5">
        <f>SUM(D6:D8)</f>
        <v>571</v>
      </c>
      <c r="E9" s="5">
        <f>SUM(E6:E8)</f>
        <v>570</v>
      </c>
      <c r="F9" s="5">
        <f>D9-E9</f>
        <v>1</v>
      </c>
    </row>
    <row r="10" spans="1:6" ht="12.75">
      <c r="A10" s="4" t="s">
        <v>17</v>
      </c>
      <c r="B10" s="4" t="s">
        <v>18</v>
      </c>
      <c r="C10" s="4" t="s">
        <v>19</v>
      </c>
      <c r="D10" s="4">
        <v>332</v>
      </c>
      <c r="E10" s="4"/>
      <c r="F10" s="4"/>
    </row>
    <row r="11" spans="1:6" ht="12.75">
      <c r="A11" s="4" t="s">
        <v>17</v>
      </c>
      <c r="B11" s="4" t="s">
        <v>20</v>
      </c>
      <c r="C11" s="4" t="s">
        <v>21</v>
      </c>
      <c r="D11" s="4">
        <v>82</v>
      </c>
      <c r="E11" s="4"/>
      <c r="F11" s="4"/>
    </row>
    <row r="12" spans="1:6" ht="12.75">
      <c r="A12" s="4" t="s">
        <v>17</v>
      </c>
      <c r="B12" s="4" t="s">
        <v>22</v>
      </c>
      <c r="C12" s="4"/>
      <c r="D12" s="4"/>
      <c r="E12" s="4">
        <v>396</v>
      </c>
      <c r="F12" s="4"/>
    </row>
    <row r="13" spans="1:6" ht="12.75">
      <c r="A13" s="5" t="s">
        <v>17</v>
      </c>
      <c r="B13" s="5"/>
      <c r="C13" s="5"/>
      <c r="D13" s="5">
        <f>SUM(D10:D12)</f>
        <v>414</v>
      </c>
      <c r="E13" s="5">
        <f>SUM(E10:E12)</f>
        <v>396</v>
      </c>
      <c r="F13" s="5">
        <f>D13-E13</f>
        <v>18</v>
      </c>
    </row>
    <row r="14" spans="1:6" ht="12.75">
      <c r="A14" s="4" t="s">
        <v>23</v>
      </c>
      <c r="B14" s="4" t="s">
        <v>24</v>
      </c>
      <c r="C14" s="4" t="s">
        <v>25</v>
      </c>
      <c r="D14" s="4">
        <v>190</v>
      </c>
      <c r="E14" s="4"/>
      <c r="F14" s="4"/>
    </row>
    <row r="15" spans="1:6" ht="12.75">
      <c r="A15" s="4" t="s">
        <v>23</v>
      </c>
      <c r="B15" s="4" t="s">
        <v>26</v>
      </c>
      <c r="C15" s="4"/>
      <c r="D15" s="4"/>
      <c r="E15" s="4">
        <v>190</v>
      </c>
      <c r="F15" s="4"/>
    </row>
    <row r="16" spans="1:6" ht="12.75">
      <c r="A16" s="5" t="s">
        <v>23</v>
      </c>
      <c r="B16" s="5"/>
      <c r="C16" s="5"/>
      <c r="D16" s="5">
        <f>SUM(D14:D15)</f>
        <v>190</v>
      </c>
      <c r="E16" s="5">
        <f>SUM(E14:E15)</f>
        <v>190</v>
      </c>
      <c r="F16" s="5">
        <f>D16-E16</f>
        <v>0</v>
      </c>
    </row>
    <row r="17" spans="1:6" ht="12.75">
      <c r="A17" s="4" t="s">
        <v>27</v>
      </c>
      <c r="B17" s="4" t="s">
        <v>28</v>
      </c>
      <c r="C17" s="4" t="s">
        <v>29</v>
      </c>
      <c r="D17" s="4">
        <v>680</v>
      </c>
      <c r="E17" s="4"/>
      <c r="F17" s="4"/>
    </row>
    <row r="18" spans="1:6" ht="12.75">
      <c r="A18" s="4" t="s">
        <v>27</v>
      </c>
      <c r="B18" s="4" t="s">
        <v>30</v>
      </c>
      <c r="C18" s="4"/>
      <c r="D18" s="4"/>
      <c r="E18" s="4">
        <v>673</v>
      </c>
      <c r="F18" s="4"/>
    </row>
    <row r="19" spans="1:6" ht="12.75">
      <c r="A19" s="5" t="s">
        <v>27</v>
      </c>
      <c r="B19" s="5"/>
      <c r="C19" s="5"/>
      <c r="D19" s="5">
        <f>SUM(D17:D18)</f>
        <v>680</v>
      </c>
      <c r="E19" s="5">
        <f>SUM(E17:E18)</f>
        <v>673</v>
      </c>
      <c r="F19" s="5">
        <f>D19-E19</f>
        <v>7</v>
      </c>
    </row>
    <row r="20" spans="1:6" ht="12.75">
      <c r="A20" s="4" t="s">
        <v>31</v>
      </c>
      <c r="B20" s="4" t="s">
        <v>32</v>
      </c>
      <c r="C20" s="4" t="s">
        <v>33</v>
      </c>
      <c r="D20" s="4">
        <v>163</v>
      </c>
      <c r="E20" s="4"/>
      <c r="F20" s="4"/>
    </row>
    <row r="21" spans="1:6" ht="12.75">
      <c r="A21" s="4" t="s">
        <v>31</v>
      </c>
      <c r="B21" s="4" t="s">
        <v>34</v>
      </c>
      <c r="C21" s="4"/>
      <c r="D21" s="4"/>
      <c r="E21" s="4">
        <v>157</v>
      </c>
      <c r="F21" s="4"/>
    </row>
    <row r="22" spans="1:6" ht="12.75">
      <c r="A22" s="5" t="s">
        <v>31</v>
      </c>
      <c r="B22" s="5"/>
      <c r="C22" s="5"/>
      <c r="D22" s="5">
        <f>SUM(D20:D21)</f>
        <v>163</v>
      </c>
      <c r="E22" s="5">
        <f>SUM(E20:E21)</f>
        <v>157</v>
      </c>
      <c r="F22" s="5">
        <f>D22-E22</f>
        <v>6</v>
      </c>
    </row>
    <row r="23" spans="1:6" ht="12.75">
      <c r="A23" s="4" t="s">
        <v>35</v>
      </c>
      <c r="B23" s="4" t="s">
        <v>36</v>
      </c>
      <c r="C23" s="4" t="s">
        <v>37</v>
      </c>
      <c r="D23" s="4">
        <v>89</v>
      </c>
      <c r="E23" s="4"/>
      <c r="F23" s="4"/>
    </row>
    <row r="24" spans="1:6" ht="12.75">
      <c r="A24" s="4" t="s">
        <v>35</v>
      </c>
      <c r="B24" s="4" t="s">
        <v>38</v>
      </c>
      <c r="C24" s="4"/>
      <c r="D24" s="4"/>
      <c r="E24" s="4">
        <v>87</v>
      </c>
      <c r="F24" s="4"/>
    </row>
    <row r="25" spans="1:6" ht="12.75">
      <c r="A25" s="5" t="s">
        <v>35</v>
      </c>
      <c r="B25" s="5"/>
      <c r="C25" s="5"/>
      <c r="D25" s="5">
        <f>SUM(D23:D24)</f>
        <v>89</v>
      </c>
      <c r="E25" s="5">
        <f>SUM(E23:E24)</f>
        <v>87</v>
      </c>
      <c r="F25" s="5">
        <f>D25-E25</f>
        <v>2</v>
      </c>
    </row>
    <row r="26" spans="1:6" ht="12.75">
      <c r="A26" s="4" t="s">
        <v>39</v>
      </c>
      <c r="B26" s="4" t="s">
        <v>18</v>
      </c>
      <c r="C26" s="4" t="s">
        <v>13</v>
      </c>
      <c r="D26" s="4">
        <v>277</v>
      </c>
      <c r="E26" s="4"/>
      <c r="F26" s="4"/>
    </row>
    <row r="27" spans="1:6" ht="12.75">
      <c r="A27" s="4" t="s">
        <v>39</v>
      </c>
      <c r="B27" s="4" t="s">
        <v>32</v>
      </c>
      <c r="C27" s="4" t="s">
        <v>40</v>
      </c>
      <c r="D27" s="4">
        <v>68</v>
      </c>
      <c r="E27" s="4"/>
      <c r="F27" s="4"/>
    </row>
    <row r="28" spans="1:6" ht="12.75">
      <c r="A28" s="4" t="s">
        <v>39</v>
      </c>
      <c r="B28" s="4" t="s">
        <v>41</v>
      </c>
      <c r="C28" s="4"/>
      <c r="D28" s="4"/>
      <c r="E28" s="4">
        <v>331</v>
      </c>
      <c r="F28" s="4"/>
    </row>
    <row r="29" spans="1:6" ht="12.75">
      <c r="A29" s="5" t="s">
        <v>39</v>
      </c>
      <c r="B29" s="5"/>
      <c r="C29" s="5"/>
      <c r="D29" s="5">
        <f>SUM(D26:D28)</f>
        <v>345</v>
      </c>
      <c r="E29" s="5">
        <f>SUM(E26:E28)</f>
        <v>331</v>
      </c>
      <c r="F29" s="5">
        <f>D29-E29</f>
        <v>14</v>
      </c>
    </row>
    <row r="30" spans="1:6" ht="12.75">
      <c r="A30" s="4" t="s">
        <v>42</v>
      </c>
      <c r="B30" s="4" t="s">
        <v>43</v>
      </c>
      <c r="C30" s="4" t="s">
        <v>44</v>
      </c>
      <c r="D30" s="4">
        <v>501</v>
      </c>
      <c r="E30" s="4"/>
      <c r="F30" s="4"/>
    </row>
    <row r="31" spans="1:6" ht="12.75">
      <c r="A31" s="4" t="s">
        <v>42</v>
      </c>
      <c r="B31" s="4" t="s">
        <v>45</v>
      </c>
      <c r="C31" s="4"/>
      <c r="D31" s="4"/>
      <c r="E31" s="4">
        <v>500</v>
      </c>
      <c r="F31" s="4"/>
    </row>
    <row r="32" spans="1:6" ht="12.75">
      <c r="A32" s="5" t="s">
        <v>42</v>
      </c>
      <c r="B32" s="5"/>
      <c r="C32" s="5"/>
      <c r="D32" s="5">
        <f>SUM(D30:D31)</f>
        <v>501</v>
      </c>
      <c r="E32" s="5">
        <f>SUM(E30:E31)</f>
        <v>500</v>
      </c>
      <c r="F32" s="5">
        <f>D32-E32</f>
        <v>1</v>
      </c>
    </row>
    <row r="33" spans="1:6" ht="12.75">
      <c r="A33" s="4" t="s">
        <v>46</v>
      </c>
      <c r="B33" s="4" t="s">
        <v>47</v>
      </c>
      <c r="C33" s="4" t="s">
        <v>48</v>
      </c>
      <c r="D33" s="4">
        <v>927</v>
      </c>
      <c r="E33" s="4"/>
      <c r="F33" s="4"/>
    </row>
    <row r="34" spans="1:6" ht="12.75">
      <c r="A34" s="4" t="s">
        <v>46</v>
      </c>
      <c r="B34" s="4" t="s">
        <v>49</v>
      </c>
      <c r="C34" s="4"/>
      <c r="D34" s="4"/>
      <c r="E34" s="4">
        <v>906</v>
      </c>
      <c r="F34" s="4"/>
    </row>
    <row r="35" spans="1:6" ht="12.75">
      <c r="A35" s="5" t="s">
        <v>46</v>
      </c>
      <c r="B35" s="5"/>
      <c r="C35" s="5"/>
      <c r="D35" s="5">
        <f>SUM(D33:D34)</f>
        <v>927</v>
      </c>
      <c r="E35" s="5">
        <f>SUM(E33:E34)</f>
        <v>906</v>
      </c>
      <c r="F35" s="5">
        <f>D35-E35</f>
        <v>21</v>
      </c>
    </row>
    <row r="36" spans="1:6" ht="12.75">
      <c r="A36" s="4" t="s">
        <v>50</v>
      </c>
      <c r="B36" s="4" t="s">
        <v>51</v>
      </c>
      <c r="C36" s="4" t="s">
        <v>52</v>
      </c>
      <c r="D36" s="4">
        <v>0</v>
      </c>
      <c r="E36" s="4"/>
      <c r="F36" s="4"/>
    </row>
    <row r="37" spans="1:6" ht="12.75">
      <c r="A37" s="5" t="s">
        <v>50</v>
      </c>
      <c r="B37" s="5"/>
      <c r="C37" s="5"/>
      <c r="D37" s="5">
        <f>SUM(D36:D36)</f>
        <v>0</v>
      </c>
      <c r="E37" s="5">
        <f>SUM(E36:E36)</f>
        <v>0</v>
      </c>
      <c r="F37" s="5">
        <f>D37-E37</f>
        <v>0</v>
      </c>
    </row>
    <row r="38" spans="1:6" ht="12.75">
      <c r="A38" s="4" t="s">
        <v>53</v>
      </c>
      <c r="B38" s="4" t="s">
        <v>54</v>
      </c>
      <c r="C38" s="4" t="s">
        <v>19</v>
      </c>
      <c r="D38" s="4">
        <v>332</v>
      </c>
      <c r="E38" s="4"/>
      <c r="F38" s="4"/>
    </row>
    <row r="39" spans="1:6" ht="12.75">
      <c r="A39" s="4" t="s">
        <v>53</v>
      </c>
      <c r="B39" s="4" t="s">
        <v>55</v>
      </c>
      <c r="C39" s="4"/>
      <c r="D39" s="4"/>
      <c r="E39" s="4">
        <v>317</v>
      </c>
      <c r="F39" s="4"/>
    </row>
    <row r="40" spans="1:6" ht="12.75">
      <c r="A40" s="5" t="s">
        <v>53</v>
      </c>
      <c r="B40" s="5"/>
      <c r="C40" s="5"/>
      <c r="D40" s="5">
        <f>SUM(D38:D39)</f>
        <v>332</v>
      </c>
      <c r="E40" s="5">
        <f>SUM(E38:E39)</f>
        <v>317</v>
      </c>
      <c r="F40" s="5">
        <f>D40-E40</f>
        <v>15</v>
      </c>
    </row>
    <row r="41" spans="1:6" ht="12.75">
      <c r="A41" s="4" t="s">
        <v>56</v>
      </c>
      <c r="B41" s="4" t="s">
        <v>57</v>
      </c>
      <c r="C41" s="4" t="s">
        <v>8</v>
      </c>
      <c r="D41" s="4">
        <v>1133</v>
      </c>
      <c r="E41" s="4"/>
      <c r="F41" s="4"/>
    </row>
    <row r="42" spans="1:6" ht="12.75">
      <c r="A42" s="4" t="s">
        <v>56</v>
      </c>
      <c r="B42" s="4" t="s">
        <v>58</v>
      </c>
      <c r="C42" s="4" t="s">
        <v>59</v>
      </c>
      <c r="D42" s="4">
        <v>162</v>
      </c>
      <c r="E42" s="4"/>
      <c r="F42" s="4"/>
    </row>
    <row r="43" spans="1:6" ht="12.75">
      <c r="A43" s="4" t="s">
        <v>56</v>
      </c>
      <c r="B43" s="4" t="s">
        <v>60</v>
      </c>
      <c r="C43" s="4"/>
      <c r="D43" s="4"/>
      <c r="E43" s="4">
        <v>1277</v>
      </c>
      <c r="F43" s="4"/>
    </row>
    <row r="44" spans="1:6" ht="12.75">
      <c r="A44" s="5" t="s">
        <v>56</v>
      </c>
      <c r="B44" s="5"/>
      <c r="C44" s="5"/>
      <c r="D44" s="5">
        <f>SUM(D41:D43)</f>
        <v>1295</v>
      </c>
      <c r="E44" s="5">
        <f>SUM(E41:E43)</f>
        <v>1277</v>
      </c>
      <c r="F44" s="5">
        <f>D44-E44</f>
        <v>18</v>
      </c>
    </row>
    <row r="45" spans="1:6" ht="12.75">
      <c r="A45" s="4" t="s">
        <v>61</v>
      </c>
      <c r="B45" s="4" t="s">
        <v>62</v>
      </c>
      <c r="C45" s="4" t="s">
        <v>63</v>
      </c>
      <c r="D45" s="4">
        <v>825</v>
      </c>
      <c r="E45" s="4"/>
      <c r="F45" s="4"/>
    </row>
    <row r="46" spans="1:6" ht="12.75">
      <c r="A46" s="4" t="s">
        <v>61</v>
      </c>
      <c r="B46" s="4" t="s">
        <v>64</v>
      </c>
      <c r="C46" s="4"/>
      <c r="D46" s="4"/>
      <c r="E46" s="4">
        <v>811</v>
      </c>
      <c r="F46" s="4"/>
    </row>
    <row r="47" spans="1:6" ht="12.75">
      <c r="A47" s="5" t="s">
        <v>61</v>
      </c>
      <c r="B47" s="5"/>
      <c r="C47" s="5"/>
      <c r="D47" s="5">
        <f>SUM(D45:D46)</f>
        <v>825</v>
      </c>
      <c r="E47" s="5">
        <f>SUM(E45:E46)</f>
        <v>811</v>
      </c>
      <c r="F47" s="5">
        <f>D47-E47</f>
        <v>14</v>
      </c>
    </row>
    <row r="48" spans="1:6" ht="12.75">
      <c r="A48" s="4" t="s">
        <v>65</v>
      </c>
      <c r="B48" s="4" t="s">
        <v>66</v>
      </c>
      <c r="C48" s="4" t="s">
        <v>67</v>
      </c>
      <c r="D48" s="4">
        <v>145</v>
      </c>
      <c r="E48" s="4"/>
      <c r="F48" s="4"/>
    </row>
    <row r="49" spans="1:6" ht="12.75">
      <c r="A49" s="4" t="s">
        <v>65</v>
      </c>
      <c r="B49" s="4" t="s">
        <v>68</v>
      </c>
      <c r="C49" s="4" t="s">
        <v>69</v>
      </c>
      <c r="D49" s="4">
        <v>136</v>
      </c>
      <c r="E49" s="4"/>
      <c r="F49" s="4"/>
    </row>
    <row r="50" spans="1:6" ht="12.75">
      <c r="A50" s="4" t="s">
        <v>65</v>
      </c>
      <c r="B50" s="4" t="s">
        <v>70</v>
      </c>
      <c r="C50" s="4"/>
      <c r="D50" s="4"/>
      <c r="E50" s="4">
        <v>271</v>
      </c>
      <c r="F50" s="4"/>
    </row>
    <row r="51" spans="1:6" ht="12.75">
      <c r="A51" s="5" t="s">
        <v>65</v>
      </c>
      <c r="B51" s="5"/>
      <c r="C51" s="5"/>
      <c r="D51" s="5">
        <f>SUM(D48:D50)</f>
        <v>281</v>
      </c>
      <c r="E51" s="5">
        <f>SUM(E48:E50)</f>
        <v>271</v>
      </c>
      <c r="F51" s="5">
        <f>D51-E51</f>
        <v>10</v>
      </c>
    </row>
    <row r="52" spans="1:6" ht="12.75">
      <c r="A52" s="4" t="s">
        <v>71</v>
      </c>
      <c r="B52" s="4" t="s">
        <v>72</v>
      </c>
      <c r="C52" s="4" t="s">
        <v>73</v>
      </c>
      <c r="D52" s="4">
        <v>221</v>
      </c>
      <c r="E52" s="4"/>
      <c r="F52" s="4"/>
    </row>
    <row r="53" spans="1:6" ht="12.75">
      <c r="A53" s="4" t="s">
        <v>71</v>
      </c>
      <c r="B53" s="4" t="s">
        <v>74</v>
      </c>
      <c r="C53" s="4"/>
      <c r="D53" s="4"/>
      <c r="E53" s="4">
        <v>212</v>
      </c>
      <c r="F53" s="4"/>
    </row>
    <row r="54" spans="1:6" ht="12.75">
      <c r="A54" s="5" t="s">
        <v>71</v>
      </c>
      <c r="B54" s="5"/>
      <c r="C54" s="5"/>
      <c r="D54" s="5">
        <f>SUM(D52:D53)</f>
        <v>221</v>
      </c>
      <c r="E54" s="5">
        <f>SUM(E52:E53)</f>
        <v>212</v>
      </c>
      <c r="F54" s="5">
        <f>D54-E54</f>
        <v>9</v>
      </c>
    </row>
    <row r="55" spans="1:6" ht="12.75">
      <c r="A55" s="4" t="s">
        <v>75</v>
      </c>
      <c r="B55" s="4" t="s">
        <v>76</v>
      </c>
      <c r="C55" s="4" t="s">
        <v>77</v>
      </c>
      <c r="D55" s="4">
        <v>204</v>
      </c>
      <c r="E55" s="4"/>
      <c r="F55" s="4"/>
    </row>
    <row r="56" spans="1:6" ht="12.75">
      <c r="A56" s="4" t="s">
        <v>75</v>
      </c>
      <c r="B56" s="4" t="s">
        <v>78</v>
      </c>
      <c r="C56" s="4"/>
      <c r="D56" s="4"/>
      <c r="E56" s="4">
        <v>200</v>
      </c>
      <c r="F56" s="4"/>
    </row>
    <row r="57" spans="1:6" ht="12.75">
      <c r="A57" s="5" t="s">
        <v>75</v>
      </c>
      <c r="B57" s="5"/>
      <c r="C57" s="5"/>
      <c r="D57" s="5">
        <f>SUM(D55:D56)</f>
        <v>204</v>
      </c>
      <c r="E57" s="5">
        <f>SUM(E55:E56)</f>
        <v>200</v>
      </c>
      <c r="F57" s="5">
        <f>D57-E57</f>
        <v>4</v>
      </c>
    </row>
    <row r="58" spans="1:6" ht="12.75">
      <c r="A58" s="4" t="s">
        <v>79</v>
      </c>
      <c r="B58" s="4" t="s">
        <v>12</v>
      </c>
      <c r="C58" s="4" t="s">
        <v>73</v>
      </c>
      <c r="D58" s="4">
        <v>221</v>
      </c>
      <c r="E58" s="4"/>
      <c r="F58" s="4"/>
    </row>
    <row r="59" spans="1:6" ht="12.75">
      <c r="A59" s="4" t="s">
        <v>79</v>
      </c>
      <c r="B59" s="4" t="s">
        <v>80</v>
      </c>
      <c r="C59" s="4" t="s">
        <v>73</v>
      </c>
      <c r="D59" s="4">
        <v>221</v>
      </c>
      <c r="E59" s="4"/>
      <c r="F59" s="4"/>
    </row>
    <row r="60" spans="1:6" ht="12.75">
      <c r="A60" s="4" t="s">
        <v>79</v>
      </c>
      <c r="B60" s="4" t="s">
        <v>81</v>
      </c>
      <c r="C60" s="4" t="s">
        <v>82</v>
      </c>
      <c r="D60" s="4">
        <v>429</v>
      </c>
      <c r="E60" s="4"/>
      <c r="F60" s="4"/>
    </row>
    <row r="61" spans="1:6" ht="12.75">
      <c r="A61" s="4" t="s">
        <v>79</v>
      </c>
      <c r="B61" s="4" t="s">
        <v>83</v>
      </c>
      <c r="C61" s="4"/>
      <c r="D61" s="4"/>
      <c r="E61" s="4">
        <v>841</v>
      </c>
      <c r="F61" s="4"/>
    </row>
    <row r="62" spans="1:6" ht="12.75">
      <c r="A62" s="5" t="s">
        <v>79</v>
      </c>
      <c r="B62" s="5"/>
      <c r="C62" s="5"/>
      <c r="D62" s="5">
        <f>SUM(D58:D61)</f>
        <v>871</v>
      </c>
      <c r="E62" s="5">
        <f>SUM(E58:E61)</f>
        <v>841</v>
      </c>
      <c r="F62" s="5">
        <f>D62-E62</f>
        <v>30</v>
      </c>
    </row>
    <row r="63" spans="1:6" ht="12.75">
      <c r="A63" s="4" t="s">
        <v>84</v>
      </c>
      <c r="B63" s="4" t="s">
        <v>32</v>
      </c>
      <c r="C63" s="4" t="s">
        <v>40</v>
      </c>
      <c r="D63" s="4">
        <v>68</v>
      </c>
      <c r="E63" s="4"/>
      <c r="F63" s="4"/>
    </row>
    <row r="64" spans="1:6" ht="12.75">
      <c r="A64" s="4" t="s">
        <v>84</v>
      </c>
      <c r="B64" s="4" t="s">
        <v>72</v>
      </c>
      <c r="C64" s="4" t="s">
        <v>85</v>
      </c>
      <c r="D64" s="4">
        <v>387</v>
      </c>
      <c r="E64" s="4"/>
      <c r="F64" s="4"/>
    </row>
    <row r="65" spans="1:6" ht="12.75">
      <c r="A65" s="4" t="s">
        <v>84</v>
      </c>
      <c r="B65" s="4" t="s">
        <v>86</v>
      </c>
      <c r="C65" s="4"/>
      <c r="D65" s="4"/>
      <c r="E65" s="4">
        <v>437</v>
      </c>
      <c r="F65" s="4"/>
    </row>
    <row r="66" spans="1:6" ht="12.75">
      <c r="A66" s="5" t="s">
        <v>84</v>
      </c>
      <c r="B66" s="5"/>
      <c r="C66" s="5"/>
      <c r="D66" s="5">
        <f>SUM(D63:D65)</f>
        <v>455</v>
      </c>
      <c r="E66" s="5">
        <f>SUM(E63:E65)</f>
        <v>437</v>
      </c>
      <c r="F66" s="5">
        <f>D66-E66</f>
        <v>18</v>
      </c>
    </row>
    <row r="67" spans="1:6" ht="12.75">
      <c r="A67" s="4" t="s">
        <v>87</v>
      </c>
      <c r="B67" s="4" t="s">
        <v>88</v>
      </c>
      <c r="C67" s="4" t="s">
        <v>89</v>
      </c>
      <c r="D67" s="4">
        <v>1049</v>
      </c>
      <c r="E67" s="4"/>
      <c r="F67" s="4"/>
    </row>
    <row r="68" spans="1:6" ht="12.75">
      <c r="A68" s="4" t="s">
        <v>87</v>
      </c>
      <c r="B68" s="4" t="s">
        <v>57</v>
      </c>
      <c r="C68" s="4" t="s">
        <v>90</v>
      </c>
      <c r="D68" s="4">
        <v>2493</v>
      </c>
      <c r="E68" s="4"/>
      <c r="F68" s="4"/>
    </row>
    <row r="69" spans="1:6" ht="12.75">
      <c r="A69" s="4" t="s">
        <v>87</v>
      </c>
      <c r="B69" s="4" t="s">
        <v>91</v>
      </c>
      <c r="C69" s="4"/>
      <c r="D69" s="4"/>
      <c r="E69" s="4">
        <v>3501</v>
      </c>
      <c r="F69" s="4"/>
    </row>
    <row r="70" spans="1:6" ht="12.75">
      <c r="A70" s="5" t="s">
        <v>87</v>
      </c>
      <c r="B70" s="5"/>
      <c r="C70" s="5"/>
      <c r="D70" s="5">
        <f>SUM(D67:D69)</f>
        <v>3542</v>
      </c>
      <c r="E70" s="5">
        <f>SUM(E67:E69)</f>
        <v>3501</v>
      </c>
      <c r="F70" s="5">
        <f>D70-E70</f>
        <v>41</v>
      </c>
    </row>
    <row r="71" spans="1:6" ht="12.75">
      <c r="A71" s="4" t="s">
        <v>92</v>
      </c>
      <c r="B71" s="4" t="s">
        <v>93</v>
      </c>
      <c r="C71" s="4" t="s">
        <v>73</v>
      </c>
      <c r="D71" s="4">
        <v>221</v>
      </c>
      <c r="E71" s="4"/>
      <c r="F71" s="4"/>
    </row>
    <row r="72" spans="1:6" ht="12.75">
      <c r="A72" s="4" t="s">
        <v>92</v>
      </c>
      <c r="B72" s="4" t="s">
        <v>94</v>
      </c>
      <c r="C72" s="4"/>
      <c r="D72" s="4"/>
      <c r="E72" s="4">
        <v>212</v>
      </c>
      <c r="F72" s="4"/>
    </row>
    <row r="73" spans="1:6" ht="12.75">
      <c r="A73" s="5" t="s">
        <v>92</v>
      </c>
      <c r="B73" s="5"/>
      <c r="C73" s="5"/>
      <c r="D73" s="5">
        <f>SUM(D71:D72)</f>
        <v>221</v>
      </c>
      <c r="E73" s="5">
        <f>SUM(E71:E72)</f>
        <v>212</v>
      </c>
      <c r="F73" s="5">
        <f>D73-E73</f>
        <v>9</v>
      </c>
    </row>
    <row r="74" spans="1:6" ht="12.75">
      <c r="A74" s="4" t="s">
        <v>95</v>
      </c>
      <c r="B74" s="4" t="s">
        <v>18</v>
      </c>
      <c r="C74" s="4" t="s">
        <v>96</v>
      </c>
      <c r="D74" s="4">
        <v>498</v>
      </c>
      <c r="E74" s="4"/>
      <c r="F74" s="4"/>
    </row>
    <row r="75" spans="1:6" ht="12.75">
      <c r="A75" s="4" t="s">
        <v>95</v>
      </c>
      <c r="B75" s="4" t="s">
        <v>97</v>
      </c>
      <c r="C75" s="4" t="s">
        <v>98</v>
      </c>
      <c r="D75" s="4">
        <v>527</v>
      </c>
      <c r="E75" s="4"/>
      <c r="F75" s="4"/>
    </row>
    <row r="76" spans="1:6" ht="12.75">
      <c r="A76" s="4" t="s">
        <v>95</v>
      </c>
      <c r="B76" s="4" t="s">
        <v>99</v>
      </c>
      <c r="C76" s="4"/>
      <c r="D76" s="4"/>
      <c r="E76" s="4">
        <v>989</v>
      </c>
      <c r="F76" s="4"/>
    </row>
    <row r="77" spans="1:6" ht="12.75">
      <c r="A77" s="5" t="s">
        <v>95</v>
      </c>
      <c r="B77" s="5"/>
      <c r="C77" s="5"/>
      <c r="D77" s="5">
        <f>SUM(D74:D76)</f>
        <v>1025</v>
      </c>
      <c r="E77" s="5">
        <f>SUM(E74:E76)</f>
        <v>989</v>
      </c>
      <c r="F77" s="5">
        <f>D77-E77</f>
        <v>36</v>
      </c>
    </row>
    <row r="78" spans="1:6" ht="12.75">
      <c r="A78" s="4" t="s">
        <v>100</v>
      </c>
      <c r="B78" s="4" t="s">
        <v>57</v>
      </c>
      <c r="C78" s="4" t="s">
        <v>101</v>
      </c>
      <c r="D78" s="4">
        <v>567</v>
      </c>
      <c r="E78" s="4"/>
      <c r="F78" s="4"/>
    </row>
    <row r="79" spans="1:6" ht="12.75">
      <c r="A79" s="4" t="s">
        <v>100</v>
      </c>
      <c r="B79" s="4" t="s">
        <v>102</v>
      </c>
      <c r="C79" s="4"/>
      <c r="D79" s="4"/>
      <c r="E79" s="4">
        <v>561</v>
      </c>
      <c r="F79" s="4"/>
    </row>
    <row r="80" spans="1:6" ht="12.75">
      <c r="A80" s="5" t="s">
        <v>100</v>
      </c>
      <c r="B80" s="5"/>
      <c r="C80" s="5"/>
      <c r="D80" s="5">
        <f>SUM(D78:D79)</f>
        <v>567</v>
      </c>
      <c r="E80" s="5">
        <f>SUM(E78:E79)</f>
        <v>561</v>
      </c>
      <c r="F80" s="5">
        <f>D80-E80</f>
        <v>6</v>
      </c>
    </row>
    <row r="81" spans="1:6" ht="12.75">
      <c r="A81" s="4" t="s">
        <v>103</v>
      </c>
      <c r="B81" s="4" t="s">
        <v>104</v>
      </c>
      <c r="C81" s="4" t="s">
        <v>105</v>
      </c>
      <c r="D81" s="4">
        <v>383</v>
      </c>
      <c r="E81" s="4"/>
      <c r="F81" s="4"/>
    </row>
    <row r="82" spans="1:6" ht="12.75">
      <c r="A82" s="4" t="s">
        <v>103</v>
      </c>
      <c r="B82" s="4" t="s">
        <v>106</v>
      </c>
      <c r="C82" s="4" t="s">
        <v>107</v>
      </c>
      <c r="D82" s="4">
        <v>780</v>
      </c>
      <c r="E82" s="4"/>
      <c r="F82" s="4"/>
    </row>
    <row r="83" spans="1:6" ht="12.75">
      <c r="A83" s="4" t="s">
        <v>103</v>
      </c>
      <c r="B83" s="4" t="s">
        <v>108</v>
      </c>
      <c r="C83" s="4" t="s">
        <v>109</v>
      </c>
      <c r="D83" s="4">
        <v>193</v>
      </c>
      <c r="E83" s="4"/>
      <c r="F83" s="4"/>
    </row>
    <row r="84" spans="1:6" ht="12.75">
      <c r="A84" s="4" t="s">
        <v>103</v>
      </c>
      <c r="B84" s="4" t="s">
        <v>110</v>
      </c>
      <c r="C84" s="4" t="s">
        <v>109</v>
      </c>
      <c r="D84" s="4">
        <v>193</v>
      </c>
      <c r="E84" s="4"/>
      <c r="F84" s="4"/>
    </row>
    <row r="85" spans="1:6" ht="12.75">
      <c r="A85" s="4" t="s">
        <v>103</v>
      </c>
      <c r="B85" s="4" t="s">
        <v>111</v>
      </c>
      <c r="C85" s="4"/>
      <c r="D85" s="4"/>
      <c r="E85" s="4">
        <v>1581</v>
      </c>
      <c r="F85" s="4"/>
    </row>
    <row r="86" spans="1:6" ht="12.75">
      <c r="A86" s="5" t="s">
        <v>103</v>
      </c>
      <c r="B86" s="5"/>
      <c r="C86" s="5"/>
      <c r="D86" s="5">
        <f>SUM(D81:D85)</f>
        <v>1549</v>
      </c>
      <c r="E86" s="5">
        <f>SUM(E81:E85)</f>
        <v>1581</v>
      </c>
      <c r="F86" s="5">
        <f>D86-E86</f>
        <v>-32</v>
      </c>
    </row>
    <row r="87" spans="1:6" ht="12.75">
      <c r="A87" s="4" t="s">
        <v>112</v>
      </c>
      <c r="B87" s="4" t="s">
        <v>113</v>
      </c>
      <c r="C87" s="4" t="s">
        <v>114</v>
      </c>
      <c r="D87" s="4">
        <v>1360</v>
      </c>
      <c r="E87" s="4"/>
      <c r="F87" s="4"/>
    </row>
    <row r="88" spans="1:6" ht="12.75">
      <c r="A88" s="4" t="s">
        <v>112</v>
      </c>
      <c r="B88" s="4" t="s">
        <v>115</v>
      </c>
      <c r="C88" s="4"/>
      <c r="D88" s="4"/>
      <c r="E88" s="4">
        <v>1346</v>
      </c>
      <c r="F88" s="4"/>
    </row>
    <row r="89" spans="1:6" ht="12.75">
      <c r="A89" s="5" t="s">
        <v>112</v>
      </c>
      <c r="B89" s="5"/>
      <c r="C89" s="5"/>
      <c r="D89" s="5">
        <f>SUM(D87:D88)</f>
        <v>1360</v>
      </c>
      <c r="E89" s="5">
        <f>SUM(E87:E88)</f>
        <v>1346</v>
      </c>
      <c r="F89" s="5">
        <f>D89-E89</f>
        <v>14</v>
      </c>
    </row>
    <row r="90" spans="1:6" ht="12.75">
      <c r="A90" s="4" t="s">
        <v>116</v>
      </c>
      <c r="B90" s="4" t="s">
        <v>117</v>
      </c>
      <c r="C90" s="4" t="s">
        <v>118</v>
      </c>
      <c r="D90" s="4">
        <v>224</v>
      </c>
      <c r="E90" s="4"/>
      <c r="F90" s="4"/>
    </row>
    <row r="91" spans="1:6" ht="12.75">
      <c r="A91" s="4" t="s">
        <v>116</v>
      </c>
      <c r="B91" s="4" t="s">
        <v>74</v>
      </c>
      <c r="C91" s="4"/>
      <c r="D91" s="4"/>
      <c r="E91" s="4">
        <v>300</v>
      </c>
      <c r="F91" s="4"/>
    </row>
    <row r="92" spans="1:6" ht="12.75">
      <c r="A92" s="5" t="s">
        <v>116</v>
      </c>
      <c r="B92" s="5"/>
      <c r="C92" s="5"/>
      <c r="D92" s="5">
        <f>SUM(D90:D91)</f>
        <v>224</v>
      </c>
      <c r="E92" s="5">
        <f>SUM(E90:E91)</f>
        <v>300</v>
      </c>
      <c r="F92" s="5">
        <f>D92-E92</f>
        <v>-76</v>
      </c>
    </row>
    <row r="93" spans="1:6" ht="12.75">
      <c r="A93" s="4" t="s">
        <v>119</v>
      </c>
      <c r="B93" s="4" t="s">
        <v>120</v>
      </c>
      <c r="C93" s="4" t="s">
        <v>19</v>
      </c>
      <c r="D93" s="4">
        <v>332</v>
      </c>
      <c r="E93" s="4"/>
      <c r="F93" s="4"/>
    </row>
    <row r="94" spans="1:6" ht="12.75">
      <c r="A94" s="4" t="s">
        <v>119</v>
      </c>
      <c r="B94" s="4" t="s">
        <v>121</v>
      </c>
      <c r="C94" s="4"/>
      <c r="D94" s="4"/>
      <c r="E94" s="4">
        <v>320</v>
      </c>
      <c r="F94" s="4"/>
    </row>
    <row r="95" spans="1:6" ht="12.75">
      <c r="A95" s="5" t="s">
        <v>119</v>
      </c>
      <c r="B95" s="5"/>
      <c r="C95" s="5"/>
      <c r="D95" s="5">
        <f>SUM(D93:D94)</f>
        <v>332</v>
      </c>
      <c r="E95" s="5">
        <f>SUM(E93:E94)</f>
        <v>320</v>
      </c>
      <c r="F95" s="5">
        <f>D95-E95</f>
        <v>12</v>
      </c>
    </row>
    <row r="96" spans="1:6" ht="12.75">
      <c r="A96" s="4" t="s">
        <v>122</v>
      </c>
      <c r="B96" s="4" t="s">
        <v>51</v>
      </c>
      <c r="C96" s="4" t="s">
        <v>52</v>
      </c>
      <c r="D96" s="4">
        <v>0</v>
      </c>
      <c r="E96" s="4"/>
      <c r="F96" s="4"/>
    </row>
    <row r="97" spans="1:6" ht="12.75">
      <c r="A97" s="4" t="s">
        <v>122</v>
      </c>
      <c r="B97" s="4" t="s">
        <v>123</v>
      </c>
      <c r="C97" s="4" t="s">
        <v>13</v>
      </c>
      <c r="D97" s="4">
        <v>277</v>
      </c>
      <c r="E97" s="4"/>
      <c r="F97" s="4"/>
    </row>
    <row r="98" spans="1:6" ht="12.75">
      <c r="A98" s="4" t="s">
        <v>122</v>
      </c>
      <c r="B98" s="4" t="s">
        <v>74</v>
      </c>
      <c r="C98" s="4"/>
      <c r="D98" s="4"/>
      <c r="E98" s="4">
        <v>1037</v>
      </c>
      <c r="F98" s="4"/>
    </row>
    <row r="99" spans="1:6" ht="12.75">
      <c r="A99" s="5" t="s">
        <v>122</v>
      </c>
      <c r="B99" s="5"/>
      <c r="C99" s="5"/>
      <c r="D99" s="5">
        <f>SUM(D96:D98)</f>
        <v>277</v>
      </c>
      <c r="E99" s="5">
        <f>SUM(E96:E98)</f>
        <v>1037</v>
      </c>
      <c r="F99" s="5">
        <f>D99-E99</f>
        <v>-760</v>
      </c>
    </row>
    <row r="100" spans="1:6" ht="12.75">
      <c r="A100" s="4" t="s">
        <v>124</v>
      </c>
      <c r="B100" s="4" t="s">
        <v>80</v>
      </c>
      <c r="C100" s="4" t="s">
        <v>125</v>
      </c>
      <c r="D100" s="4">
        <v>55</v>
      </c>
      <c r="E100" s="4"/>
      <c r="F100" s="4"/>
    </row>
    <row r="101" spans="1:6" ht="12.75">
      <c r="A101" s="4" t="s">
        <v>124</v>
      </c>
      <c r="B101" s="4" t="s">
        <v>126</v>
      </c>
      <c r="C101" s="4"/>
      <c r="D101" s="4"/>
      <c r="E101" s="4">
        <v>53</v>
      </c>
      <c r="F101" s="4"/>
    </row>
    <row r="102" spans="1:6" ht="12.75">
      <c r="A102" s="5" t="s">
        <v>124</v>
      </c>
      <c r="B102" s="5"/>
      <c r="C102" s="5"/>
      <c r="D102" s="5">
        <f>SUM(D100:D101)</f>
        <v>55</v>
      </c>
      <c r="E102" s="5">
        <f>SUM(E100:E101)</f>
        <v>53</v>
      </c>
      <c r="F102" s="5">
        <f>D102-E102</f>
        <v>2</v>
      </c>
    </row>
    <row r="103" spans="1:6" ht="12.75">
      <c r="A103" s="4" t="s">
        <v>127</v>
      </c>
      <c r="B103" s="4" t="s">
        <v>128</v>
      </c>
      <c r="C103" s="4" t="s">
        <v>13</v>
      </c>
      <c r="D103" s="4">
        <v>277</v>
      </c>
      <c r="E103" s="4"/>
      <c r="F103" s="4"/>
    </row>
    <row r="104" spans="1:6" ht="12.75">
      <c r="A104" s="4" t="s">
        <v>127</v>
      </c>
      <c r="B104" s="4" t="s">
        <v>123</v>
      </c>
      <c r="C104" s="4" t="s">
        <v>13</v>
      </c>
      <c r="D104" s="4">
        <v>277</v>
      </c>
      <c r="E104" s="4"/>
      <c r="F104" s="4"/>
    </row>
    <row r="105" spans="1:6" ht="12.75">
      <c r="A105" s="4" t="s">
        <v>127</v>
      </c>
      <c r="B105" s="4" t="s">
        <v>129</v>
      </c>
      <c r="C105" s="4"/>
      <c r="D105" s="4"/>
      <c r="E105" s="4">
        <v>530</v>
      </c>
      <c r="F105" s="4"/>
    </row>
    <row r="106" spans="1:6" ht="12.75">
      <c r="A106" s="5" t="s">
        <v>127</v>
      </c>
      <c r="B106" s="5"/>
      <c r="C106" s="5"/>
      <c r="D106" s="5">
        <f>SUM(D103:D105)</f>
        <v>554</v>
      </c>
      <c r="E106" s="5">
        <f>SUM(E103:E105)</f>
        <v>530</v>
      </c>
      <c r="F106" s="5">
        <f>D106-E106</f>
        <v>24</v>
      </c>
    </row>
    <row r="107" spans="1:6" ht="12.75">
      <c r="A107" s="4" t="s">
        <v>130</v>
      </c>
      <c r="B107" s="4" t="s">
        <v>32</v>
      </c>
      <c r="C107" s="4" t="s">
        <v>21</v>
      </c>
      <c r="D107" s="4">
        <v>82</v>
      </c>
      <c r="E107" s="4"/>
      <c r="F107" s="4"/>
    </row>
    <row r="108" spans="1:6" ht="12.75">
      <c r="A108" s="4" t="s">
        <v>130</v>
      </c>
      <c r="B108" s="4" t="s">
        <v>131</v>
      </c>
      <c r="C108" s="4"/>
      <c r="D108" s="4"/>
      <c r="E108" s="4">
        <v>79</v>
      </c>
      <c r="F108" s="4"/>
    </row>
    <row r="109" spans="1:6" ht="12.75">
      <c r="A109" s="5" t="s">
        <v>130</v>
      </c>
      <c r="B109" s="5"/>
      <c r="C109" s="5"/>
      <c r="D109" s="5">
        <f>SUM(D107:D108)</f>
        <v>82</v>
      </c>
      <c r="E109" s="5">
        <f>SUM(E107:E108)</f>
        <v>79</v>
      </c>
      <c r="F109" s="5">
        <f>D109-E109</f>
        <v>3</v>
      </c>
    </row>
    <row r="110" spans="1:6" ht="12.75">
      <c r="A110" s="4" t="s">
        <v>132</v>
      </c>
      <c r="B110" s="4" t="s">
        <v>62</v>
      </c>
      <c r="C110" s="4" t="s">
        <v>133</v>
      </c>
      <c r="D110" s="4">
        <v>550</v>
      </c>
      <c r="E110" s="4"/>
      <c r="F110" s="4"/>
    </row>
    <row r="111" spans="1:6" ht="12.75">
      <c r="A111" s="4" t="s">
        <v>132</v>
      </c>
      <c r="B111" s="4" t="s">
        <v>134</v>
      </c>
      <c r="C111" s="4" t="s">
        <v>37</v>
      </c>
      <c r="D111" s="4">
        <v>89</v>
      </c>
      <c r="E111" s="4"/>
      <c r="F111" s="4"/>
    </row>
    <row r="112" spans="1:6" ht="12.75">
      <c r="A112" s="4" t="s">
        <v>132</v>
      </c>
      <c r="B112" s="4" t="s">
        <v>135</v>
      </c>
      <c r="C112" s="4"/>
      <c r="D112" s="4"/>
      <c r="E112" s="4">
        <v>628</v>
      </c>
      <c r="F112" s="4"/>
    </row>
    <row r="113" spans="1:6" ht="12.75">
      <c r="A113" s="5" t="s">
        <v>132</v>
      </c>
      <c r="B113" s="5"/>
      <c r="C113" s="5"/>
      <c r="D113" s="5">
        <f>SUM(D110:D112)</f>
        <v>639</v>
      </c>
      <c r="E113" s="5">
        <f>SUM(E110:E112)</f>
        <v>628</v>
      </c>
      <c r="F113" s="5">
        <f>D113-E113</f>
        <v>11</v>
      </c>
    </row>
    <row r="114" spans="1:6" ht="12.75">
      <c r="A114" s="4" t="s">
        <v>136</v>
      </c>
      <c r="B114" s="4" t="s">
        <v>137</v>
      </c>
      <c r="C114" s="4" t="s">
        <v>19</v>
      </c>
      <c r="D114" s="4">
        <v>332</v>
      </c>
      <c r="E114" s="4"/>
      <c r="F114" s="4"/>
    </row>
    <row r="115" spans="1:6" ht="12.75">
      <c r="A115" s="4" t="s">
        <v>136</v>
      </c>
      <c r="B115" s="4" t="s">
        <v>138</v>
      </c>
      <c r="C115" s="4"/>
      <c r="D115" s="4"/>
      <c r="E115" s="4">
        <v>317</v>
      </c>
      <c r="F115" s="4"/>
    </row>
    <row r="116" spans="1:6" ht="12.75">
      <c r="A116" s="5" t="s">
        <v>136</v>
      </c>
      <c r="B116" s="5"/>
      <c r="C116" s="5"/>
      <c r="D116" s="5">
        <f>SUM(D114:D115)</f>
        <v>332</v>
      </c>
      <c r="E116" s="5">
        <f>SUM(E114:E115)</f>
        <v>317</v>
      </c>
      <c r="F116" s="5">
        <f>D116-E116</f>
        <v>15</v>
      </c>
    </row>
    <row r="117" spans="1:6" ht="12.75">
      <c r="A117" s="4" t="s">
        <v>139</v>
      </c>
      <c r="B117" s="4" t="s">
        <v>140</v>
      </c>
      <c r="C117" s="4" t="s">
        <v>141</v>
      </c>
      <c r="D117" s="4">
        <v>601</v>
      </c>
      <c r="E117" s="4"/>
      <c r="F117" s="4"/>
    </row>
    <row r="118" spans="1:6" ht="12.75">
      <c r="A118" s="4" t="s">
        <v>139</v>
      </c>
      <c r="B118" s="4" t="s">
        <v>142</v>
      </c>
      <c r="C118" s="4"/>
      <c r="D118" s="4"/>
      <c r="E118" s="4">
        <v>600</v>
      </c>
      <c r="F118" s="4"/>
    </row>
    <row r="119" spans="1:6" ht="12.75">
      <c r="A119" s="5" t="s">
        <v>139</v>
      </c>
      <c r="B119" s="5"/>
      <c r="C119" s="5"/>
      <c r="D119" s="5">
        <f>SUM(D117:D118)</f>
        <v>601</v>
      </c>
      <c r="E119" s="5">
        <f>SUM(E117:E118)</f>
        <v>600</v>
      </c>
      <c r="F119" s="5">
        <f>D119-E119</f>
        <v>1</v>
      </c>
    </row>
    <row r="120" spans="1:6" ht="12.75">
      <c r="A120" s="4" t="s">
        <v>143</v>
      </c>
      <c r="B120" s="4" t="s">
        <v>18</v>
      </c>
      <c r="C120" s="4" t="s">
        <v>144</v>
      </c>
      <c r="D120" s="4">
        <v>443</v>
      </c>
      <c r="E120" s="4"/>
      <c r="F120" s="4"/>
    </row>
    <row r="121" spans="1:6" ht="12.75">
      <c r="A121" s="4" t="s">
        <v>143</v>
      </c>
      <c r="B121" s="4" t="s">
        <v>145</v>
      </c>
      <c r="C121" s="4"/>
      <c r="D121" s="4"/>
      <c r="E121" s="4">
        <v>423</v>
      </c>
      <c r="F121" s="4"/>
    </row>
    <row r="122" spans="1:6" ht="12.75">
      <c r="A122" s="5" t="s">
        <v>143</v>
      </c>
      <c r="B122" s="5"/>
      <c r="C122" s="5"/>
      <c r="D122" s="5">
        <f>SUM(D120:D121)</f>
        <v>443</v>
      </c>
      <c r="E122" s="5">
        <f>SUM(E120:E121)</f>
        <v>423</v>
      </c>
      <c r="F122" s="5">
        <f>D122-E122</f>
        <v>20</v>
      </c>
    </row>
    <row r="123" spans="1:6" ht="12.75">
      <c r="A123" s="4" t="s">
        <v>146</v>
      </c>
      <c r="B123" s="4" t="s">
        <v>147</v>
      </c>
      <c r="C123" s="4" t="s">
        <v>148</v>
      </c>
      <c r="D123" s="4">
        <v>1184</v>
      </c>
      <c r="E123" s="4"/>
      <c r="F123" s="4"/>
    </row>
    <row r="124" spans="1:6" ht="12.75">
      <c r="A124" s="4" t="s">
        <v>146</v>
      </c>
      <c r="B124" s="4" t="s">
        <v>137</v>
      </c>
      <c r="C124" s="4" t="s">
        <v>149</v>
      </c>
      <c r="D124" s="4">
        <v>421</v>
      </c>
      <c r="E124" s="4"/>
      <c r="F124" s="4"/>
    </row>
    <row r="125" spans="1:6" ht="12.75">
      <c r="A125" s="4" t="s">
        <v>146</v>
      </c>
      <c r="B125" s="4" t="s">
        <v>150</v>
      </c>
      <c r="C125" s="4"/>
      <c r="D125" s="4"/>
      <c r="E125" s="4">
        <v>1167</v>
      </c>
      <c r="F125" s="4"/>
    </row>
    <row r="126" spans="1:6" ht="12.75">
      <c r="A126" s="4" t="s">
        <v>146</v>
      </c>
      <c r="B126" s="4" t="s">
        <v>151</v>
      </c>
      <c r="C126" s="4"/>
      <c r="D126" s="4"/>
      <c r="E126" s="4">
        <v>402</v>
      </c>
      <c r="F126" s="4"/>
    </row>
    <row r="127" spans="1:6" ht="12.75">
      <c r="A127" s="5" t="s">
        <v>146</v>
      </c>
      <c r="B127" s="5"/>
      <c r="C127" s="5"/>
      <c r="D127" s="5">
        <f>SUM(D123:D126)</f>
        <v>1605</v>
      </c>
      <c r="E127" s="5">
        <f>SUM(E123:E126)</f>
        <v>1569</v>
      </c>
      <c r="F127" s="5">
        <f>D127-E127</f>
        <v>36</v>
      </c>
    </row>
    <row r="128" spans="1:6" ht="12.75">
      <c r="A128" s="4" t="s">
        <v>152</v>
      </c>
      <c r="B128" s="4" t="s">
        <v>153</v>
      </c>
      <c r="C128" s="4" t="s">
        <v>154</v>
      </c>
      <c r="D128" s="4">
        <v>515</v>
      </c>
      <c r="E128" s="4"/>
      <c r="F128" s="4"/>
    </row>
    <row r="129" spans="1:6" ht="12.75">
      <c r="A129" s="4" t="s">
        <v>152</v>
      </c>
      <c r="B129" s="4" t="s">
        <v>155</v>
      </c>
      <c r="C129" s="4" t="s">
        <v>156</v>
      </c>
      <c r="D129" s="4">
        <v>1740</v>
      </c>
      <c r="E129" s="4"/>
      <c r="F129" s="4"/>
    </row>
    <row r="130" spans="1:6" ht="12.75">
      <c r="A130" s="4" t="s">
        <v>152</v>
      </c>
      <c r="B130" s="4" t="s">
        <v>157</v>
      </c>
      <c r="C130" s="4" t="s">
        <v>114</v>
      </c>
      <c r="D130" s="4">
        <v>1360</v>
      </c>
      <c r="E130" s="4"/>
      <c r="F130" s="4"/>
    </row>
    <row r="131" spans="1:6" ht="12.75">
      <c r="A131" s="4" t="s">
        <v>152</v>
      </c>
      <c r="B131" s="4" t="s">
        <v>20</v>
      </c>
      <c r="C131" s="4" t="s">
        <v>33</v>
      </c>
      <c r="D131" s="4">
        <v>163</v>
      </c>
      <c r="E131" s="4"/>
      <c r="F131" s="4"/>
    </row>
    <row r="132" spans="1:6" ht="12.75">
      <c r="A132" s="4" t="s">
        <v>152</v>
      </c>
      <c r="B132" s="4" t="s">
        <v>158</v>
      </c>
      <c r="C132" s="4"/>
      <c r="D132" s="4"/>
      <c r="E132" s="4">
        <v>657</v>
      </c>
      <c r="F132" s="4"/>
    </row>
    <row r="133" spans="1:6" ht="12.75">
      <c r="A133" s="4" t="s">
        <v>152</v>
      </c>
      <c r="B133" s="4" t="s">
        <v>159</v>
      </c>
      <c r="C133" s="4"/>
      <c r="D133" s="4"/>
      <c r="E133" s="4">
        <v>1725</v>
      </c>
      <c r="F133" s="4"/>
    </row>
    <row r="134" spans="1:6" ht="12.75">
      <c r="A134" s="4" t="s">
        <v>152</v>
      </c>
      <c r="B134" s="4" t="s">
        <v>160</v>
      </c>
      <c r="C134" s="4"/>
      <c r="D134" s="4"/>
      <c r="E134" s="4">
        <v>1346</v>
      </c>
      <c r="F134" s="4"/>
    </row>
    <row r="135" spans="1:6" ht="12.75">
      <c r="A135" s="5" t="s">
        <v>152</v>
      </c>
      <c r="B135" s="5"/>
      <c r="C135" s="5"/>
      <c r="D135" s="5">
        <f>SUM(D128:D134)</f>
        <v>3778</v>
      </c>
      <c r="E135" s="5">
        <f>SUM(E128:E134)</f>
        <v>3728</v>
      </c>
      <c r="F135" s="5">
        <f>D135-E135</f>
        <v>50</v>
      </c>
    </row>
    <row r="136" spans="1:6" ht="12.75">
      <c r="A136" s="4" t="s">
        <v>161</v>
      </c>
      <c r="B136" s="4" t="s">
        <v>57</v>
      </c>
      <c r="C136" s="4" t="s">
        <v>114</v>
      </c>
      <c r="D136" s="4">
        <v>1360</v>
      </c>
      <c r="E136" s="4"/>
      <c r="F136" s="4"/>
    </row>
    <row r="137" spans="1:6" ht="12.75">
      <c r="A137" s="4" t="s">
        <v>161</v>
      </c>
      <c r="B137" s="4" t="s">
        <v>162</v>
      </c>
      <c r="C137" s="4" t="s">
        <v>163</v>
      </c>
      <c r="D137" s="4">
        <v>74</v>
      </c>
      <c r="E137" s="4"/>
      <c r="F137" s="4"/>
    </row>
    <row r="138" spans="1:6" ht="12.75">
      <c r="A138" s="4" t="s">
        <v>161</v>
      </c>
      <c r="B138" s="4" t="s">
        <v>164</v>
      </c>
      <c r="C138" s="4"/>
      <c r="D138" s="4"/>
      <c r="E138" s="4">
        <v>1346</v>
      </c>
      <c r="F138" s="4"/>
    </row>
    <row r="139" spans="1:6" ht="12.75">
      <c r="A139" s="4" t="s">
        <v>161</v>
      </c>
      <c r="B139" s="4" t="s">
        <v>165</v>
      </c>
      <c r="C139" s="4"/>
      <c r="D139" s="4"/>
      <c r="E139" s="4">
        <v>71</v>
      </c>
      <c r="F139" s="4"/>
    </row>
    <row r="140" spans="1:6" ht="12.75">
      <c r="A140" s="5" t="s">
        <v>161</v>
      </c>
      <c r="B140" s="5"/>
      <c r="C140" s="5"/>
      <c r="D140" s="5">
        <f>SUM(D136:D139)</f>
        <v>1434</v>
      </c>
      <c r="E140" s="5">
        <f>SUM(E136:E139)</f>
        <v>1417</v>
      </c>
      <c r="F140" s="5">
        <f>D140-E140</f>
        <v>17</v>
      </c>
    </row>
    <row r="141" spans="1:6" ht="12.75">
      <c r="A141" s="4" t="s">
        <v>166</v>
      </c>
      <c r="B141" s="4" t="s">
        <v>32</v>
      </c>
      <c r="C141" s="4" t="s">
        <v>33</v>
      </c>
      <c r="D141" s="4">
        <v>163</v>
      </c>
      <c r="E141" s="4"/>
      <c r="F141" s="4"/>
    </row>
    <row r="142" spans="1:6" ht="12.75">
      <c r="A142" s="4" t="s">
        <v>166</v>
      </c>
      <c r="B142" s="4" t="s">
        <v>58</v>
      </c>
      <c r="C142" s="4" t="s">
        <v>167</v>
      </c>
      <c r="D142" s="4">
        <v>88</v>
      </c>
      <c r="E142" s="4"/>
      <c r="F142" s="4"/>
    </row>
    <row r="143" spans="1:6" ht="12.75">
      <c r="A143" s="4" t="s">
        <v>166</v>
      </c>
      <c r="B143" s="4" t="s">
        <v>120</v>
      </c>
      <c r="C143" s="4" t="s">
        <v>19</v>
      </c>
      <c r="D143" s="4">
        <v>332</v>
      </c>
      <c r="E143" s="4"/>
      <c r="F143" s="4"/>
    </row>
    <row r="144" spans="1:6" ht="12.75">
      <c r="A144" s="4" t="s">
        <v>166</v>
      </c>
      <c r="B144" s="4" t="s">
        <v>113</v>
      </c>
      <c r="C144" s="4" t="s">
        <v>168</v>
      </c>
      <c r="D144" s="4">
        <v>453</v>
      </c>
      <c r="E144" s="4"/>
      <c r="F144" s="4"/>
    </row>
    <row r="145" spans="1:6" ht="12.75">
      <c r="A145" s="4" t="s">
        <v>166</v>
      </c>
      <c r="B145" s="4" t="s">
        <v>74</v>
      </c>
      <c r="C145" s="4"/>
      <c r="D145" s="4"/>
      <c r="E145" s="4">
        <v>300</v>
      </c>
      <c r="F145" s="4"/>
    </row>
    <row r="146" spans="1:6" ht="12.75">
      <c r="A146" s="4" t="s">
        <v>166</v>
      </c>
      <c r="B146" s="4" t="s">
        <v>74</v>
      </c>
      <c r="C146" s="4"/>
      <c r="D146" s="4"/>
      <c r="E146" s="4">
        <v>770</v>
      </c>
      <c r="F146" s="4"/>
    </row>
    <row r="147" spans="1:6" ht="12.75">
      <c r="A147" s="5" t="s">
        <v>166</v>
      </c>
      <c r="B147" s="5"/>
      <c r="C147" s="5"/>
      <c r="D147" s="5">
        <f>SUM(D141:D146)</f>
        <v>1036</v>
      </c>
      <c r="E147" s="5">
        <f>SUM(E141:E146)</f>
        <v>1070</v>
      </c>
      <c r="F147" s="5">
        <f>D147-E147</f>
        <v>-34</v>
      </c>
    </row>
    <row r="148" spans="1:6" ht="12.75">
      <c r="A148" s="4" t="s">
        <v>169</v>
      </c>
      <c r="B148" s="4" t="s">
        <v>170</v>
      </c>
      <c r="C148" s="4" t="s">
        <v>171</v>
      </c>
      <c r="D148" s="4">
        <v>413</v>
      </c>
      <c r="E148" s="4"/>
      <c r="F148" s="4"/>
    </row>
    <row r="149" spans="1:6" ht="12.75">
      <c r="A149" s="4" t="s">
        <v>169</v>
      </c>
      <c r="B149" s="4" t="s">
        <v>172</v>
      </c>
      <c r="C149" s="4" t="s">
        <v>173</v>
      </c>
      <c r="D149" s="4">
        <v>74</v>
      </c>
      <c r="E149" s="4"/>
      <c r="F149" s="4"/>
    </row>
    <row r="150" spans="1:6" ht="12.75">
      <c r="A150" s="4" t="s">
        <v>169</v>
      </c>
      <c r="B150" s="4" t="s">
        <v>174</v>
      </c>
      <c r="C150" s="4"/>
      <c r="D150" s="4"/>
      <c r="E150" s="4">
        <v>405</v>
      </c>
      <c r="F150" s="4"/>
    </row>
    <row r="151" spans="1:6" ht="12.75">
      <c r="A151" s="4" t="s">
        <v>169</v>
      </c>
      <c r="B151" s="4" t="s">
        <v>175</v>
      </c>
      <c r="C151" s="4"/>
      <c r="D151" s="4"/>
      <c r="E151" s="4">
        <v>72</v>
      </c>
      <c r="F151" s="4"/>
    </row>
    <row r="152" spans="1:6" ht="12.75">
      <c r="A152" s="5" t="s">
        <v>169</v>
      </c>
      <c r="B152" s="5"/>
      <c r="C152" s="5"/>
      <c r="D152" s="5">
        <f>SUM(D148:D151)</f>
        <v>487</v>
      </c>
      <c r="E152" s="5">
        <f>SUM(E148:E151)</f>
        <v>477</v>
      </c>
      <c r="F152" s="5">
        <f>D152-E152</f>
        <v>10</v>
      </c>
    </row>
    <row r="153" spans="1:6" ht="12.75">
      <c r="A153" s="4" t="s">
        <v>176</v>
      </c>
      <c r="B153" s="4" t="s">
        <v>80</v>
      </c>
      <c r="C153" s="4" t="s">
        <v>85</v>
      </c>
      <c r="D153" s="4">
        <v>387</v>
      </c>
      <c r="E153" s="4"/>
      <c r="F153" s="4"/>
    </row>
    <row r="154" spans="1:6" ht="12.75">
      <c r="A154" s="4" t="s">
        <v>176</v>
      </c>
      <c r="B154" s="4" t="s">
        <v>117</v>
      </c>
      <c r="C154" s="4" t="s">
        <v>177</v>
      </c>
      <c r="D154" s="4">
        <v>156</v>
      </c>
      <c r="E154" s="4"/>
      <c r="F154" s="4"/>
    </row>
    <row r="155" spans="1:6" ht="12.75">
      <c r="A155" s="4" t="s">
        <v>176</v>
      </c>
      <c r="B155" s="4" t="s">
        <v>74</v>
      </c>
      <c r="C155" s="4"/>
      <c r="D155" s="4"/>
      <c r="E155" s="4">
        <v>550</v>
      </c>
      <c r="F155" s="4"/>
    </row>
    <row r="156" spans="1:6" ht="12.75">
      <c r="A156" s="5" t="s">
        <v>176</v>
      </c>
      <c r="B156" s="5"/>
      <c r="C156" s="5"/>
      <c r="D156" s="5">
        <f>SUM(D153:D155)</f>
        <v>543</v>
      </c>
      <c r="E156" s="5">
        <f>SUM(E153:E155)</f>
        <v>550</v>
      </c>
      <c r="F156" s="5">
        <f>D156-E156</f>
        <v>-7</v>
      </c>
    </row>
    <row r="157" spans="1:6" ht="12.75">
      <c r="A157" s="4" t="s">
        <v>178</v>
      </c>
      <c r="B157" s="4" t="s">
        <v>179</v>
      </c>
      <c r="C157" s="4" t="s">
        <v>180</v>
      </c>
      <c r="D157" s="4">
        <v>489</v>
      </c>
      <c r="E157" s="4"/>
      <c r="F157" s="4"/>
    </row>
    <row r="158" spans="1:6" ht="12.75">
      <c r="A158" s="4" t="s">
        <v>178</v>
      </c>
      <c r="B158" s="4" t="s">
        <v>181</v>
      </c>
      <c r="C158" s="4" t="s">
        <v>182</v>
      </c>
      <c r="D158" s="4">
        <v>179</v>
      </c>
      <c r="E158" s="4"/>
      <c r="F158" s="4"/>
    </row>
    <row r="159" spans="1:6" ht="12.75">
      <c r="A159" s="4" t="s">
        <v>178</v>
      </c>
      <c r="B159" s="4" t="s">
        <v>183</v>
      </c>
      <c r="C159" s="4"/>
      <c r="D159" s="4"/>
      <c r="E159" s="4">
        <v>172</v>
      </c>
      <c r="F159" s="4"/>
    </row>
    <row r="160" spans="1:6" ht="12.75">
      <c r="A160" s="4" t="s">
        <v>178</v>
      </c>
      <c r="B160" s="4" t="s">
        <v>184</v>
      </c>
      <c r="C160" s="4"/>
      <c r="D160" s="4"/>
      <c r="E160" s="4">
        <v>469</v>
      </c>
      <c r="F160" s="4"/>
    </row>
    <row r="161" spans="1:6" ht="12.75">
      <c r="A161" s="5" t="s">
        <v>178</v>
      </c>
      <c r="B161" s="5"/>
      <c r="C161" s="5"/>
      <c r="D161" s="5">
        <f>SUM(D157:D160)</f>
        <v>668</v>
      </c>
      <c r="E161" s="5">
        <f>SUM(E157:E160)</f>
        <v>641</v>
      </c>
      <c r="F161" s="5">
        <f>D161-E161</f>
        <v>27</v>
      </c>
    </row>
    <row r="162" spans="1:6" ht="12.75">
      <c r="A162" s="4" t="s">
        <v>185</v>
      </c>
      <c r="B162" s="4" t="s">
        <v>186</v>
      </c>
      <c r="C162" s="4" t="s">
        <v>187</v>
      </c>
      <c r="D162" s="4">
        <v>166</v>
      </c>
      <c r="E162" s="4"/>
      <c r="F162" s="4"/>
    </row>
    <row r="163" spans="1:6" ht="12.75">
      <c r="A163" s="4" t="s">
        <v>185</v>
      </c>
      <c r="B163" s="4" t="s">
        <v>188</v>
      </c>
      <c r="C163" s="4"/>
      <c r="D163" s="4"/>
      <c r="E163" s="4">
        <v>159</v>
      </c>
      <c r="F163" s="4"/>
    </row>
    <row r="164" spans="1:6" ht="12.75">
      <c r="A164" s="5" t="s">
        <v>185</v>
      </c>
      <c r="B164" s="5"/>
      <c r="C164" s="5"/>
      <c r="D164" s="5">
        <f>SUM(D162:D163)</f>
        <v>166</v>
      </c>
      <c r="E164" s="5">
        <f>SUM(E162:E163)</f>
        <v>159</v>
      </c>
      <c r="F164" s="5">
        <f>D164-E164</f>
        <v>7</v>
      </c>
    </row>
    <row r="165" spans="1:6" ht="12.75">
      <c r="A165" s="4" t="s">
        <v>189</v>
      </c>
      <c r="B165" s="4" t="s">
        <v>190</v>
      </c>
      <c r="C165" s="4" t="s">
        <v>191</v>
      </c>
      <c r="D165" s="4">
        <v>123</v>
      </c>
      <c r="E165" s="4"/>
      <c r="F165" s="4"/>
    </row>
    <row r="166" spans="1:6" ht="12.75">
      <c r="A166" s="4" t="s">
        <v>189</v>
      </c>
      <c r="B166" s="4" t="s">
        <v>192</v>
      </c>
      <c r="C166" s="4"/>
      <c r="D166" s="4"/>
      <c r="E166" s="4">
        <v>680</v>
      </c>
      <c r="F166" s="4"/>
    </row>
    <row r="167" spans="1:6" ht="12.75">
      <c r="A167" s="5" t="s">
        <v>189</v>
      </c>
      <c r="B167" s="5"/>
      <c r="C167" s="5"/>
      <c r="D167" s="5">
        <f>SUM(D165:D166)</f>
        <v>123</v>
      </c>
      <c r="E167" s="5">
        <f>SUM(E165:E166)</f>
        <v>680</v>
      </c>
      <c r="F167" s="5">
        <v>0</v>
      </c>
    </row>
    <row r="168" spans="1:6" ht="12.75">
      <c r="A168" s="4" t="s">
        <v>193</v>
      </c>
      <c r="B168" s="4" t="s">
        <v>123</v>
      </c>
      <c r="C168" s="4" t="s">
        <v>73</v>
      </c>
      <c r="D168" s="4">
        <v>221</v>
      </c>
      <c r="E168" s="4"/>
      <c r="F168" s="4"/>
    </row>
    <row r="169" spans="1:6" ht="12.75">
      <c r="A169" s="4" t="s">
        <v>193</v>
      </c>
      <c r="B169" s="4" t="s">
        <v>157</v>
      </c>
      <c r="C169" s="4" t="s">
        <v>114</v>
      </c>
      <c r="D169" s="4">
        <v>1360</v>
      </c>
      <c r="E169" s="4"/>
      <c r="F169" s="4"/>
    </row>
    <row r="170" spans="1:6" ht="12.75">
      <c r="A170" s="4" t="s">
        <v>193</v>
      </c>
      <c r="B170" s="4" t="s">
        <v>194</v>
      </c>
      <c r="C170" s="4"/>
      <c r="D170" s="4"/>
      <c r="E170" s="4">
        <v>1558</v>
      </c>
      <c r="F170" s="4"/>
    </row>
    <row r="171" spans="1:6" ht="12.75">
      <c r="A171" s="5" t="s">
        <v>193</v>
      </c>
      <c r="B171" s="5"/>
      <c r="C171" s="5"/>
      <c r="D171" s="5">
        <f>SUM(D168:D170)</f>
        <v>1581</v>
      </c>
      <c r="E171" s="5">
        <f>SUM(E168:E170)</f>
        <v>1558</v>
      </c>
      <c r="F171" s="5">
        <f>D171-E171</f>
        <v>23</v>
      </c>
    </row>
    <row r="172" spans="1:6" ht="12.75">
      <c r="A172" s="4" t="s">
        <v>195</v>
      </c>
      <c r="B172" s="4" t="s">
        <v>196</v>
      </c>
      <c r="C172" s="4" t="s">
        <v>197</v>
      </c>
      <c r="D172" s="4">
        <v>147</v>
      </c>
      <c r="E172" s="4"/>
      <c r="F172" s="4"/>
    </row>
    <row r="173" spans="1:6" ht="12.75">
      <c r="A173" s="4" t="s">
        <v>195</v>
      </c>
      <c r="B173" s="4" t="s">
        <v>198</v>
      </c>
      <c r="C173" s="4"/>
      <c r="D173" s="4"/>
      <c r="E173" s="4">
        <v>820</v>
      </c>
      <c r="F173" s="4"/>
    </row>
    <row r="174" spans="1:6" ht="12.75">
      <c r="A174" s="5" t="s">
        <v>195</v>
      </c>
      <c r="B174" s="5"/>
      <c r="C174" s="5"/>
      <c r="D174" s="5">
        <f>SUM(D172:D173)</f>
        <v>147</v>
      </c>
      <c r="E174" s="5">
        <f>SUM(E172:E173)</f>
        <v>820</v>
      </c>
      <c r="F174" s="5">
        <v>0</v>
      </c>
    </row>
    <row r="175" spans="1:6" ht="12.75">
      <c r="A175" s="4" t="s">
        <v>199</v>
      </c>
      <c r="B175" s="4" t="s">
        <v>18</v>
      </c>
      <c r="C175" s="4" t="s">
        <v>144</v>
      </c>
      <c r="D175" s="4">
        <v>443</v>
      </c>
      <c r="E175" s="4"/>
      <c r="F175" s="4"/>
    </row>
    <row r="176" spans="1:6" ht="12.75">
      <c r="A176" s="4" t="s">
        <v>199</v>
      </c>
      <c r="B176" s="4" t="s">
        <v>200</v>
      </c>
      <c r="C176" s="4" t="s">
        <v>201</v>
      </c>
      <c r="D176" s="4">
        <v>67</v>
      </c>
      <c r="E176" s="4"/>
      <c r="F176" s="4"/>
    </row>
    <row r="177" spans="1:6" ht="12.75">
      <c r="A177" s="4" t="s">
        <v>199</v>
      </c>
      <c r="B177" s="4" t="s">
        <v>202</v>
      </c>
      <c r="C177" s="4"/>
      <c r="D177" s="4"/>
      <c r="E177" s="4">
        <v>489</v>
      </c>
      <c r="F177" s="4"/>
    </row>
    <row r="178" spans="1:6" ht="12.75">
      <c r="A178" s="5" t="s">
        <v>199</v>
      </c>
      <c r="B178" s="5"/>
      <c r="C178" s="5"/>
      <c r="D178" s="5">
        <f>SUM(D175:D177)</f>
        <v>510</v>
      </c>
      <c r="E178" s="5">
        <f>SUM(E175:E177)</f>
        <v>489</v>
      </c>
      <c r="F178" s="5">
        <f>D178-E178</f>
        <v>21</v>
      </c>
    </row>
    <row r="179" spans="1:6" ht="12.75">
      <c r="A179" s="4" t="s">
        <v>203</v>
      </c>
      <c r="B179" s="4" t="s">
        <v>47</v>
      </c>
      <c r="C179" s="4" t="s">
        <v>204</v>
      </c>
      <c r="D179" s="4">
        <v>412</v>
      </c>
      <c r="E179" s="4"/>
      <c r="F179" s="4"/>
    </row>
    <row r="180" spans="1:6" ht="12.75">
      <c r="A180" s="4" t="s">
        <v>203</v>
      </c>
      <c r="B180" s="4" t="s">
        <v>205</v>
      </c>
      <c r="C180" s="4"/>
      <c r="D180" s="4"/>
      <c r="E180" s="4">
        <v>403</v>
      </c>
      <c r="F180" s="4"/>
    </row>
    <row r="181" spans="1:6" ht="12.75">
      <c r="A181" s="5" t="s">
        <v>203</v>
      </c>
      <c r="B181" s="5"/>
      <c r="C181" s="5"/>
      <c r="D181" s="5">
        <f>SUM(D179:D180)</f>
        <v>412</v>
      </c>
      <c r="E181" s="5">
        <f>SUM(E179:E180)</f>
        <v>403</v>
      </c>
      <c r="F181" s="5">
        <f>D181-E181</f>
        <v>9</v>
      </c>
    </row>
    <row r="182" spans="1:6" ht="12.75">
      <c r="A182" s="4" t="s">
        <v>206</v>
      </c>
      <c r="B182" s="4" t="s">
        <v>157</v>
      </c>
      <c r="C182" s="4" t="s">
        <v>207</v>
      </c>
      <c r="D182" s="4">
        <v>2720</v>
      </c>
      <c r="E182" s="4"/>
      <c r="F182" s="4"/>
    </row>
    <row r="183" spans="1:6" ht="12.75">
      <c r="A183" s="4" t="s">
        <v>206</v>
      </c>
      <c r="B183" s="4" t="s">
        <v>208</v>
      </c>
      <c r="C183" s="4"/>
      <c r="D183" s="4"/>
      <c r="E183" s="4">
        <v>2691</v>
      </c>
      <c r="F183" s="4"/>
    </row>
    <row r="184" spans="1:6" ht="12.75">
      <c r="A184" s="5" t="s">
        <v>206</v>
      </c>
      <c r="B184" s="5"/>
      <c r="C184" s="5"/>
      <c r="D184" s="5">
        <f>SUM(D182:D183)</f>
        <v>2720</v>
      </c>
      <c r="E184" s="5">
        <f>SUM(E182:E183)</f>
        <v>2691</v>
      </c>
      <c r="F184" s="5">
        <f>D184-E184</f>
        <v>29</v>
      </c>
    </row>
    <row r="185" spans="1:6" ht="12.75">
      <c r="A185" s="4" t="s">
        <v>209</v>
      </c>
      <c r="B185" s="4" t="s">
        <v>210</v>
      </c>
      <c r="C185" s="4" t="s">
        <v>8</v>
      </c>
      <c r="D185" s="4">
        <v>1133</v>
      </c>
      <c r="E185" s="4"/>
      <c r="F185" s="4"/>
    </row>
    <row r="186" spans="1:6" ht="12.75">
      <c r="A186" s="4" t="s">
        <v>209</v>
      </c>
      <c r="B186" s="4" t="s">
        <v>211</v>
      </c>
      <c r="C186" s="4" t="s">
        <v>212</v>
      </c>
      <c r="D186" s="4">
        <v>102</v>
      </c>
      <c r="E186" s="4"/>
      <c r="F186" s="4"/>
    </row>
    <row r="187" spans="1:6" ht="12.75">
      <c r="A187" s="4" t="s">
        <v>209</v>
      </c>
      <c r="B187" s="4" t="s">
        <v>213</v>
      </c>
      <c r="C187" s="4"/>
      <c r="D187" s="4"/>
      <c r="E187" s="4">
        <v>1220</v>
      </c>
      <c r="F187" s="4"/>
    </row>
    <row r="188" spans="1:6" ht="12.75">
      <c r="A188" s="5" t="s">
        <v>209</v>
      </c>
      <c r="B188" s="5"/>
      <c r="C188" s="5"/>
      <c r="D188" s="5">
        <f>SUM(D185:D187)</f>
        <v>1235</v>
      </c>
      <c r="E188" s="5">
        <f>SUM(E185:E187)</f>
        <v>1220</v>
      </c>
      <c r="F188" s="5">
        <f>D188-E188</f>
        <v>15</v>
      </c>
    </row>
    <row r="189" spans="1:6" ht="12.75">
      <c r="A189" s="4" t="s">
        <v>214</v>
      </c>
      <c r="B189" s="4" t="s">
        <v>215</v>
      </c>
      <c r="C189" s="4" t="s">
        <v>216</v>
      </c>
      <c r="D189" s="4">
        <v>292</v>
      </c>
      <c r="E189" s="4"/>
      <c r="F189" s="4"/>
    </row>
    <row r="190" spans="1:6" ht="12.75">
      <c r="A190" s="4" t="s">
        <v>214</v>
      </c>
      <c r="B190" s="4" t="s">
        <v>217</v>
      </c>
      <c r="C190" s="4"/>
      <c r="D190" s="4"/>
      <c r="E190" s="4">
        <v>285</v>
      </c>
      <c r="F190" s="4"/>
    </row>
    <row r="191" spans="1:6" ht="12.75">
      <c r="A191" s="5" t="s">
        <v>214</v>
      </c>
      <c r="B191" s="5"/>
      <c r="C191" s="5"/>
      <c r="D191" s="5">
        <f>SUM(D189:D190)</f>
        <v>292</v>
      </c>
      <c r="E191" s="5">
        <f>SUM(E189:E190)</f>
        <v>285</v>
      </c>
      <c r="F191" s="5">
        <f>D191-E191</f>
        <v>7</v>
      </c>
    </row>
    <row r="192" spans="1:6" ht="12.75">
      <c r="A192" s="4" t="s">
        <v>218</v>
      </c>
      <c r="B192" s="4" t="s">
        <v>219</v>
      </c>
      <c r="C192" s="4" t="s">
        <v>220</v>
      </c>
      <c r="D192" s="4">
        <v>1450</v>
      </c>
      <c r="E192" s="4"/>
      <c r="F192" s="4"/>
    </row>
    <row r="193" spans="1:6" ht="12.75">
      <c r="A193" s="4" t="s">
        <v>218</v>
      </c>
      <c r="B193" s="4" t="s">
        <v>221</v>
      </c>
      <c r="C193" s="4"/>
      <c r="D193" s="4"/>
      <c r="E193" s="4">
        <v>1438</v>
      </c>
      <c r="F193" s="4"/>
    </row>
    <row r="194" spans="1:6" ht="12.75">
      <c r="A194" s="5" t="s">
        <v>218</v>
      </c>
      <c r="B194" s="5"/>
      <c r="C194" s="5"/>
      <c r="D194" s="5">
        <f>SUM(D192:D193)</f>
        <v>1450</v>
      </c>
      <c r="E194" s="5">
        <f>SUM(E192:E193)</f>
        <v>1438</v>
      </c>
      <c r="F194" s="5">
        <f>D194-E194</f>
        <v>12</v>
      </c>
    </row>
    <row r="195" spans="1:6" ht="12.75">
      <c r="A195" s="4" t="s">
        <v>222</v>
      </c>
      <c r="B195" s="4" t="s">
        <v>128</v>
      </c>
      <c r="C195" s="4" t="s">
        <v>223</v>
      </c>
      <c r="D195" s="4">
        <v>111</v>
      </c>
      <c r="E195" s="4"/>
      <c r="F195" s="4"/>
    </row>
    <row r="196" spans="1:6" ht="12.75">
      <c r="A196" s="4" t="s">
        <v>222</v>
      </c>
      <c r="B196" s="4" t="s">
        <v>224</v>
      </c>
      <c r="C196" s="4"/>
      <c r="D196" s="4"/>
      <c r="E196" s="4">
        <v>106</v>
      </c>
      <c r="F196" s="4"/>
    </row>
    <row r="197" spans="1:6" ht="12.75">
      <c r="A197" s="5" t="s">
        <v>222</v>
      </c>
      <c r="B197" s="5"/>
      <c r="C197" s="5"/>
      <c r="D197" s="5">
        <f>SUM(D195:D196)</f>
        <v>111</v>
      </c>
      <c r="E197" s="5">
        <f>SUM(E195:E196)</f>
        <v>106</v>
      </c>
      <c r="F197" s="5">
        <f>D197-E197</f>
        <v>5</v>
      </c>
    </row>
    <row r="198" spans="1:6" ht="12.75">
      <c r="A198" s="4" t="s">
        <v>225</v>
      </c>
      <c r="B198" s="4" t="s">
        <v>226</v>
      </c>
      <c r="C198" s="4" t="s">
        <v>171</v>
      </c>
      <c r="D198" s="4">
        <v>413</v>
      </c>
      <c r="E198" s="4"/>
      <c r="F198" s="4"/>
    </row>
    <row r="199" spans="1:6" ht="12.75">
      <c r="A199" s="4" t="s">
        <v>225</v>
      </c>
      <c r="B199" s="4" t="s">
        <v>134</v>
      </c>
      <c r="C199" s="4" t="s">
        <v>37</v>
      </c>
      <c r="D199" s="4">
        <v>89</v>
      </c>
      <c r="E199" s="4"/>
      <c r="F199" s="4"/>
    </row>
    <row r="200" spans="1:6" ht="12.75">
      <c r="A200" s="4" t="s">
        <v>225</v>
      </c>
      <c r="B200" s="4" t="s">
        <v>227</v>
      </c>
      <c r="C200" s="4"/>
      <c r="D200" s="4"/>
      <c r="E200" s="4">
        <v>492</v>
      </c>
      <c r="F200" s="4"/>
    </row>
    <row r="201" spans="1:6" ht="12.75">
      <c r="A201" s="5" t="s">
        <v>225</v>
      </c>
      <c r="B201" s="5"/>
      <c r="C201" s="5"/>
      <c r="D201" s="5">
        <f>SUM(D198:D200)</f>
        <v>502</v>
      </c>
      <c r="E201" s="5">
        <f>SUM(E198:E200)</f>
        <v>492</v>
      </c>
      <c r="F201" s="5">
        <f>D201-E201</f>
        <v>10</v>
      </c>
    </row>
    <row r="202" spans="1:6" ht="12.75">
      <c r="A202" s="4" t="s">
        <v>228</v>
      </c>
      <c r="B202" s="4" t="s">
        <v>47</v>
      </c>
      <c r="C202" s="4" t="s">
        <v>204</v>
      </c>
      <c r="D202" s="4">
        <v>412</v>
      </c>
      <c r="E202" s="4"/>
      <c r="F202" s="4"/>
    </row>
    <row r="203" spans="1:6" ht="12.75">
      <c r="A203" s="4" t="s">
        <v>228</v>
      </c>
      <c r="B203" s="4" t="s">
        <v>229</v>
      </c>
      <c r="C203" s="4" t="s">
        <v>230</v>
      </c>
      <c r="D203" s="4">
        <v>54</v>
      </c>
      <c r="E203" s="4"/>
      <c r="F203" s="4"/>
    </row>
    <row r="204" spans="1:6" ht="12.75">
      <c r="A204" s="4" t="s">
        <v>228</v>
      </c>
      <c r="B204" s="4" t="s">
        <v>231</v>
      </c>
      <c r="C204" s="4"/>
      <c r="D204" s="4"/>
      <c r="E204" s="4">
        <v>455</v>
      </c>
      <c r="F204" s="4"/>
    </row>
    <row r="205" spans="1:6" ht="12.75">
      <c r="A205" s="5" t="s">
        <v>228</v>
      </c>
      <c r="B205" s="5"/>
      <c r="C205" s="5"/>
      <c r="D205" s="5">
        <f>SUM(D202:D204)</f>
        <v>466</v>
      </c>
      <c r="E205" s="5">
        <f>SUM(E202:E204)</f>
        <v>455</v>
      </c>
      <c r="F205" s="5">
        <f>D205-E205</f>
        <v>11</v>
      </c>
    </row>
    <row r="206" spans="1:6" ht="12.75">
      <c r="A206" s="4" t="s">
        <v>232</v>
      </c>
      <c r="B206" s="4" t="s">
        <v>72</v>
      </c>
      <c r="C206" s="4" t="s">
        <v>233</v>
      </c>
      <c r="D206" s="4">
        <v>316</v>
      </c>
      <c r="E206" s="4"/>
      <c r="F206" s="4"/>
    </row>
    <row r="207" spans="1:6" ht="12.75">
      <c r="A207" s="4" t="s">
        <v>232</v>
      </c>
      <c r="B207" s="4" t="s">
        <v>234</v>
      </c>
      <c r="C207" s="4"/>
      <c r="D207" s="4"/>
      <c r="E207" s="4">
        <v>317</v>
      </c>
      <c r="F207" s="4"/>
    </row>
    <row r="208" spans="1:6" ht="12.75">
      <c r="A208" s="5" t="s">
        <v>232</v>
      </c>
      <c r="B208" s="5"/>
      <c r="C208" s="5"/>
      <c r="D208" s="5">
        <f>SUM(D206:D207)</f>
        <v>316</v>
      </c>
      <c r="E208" s="5">
        <f>SUM(E206:E207)</f>
        <v>317</v>
      </c>
      <c r="F208" s="5">
        <f>D208-E208</f>
        <v>-1</v>
      </c>
    </row>
    <row r="209" spans="1:6" ht="12.75">
      <c r="A209" s="4" t="s">
        <v>235</v>
      </c>
      <c r="B209" s="4" t="s">
        <v>215</v>
      </c>
      <c r="C209" s="4" t="s">
        <v>236</v>
      </c>
      <c r="D209" s="4">
        <v>389</v>
      </c>
      <c r="E209" s="4"/>
      <c r="F209" s="4"/>
    </row>
    <row r="210" spans="1:6" ht="12.75">
      <c r="A210" s="4" t="s">
        <v>235</v>
      </c>
      <c r="B210" s="4" t="s">
        <v>237</v>
      </c>
      <c r="C210" s="4"/>
      <c r="D210" s="4"/>
      <c r="E210" s="4">
        <v>380</v>
      </c>
      <c r="F210" s="4"/>
    </row>
    <row r="211" spans="1:6" ht="12.75">
      <c r="A211" s="5" t="s">
        <v>235</v>
      </c>
      <c r="B211" s="5"/>
      <c r="C211" s="5"/>
      <c r="D211" s="5">
        <f>SUM(D209:D210)</f>
        <v>389</v>
      </c>
      <c r="E211" s="5">
        <f>SUM(E209:E210)</f>
        <v>380</v>
      </c>
      <c r="F211" s="5">
        <f>D211-E211</f>
        <v>9</v>
      </c>
    </row>
    <row r="212" spans="1:6" ht="12.75">
      <c r="A212" s="4" t="s">
        <v>238</v>
      </c>
      <c r="B212" s="4" t="s">
        <v>239</v>
      </c>
      <c r="C212" s="4" t="s">
        <v>240</v>
      </c>
      <c r="D212" s="4">
        <v>244</v>
      </c>
      <c r="E212" s="4"/>
      <c r="F212" s="4"/>
    </row>
    <row r="213" spans="1:6" ht="12.75">
      <c r="A213" s="4" t="s">
        <v>238</v>
      </c>
      <c r="B213" s="4" t="s">
        <v>241</v>
      </c>
      <c r="C213" s="4"/>
      <c r="D213" s="4"/>
      <c r="E213" s="4">
        <v>250</v>
      </c>
      <c r="F213" s="4"/>
    </row>
    <row r="214" spans="1:6" ht="12.75">
      <c r="A214" s="5" t="s">
        <v>238</v>
      </c>
      <c r="B214" s="5"/>
      <c r="C214" s="5"/>
      <c r="D214" s="5">
        <f>SUM(D212:D213)</f>
        <v>244</v>
      </c>
      <c r="E214" s="5">
        <f>SUM(E212:E213)</f>
        <v>250</v>
      </c>
      <c r="F214" s="5">
        <f>D214-E214</f>
        <v>-6</v>
      </c>
    </row>
    <row r="215" spans="1:6" ht="12.75">
      <c r="A215" s="4" t="s">
        <v>242</v>
      </c>
      <c r="B215" s="4" t="s">
        <v>243</v>
      </c>
      <c r="C215" s="4" t="s">
        <v>220</v>
      </c>
      <c r="D215" s="4">
        <v>1450</v>
      </c>
      <c r="E215" s="4"/>
      <c r="F215" s="4"/>
    </row>
    <row r="216" spans="1:6" ht="12.75">
      <c r="A216" s="4" t="s">
        <v>242</v>
      </c>
      <c r="B216" s="4" t="s">
        <v>58</v>
      </c>
      <c r="C216" s="4" t="s">
        <v>163</v>
      </c>
      <c r="D216" s="4">
        <v>74</v>
      </c>
      <c r="E216" s="4"/>
      <c r="F216" s="4"/>
    </row>
    <row r="217" spans="1:6" ht="12.75">
      <c r="A217" s="4" t="s">
        <v>242</v>
      </c>
      <c r="B217" s="4" t="s">
        <v>244</v>
      </c>
      <c r="C217" s="4"/>
      <c r="D217" s="4"/>
      <c r="E217" s="4">
        <v>1509</v>
      </c>
      <c r="F217" s="4"/>
    </row>
    <row r="218" spans="1:6" ht="12.75">
      <c r="A218" s="5" t="s">
        <v>242</v>
      </c>
      <c r="B218" s="5"/>
      <c r="C218" s="5"/>
      <c r="D218" s="5">
        <f>SUM(D215:D217)</f>
        <v>1524</v>
      </c>
      <c r="E218" s="5">
        <f>SUM(E215:E217)</f>
        <v>1509</v>
      </c>
      <c r="F218" s="5">
        <f>D218-E218</f>
        <v>15</v>
      </c>
    </row>
    <row r="219" spans="1:6" ht="12.75">
      <c r="A219" s="4" t="s">
        <v>245</v>
      </c>
      <c r="B219" s="4" t="s">
        <v>88</v>
      </c>
      <c r="C219" s="4" t="s">
        <v>246</v>
      </c>
      <c r="D219" s="4">
        <v>169</v>
      </c>
      <c r="E219" s="4"/>
      <c r="F219" s="4"/>
    </row>
    <row r="220" spans="1:6" ht="12.75">
      <c r="A220" s="4" t="s">
        <v>245</v>
      </c>
      <c r="B220" s="4" t="s">
        <v>247</v>
      </c>
      <c r="C220" s="4"/>
      <c r="D220" s="4"/>
      <c r="E220" s="4">
        <v>167</v>
      </c>
      <c r="F220" s="4"/>
    </row>
    <row r="221" spans="1:6" ht="12.75">
      <c r="A221" s="5" t="s">
        <v>245</v>
      </c>
      <c r="B221" s="5"/>
      <c r="C221" s="5"/>
      <c r="D221" s="5">
        <f>SUM(D219:D220)</f>
        <v>169</v>
      </c>
      <c r="E221" s="5">
        <f>SUM(E219:E220)</f>
        <v>167</v>
      </c>
      <c r="F221" s="5">
        <f>D221-E221</f>
        <v>2</v>
      </c>
    </row>
    <row r="222" spans="1:6" ht="12.75">
      <c r="A222" s="4" t="s">
        <v>248</v>
      </c>
      <c r="B222" s="4" t="s">
        <v>249</v>
      </c>
      <c r="C222" s="4" t="s">
        <v>250</v>
      </c>
      <c r="D222" s="4">
        <v>973</v>
      </c>
      <c r="E222" s="4"/>
      <c r="F222" s="4"/>
    </row>
    <row r="223" spans="1:6" ht="12.75">
      <c r="A223" s="4" t="s">
        <v>248</v>
      </c>
      <c r="B223" s="4" t="s">
        <v>239</v>
      </c>
      <c r="C223" s="4" t="s">
        <v>251</v>
      </c>
      <c r="D223" s="4">
        <v>550</v>
      </c>
      <c r="E223" s="4"/>
      <c r="F223" s="4"/>
    </row>
    <row r="224" spans="1:6" ht="12.75">
      <c r="A224" s="4" t="s">
        <v>248</v>
      </c>
      <c r="B224" s="4" t="s">
        <v>252</v>
      </c>
      <c r="C224" s="4"/>
      <c r="D224" s="4"/>
      <c r="E224" s="4">
        <v>1477</v>
      </c>
      <c r="F224" s="4"/>
    </row>
    <row r="225" spans="1:6" ht="12.75">
      <c r="A225" s="5" t="s">
        <v>248</v>
      </c>
      <c r="B225" s="5"/>
      <c r="C225" s="5"/>
      <c r="D225" s="5">
        <f>SUM(D222:D224)</f>
        <v>1523</v>
      </c>
      <c r="E225" s="5">
        <f>SUM(E222:E224)</f>
        <v>1477</v>
      </c>
      <c r="F225" s="5">
        <f>D225-E225</f>
        <v>46</v>
      </c>
    </row>
    <row r="226" spans="1:6" ht="12.75">
      <c r="A226" s="4" t="s">
        <v>253</v>
      </c>
      <c r="B226" s="4" t="s">
        <v>80</v>
      </c>
      <c r="C226" s="4" t="s">
        <v>254</v>
      </c>
      <c r="D226" s="4">
        <v>830</v>
      </c>
      <c r="E226" s="4"/>
      <c r="F226" s="4"/>
    </row>
    <row r="227" spans="1:6" ht="12.75">
      <c r="A227" s="4" t="s">
        <v>253</v>
      </c>
      <c r="B227" s="4" t="s">
        <v>255</v>
      </c>
      <c r="C227" s="4" t="s">
        <v>256</v>
      </c>
      <c r="D227" s="4">
        <v>368</v>
      </c>
      <c r="E227" s="4"/>
      <c r="F227" s="4"/>
    </row>
    <row r="228" spans="1:6" ht="12.75">
      <c r="A228" s="4" t="s">
        <v>253</v>
      </c>
      <c r="B228" s="4" t="s">
        <v>257</v>
      </c>
      <c r="C228" s="4"/>
      <c r="D228" s="4"/>
      <c r="E228" s="4">
        <v>1155</v>
      </c>
      <c r="F228" s="4"/>
    </row>
    <row r="229" spans="1:6" ht="12.75">
      <c r="A229" s="5" t="s">
        <v>253</v>
      </c>
      <c r="B229" s="5"/>
      <c r="C229" s="5"/>
      <c r="D229" s="5">
        <f>SUM(D226:D228)</f>
        <v>1198</v>
      </c>
      <c r="E229" s="5">
        <f>SUM(E226:E228)</f>
        <v>1155</v>
      </c>
      <c r="F229" s="5">
        <f>D229-E229</f>
        <v>43</v>
      </c>
    </row>
    <row r="230" spans="1:6" ht="12.75">
      <c r="A230" s="4" t="s">
        <v>258</v>
      </c>
      <c r="B230" s="4" t="s">
        <v>226</v>
      </c>
      <c r="C230" s="4" t="s">
        <v>259</v>
      </c>
      <c r="D230" s="4">
        <v>688</v>
      </c>
      <c r="E230" s="4"/>
      <c r="F230" s="4"/>
    </row>
    <row r="231" spans="1:6" ht="12.75">
      <c r="A231" s="4" t="s">
        <v>258</v>
      </c>
      <c r="B231" s="4" t="s">
        <v>260</v>
      </c>
      <c r="C231" s="4"/>
      <c r="D231" s="4"/>
      <c r="E231" s="4">
        <v>680</v>
      </c>
      <c r="F231" s="4"/>
    </row>
    <row r="232" spans="1:6" ht="12.75">
      <c r="A232" s="5" t="s">
        <v>258</v>
      </c>
      <c r="B232" s="5"/>
      <c r="C232" s="5"/>
      <c r="D232" s="5">
        <f>SUM(D230:D231)</f>
        <v>688</v>
      </c>
      <c r="E232" s="5">
        <f>SUM(E230:E231)</f>
        <v>680</v>
      </c>
      <c r="F232" s="5">
        <f>D232-E232</f>
        <v>8</v>
      </c>
    </row>
    <row r="233" spans="1:6" ht="12.75">
      <c r="A233" s="4" t="s">
        <v>261</v>
      </c>
      <c r="B233" s="4" t="s">
        <v>262</v>
      </c>
      <c r="C233" s="4" t="s">
        <v>154</v>
      </c>
      <c r="D233" s="4">
        <v>515</v>
      </c>
      <c r="E233" s="4"/>
      <c r="F233" s="4"/>
    </row>
    <row r="234" spans="1:6" ht="12.75">
      <c r="A234" s="4" t="s">
        <v>261</v>
      </c>
      <c r="B234" s="4" t="s">
        <v>80</v>
      </c>
      <c r="C234" s="4" t="s">
        <v>73</v>
      </c>
      <c r="D234" s="4">
        <v>221</v>
      </c>
      <c r="E234" s="4"/>
      <c r="F234" s="4"/>
    </row>
    <row r="235" spans="1:6" ht="12.75">
      <c r="A235" s="4" t="s">
        <v>261</v>
      </c>
      <c r="B235" s="4" t="s">
        <v>263</v>
      </c>
      <c r="C235" s="4"/>
      <c r="D235" s="4"/>
      <c r="E235" s="4">
        <v>712</v>
      </c>
      <c r="F235" s="4"/>
    </row>
    <row r="236" spans="1:6" ht="12.75">
      <c r="A236" s="5" t="s">
        <v>261</v>
      </c>
      <c r="B236" s="5"/>
      <c r="C236" s="5"/>
      <c r="D236" s="5">
        <f>SUM(D233:D235)</f>
        <v>736</v>
      </c>
      <c r="E236" s="5">
        <f>SUM(E233:E235)</f>
        <v>712</v>
      </c>
      <c r="F236" s="5">
        <f>D236-E236</f>
        <v>24</v>
      </c>
    </row>
    <row r="237" spans="1:6" ht="12.75">
      <c r="A237" s="4" t="s">
        <v>264</v>
      </c>
      <c r="B237" s="4" t="s">
        <v>137</v>
      </c>
      <c r="C237" s="4" t="s">
        <v>85</v>
      </c>
      <c r="D237" s="4">
        <v>387</v>
      </c>
      <c r="E237" s="4"/>
      <c r="F237" s="4"/>
    </row>
    <row r="238" spans="1:6" ht="12.75">
      <c r="A238" s="4" t="s">
        <v>264</v>
      </c>
      <c r="B238" s="4" t="s">
        <v>265</v>
      </c>
      <c r="C238" s="4"/>
      <c r="D238" s="4"/>
      <c r="E238" s="4">
        <v>370</v>
      </c>
      <c r="F238" s="4"/>
    </row>
    <row r="239" spans="1:6" ht="12.75">
      <c r="A239" s="5" t="s">
        <v>264</v>
      </c>
      <c r="B239" s="5"/>
      <c r="C239" s="5"/>
      <c r="D239" s="5">
        <f>SUM(D237:D238)</f>
        <v>387</v>
      </c>
      <c r="E239" s="5">
        <f>SUM(E237:E238)</f>
        <v>370</v>
      </c>
      <c r="F239" s="5">
        <f>D239-E239</f>
        <v>17</v>
      </c>
    </row>
    <row r="240" spans="1:6" ht="12.75">
      <c r="A240" s="4" t="s">
        <v>266</v>
      </c>
      <c r="B240" s="4" t="s">
        <v>179</v>
      </c>
      <c r="C240" s="4" t="s">
        <v>267</v>
      </c>
      <c r="D240" s="4">
        <v>428</v>
      </c>
      <c r="E240" s="4"/>
      <c r="F240" s="4"/>
    </row>
    <row r="241" spans="1:6" ht="12.75">
      <c r="A241" s="4" t="s">
        <v>266</v>
      </c>
      <c r="B241" s="4" t="s">
        <v>62</v>
      </c>
      <c r="C241" s="4" t="s">
        <v>268</v>
      </c>
      <c r="D241" s="4">
        <v>715</v>
      </c>
      <c r="E241" s="4"/>
      <c r="F241" s="4"/>
    </row>
    <row r="242" spans="1:6" ht="12.75">
      <c r="A242" s="4" t="s">
        <v>266</v>
      </c>
      <c r="B242" s="4" t="s">
        <v>269</v>
      </c>
      <c r="C242" s="4"/>
      <c r="D242" s="4"/>
      <c r="E242" s="4">
        <v>411</v>
      </c>
      <c r="F242" s="4"/>
    </row>
    <row r="243" spans="1:6" ht="12.75">
      <c r="A243" s="5" t="s">
        <v>266</v>
      </c>
      <c r="B243" s="5"/>
      <c r="C243" s="5"/>
      <c r="D243" s="5">
        <f>SUM(D240:D242)</f>
        <v>1143</v>
      </c>
      <c r="E243" s="5">
        <f>SUM(E240:E242)</f>
        <v>411</v>
      </c>
      <c r="F243" s="5">
        <f>D243-E243</f>
        <v>732</v>
      </c>
    </row>
    <row r="244" spans="1:6" ht="12.75">
      <c r="A244" s="4" t="s">
        <v>270</v>
      </c>
      <c r="B244" s="4" t="s">
        <v>80</v>
      </c>
      <c r="C244" s="4" t="s">
        <v>19</v>
      </c>
      <c r="D244" s="4">
        <v>332</v>
      </c>
      <c r="E244" s="4"/>
      <c r="F244" s="4"/>
    </row>
    <row r="245" spans="1:6" ht="12.75">
      <c r="A245" s="4" t="s">
        <v>270</v>
      </c>
      <c r="B245" s="4" t="s">
        <v>271</v>
      </c>
      <c r="C245" s="4"/>
      <c r="D245" s="4"/>
      <c r="E245" s="4">
        <v>317</v>
      </c>
      <c r="F245" s="4"/>
    </row>
    <row r="246" spans="1:6" ht="12.75">
      <c r="A246" s="5" t="s">
        <v>270</v>
      </c>
      <c r="B246" s="5"/>
      <c r="C246" s="5"/>
      <c r="D246" s="5">
        <f>SUM(D244:D245)</f>
        <v>332</v>
      </c>
      <c r="E246" s="5">
        <f>SUM(E244:E245)</f>
        <v>317</v>
      </c>
      <c r="F246" s="5">
        <f>D246-E246</f>
        <v>15</v>
      </c>
    </row>
    <row r="247" spans="1:6" ht="12.75">
      <c r="A247" s="4" t="s">
        <v>272</v>
      </c>
      <c r="B247" s="4" t="s">
        <v>210</v>
      </c>
      <c r="C247" s="4" t="s">
        <v>29</v>
      </c>
      <c r="D247" s="4">
        <v>680</v>
      </c>
      <c r="E247" s="4"/>
      <c r="F247" s="4"/>
    </row>
    <row r="248" spans="1:6" ht="12.75">
      <c r="A248" s="4" t="s">
        <v>272</v>
      </c>
      <c r="B248" s="4" t="s">
        <v>273</v>
      </c>
      <c r="C248" s="4"/>
      <c r="D248" s="4"/>
      <c r="E248" s="4">
        <v>673</v>
      </c>
      <c r="F248" s="4"/>
    </row>
    <row r="249" spans="1:6" ht="12.75">
      <c r="A249" s="5" t="s">
        <v>272</v>
      </c>
      <c r="B249" s="5"/>
      <c r="C249" s="5"/>
      <c r="D249" s="5">
        <f>SUM(D247:D248)</f>
        <v>680</v>
      </c>
      <c r="E249" s="5">
        <f>SUM(E247:E248)</f>
        <v>673</v>
      </c>
      <c r="F249" s="5">
        <f>D249-E249</f>
        <v>7</v>
      </c>
    </row>
    <row r="250" spans="1:6" ht="12.75">
      <c r="A250" s="4" t="s">
        <v>274</v>
      </c>
      <c r="B250" s="4" t="s">
        <v>275</v>
      </c>
      <c r="C250" s="4" t="s">
        <v>276</v>
      </c>
      <c r="D250" s="4">
        <v>229</v>
      </c>
      <c r="E250" s="4"/>
      <c r="F250" s="4"/>
    </row>
    <row r="251" spans="1:6" ht="12.75">
      <c r="A251" s="4" t="s">
        <v>274</v>
      </c>
      <c r="B251" s="4" t="s">
        <v>277</v>
      </c>
      <c r="C251" s="4"/>
      <c r="D251" s="4"/>
      <c r="E251" s="4">
        <v>219</v>
      </c>
      <c r="F251" s="4"/>
    </row>
    <row r="252" spans="1:6" ht="12.75">
      <c r="A252" s="5" t="s">
        <v>274</v>
      </c>
      <c r="B252" s="5"/>
      <c r="C252" s="5"/>
      <c r="D252" s="5">
        <f>SUM(D250:D251)</f>
        <v>229</v>
      </c>
      <c r="E252" s="5">
        <f>SUM(E250:E251)</f>
        <v>219</v>
      </c>
      <c r="F252" s="5">
        <f>D252-E252</f>
        <v>10</v>
      </c>
    </row>
    <row r="253" spans="1:6" ht="12.75">
      <c r="A253" s="4" t="s">
        <v>278</v>
      </c>
      <c r="B253" s="4" t="s">
        <v>18</v>
      </c>
      <c r="C253" s="4" t="s">
        <v>279</v>
      </c>
      <c r="D253" s="4">
        <v>459</v>
      </c>
      <c r="E253" s="4"/>
      <c r="F253" s="4"/>
    </row>
    <row r="254" spans="1:6" ht="12.75">
      <c r="A254" s="4" t="s">
        <v>278</v>
      </c>
      <c r="B254" s="4" t="s">
        <v>280</v>
      </c>
      <c r="C254" s="4"/>
      <c r="D254" s="4"/>
      <c r="E254" s="4">
        <v>455</v>
      </c>
      <c r="F254" s="4"/>
    </row>
    <row r="255" spans="1:6" ht="12.75">
      <c r="A255" s="5" t="s">
        <v>278</v>
      </c>
      <c r="B255" s="5"/>
      <c r="C255" s="5"/>
      <c r="D255" s="5">
        <f>SUM(D253:D254)</f>
        <v>459</v>
      </c>
      <c r="E255" s="5">
        <f>SUM(E253:E254)</f>
        <v>455</v>
      </c>
      <c r="F255" s="5">
        <f>D255-E255</f>
        <v>4</v>
      </c>
    </row>
    <row r="256" spans="1:6" ht="12.75">
      <c r="A256" s="4" t="s">
        <v>281</v>
      </c>
      <c r="B256" s="4" t="s">
        <v>62</v>
      </c>
      <c r="C256" s="4" t="s">
        <v>282</v>
      </c>
      <c r="D256" s="4">
        <v>1100</v>
      </c>
      <c r="E256" s="4"/>
      <c r="F256" s="4"/>
    </row>
    <row r="257" spans="1:6" ht="12.75">
      <c r="A257" s="4" t="s">
        <v>281</v>
      </c>
      <c r="B257" s="4" t="s">
        <v>283</v>
      </c>
      <c r="C257" s="4" t="s">
        <v>284</v>
      </c>
      <c r="D257" s="4">
        <v>218</v>
      </c>
      <c r="E257" s="4"/>
      <c r="F257" s="4"/>
    </row>
    <row r="258" spans="1:6" ht="12.75">
      <c r="A258" s="4" t="s">
        <v>281</v>
      </c>
      <c r="B258" s="4" t="s">
        <v>283</v>
      </c>
      <c r="C258" s="4" t="s">
        <v>285</v>
      </c>
      <c r="D258" s="4">
        <v>122</v>
      </c>
      <c r="E258" s="4"/>
      <c r="F258" s="4"/>
    </row>
    <row r="259" spans="1:6" ht="12.75">
      <c r="A259" s="4" t="s">
        <v>281</v>
      </c>
      <c r="B259" s="4" t="s">
        <v>155</v>
      </c>
      <c r="C259" s="4" t="s">
        <v>286</v>
      </c>
      <c r="D259" s="4">
        <v>2319</v>
      </c>
      <c r="E259" s="4"/>
      <c r="F259" s="4"/>
    </row>
    <row r="260" spans="1:6" ht="12.75">
      <c r="A260" s="4" t="s">
        <v>281</v>
      </c>
      <c r="B260" s="4" t="s">
        <v>113</v>
      </c>
      <c r="C260" s="4" t="s">
        <v>114</v>
      </c>
      <c r="D260" s="4">
        <v>1360</v>
      </c>
      <c r="E260" s="4"/>
      <c r="F260" s="4"/>
    </row>
    <row r="261" spans="1:6" ht="12.75">
      <c r="A261" s="4" t="s">
        <v>281</v>
      </c>
      <c r="B261" s="4" t="s">
        <v>287</v>
      </c>
      <c r="C261" s="4"/>
      <c r="D261" s="4"/>
      <c r="E261" s="4">
        <v>5055</v>
      </c>
      <c r="F261" s="4"/>
    </row>
    <row r="262" spans="1:6" ht="12.75">
      <c r="A262" s="5" t="s">
        <v>281</v>
      </c>
      <c r="B262" s="5"/>
      <c r="C262" s="5"/>
      <c r="D262" s="5">
        <f>SUM(D256:D261)</f>
        <v>5119</v>
      </c>
      <c r="E262" s="5">
        <f>SUM(E256:E261)</f>
        <v>5055</v>
      </c>
      <c r="F262" s="5">
        <f>D262-E262</f>
        <v>64</v>
      </c>
    </row>
    <row r="263" spans="1:6" ht="12.75">
      <c r="A263" s="4" t="s">
        <v>288</v>
      </c>
      <c r="B263" s="4" t="s">
        <v>243</v>
      </c>
      <c r="C263" s="4" t="s">
        <v>220</v>
      </c>
      <c r="D263" s="4">
        <v>1450</v>
      </c>
      <c r="E263" s="4"/>
      <c r="F263" s="4"/>
    </row>
    <row r="264" spans="1:6" ht="12.75">
      <c r="A264" s="4" t="s">
        <v>288</v>
      </c>
      <c r="B264" s="4" t="s">
        <v>289</v>
      </c>
      <c r="C264" s="4"/>
      <c r="D264" s="4"/>
      <c r="E264" s="4">
        <v>1438</v>
      </c>
      <c r="F264" s="4"/>
    </row>
    <row r="265" spans="1:6" ht="12.75">
      <c r="A265" s="5" t="s">
        <v>288</v>
      </c>
      <c r="B265" s="5"/>
      <c r="C265" s="5"/>
      <c r="D265" s="5">
        <f>SUM(D263:D264)</f>
        <v>1450</v>
      </c>
      <c r="E265" s="5">
        <f>SUM(E263:E264)</f>
        <v>1438</v>
      </c>
      <c r="F265" s="5">
        <f>D265-E265</f>
        <v>12</v>
      </c>
    </row>
    <row r="266" spans="1:6" ht="12.75">
      <c r="A266" s="4" t="s">
        <v>290</v>
      </c>
      <c r="B266" s="4" t="s">
        <v>291</v>
      </c>
      <c r="C266" s="4" t="s">
        <v>292</v>
      </c>
      <c r="D266" s="4">
        <v>206</v>
      </c>
      <c r="E266" s="4"/>
      <c r="F266" s="4"/>
    </row>
    <row r="267" spans="1:6" ht="12.75">
      <c r="A267" s="4" t="s">
        <v>290</v>
      </c>
      <c r="B267" s="4" t="s">
        <v>113</v>
      </c>
      <c r="C267" s="4" t="s">
        <v>114</v>
      </c>
      <c r="D267" s="4">
        <v>1360</v>
      </c>
      <c r="E267" s="4"/>
      <c r="F267" s="4"/>
    </row>
    <row r="268" spans="1:6" ht="12.75">
      <c r="A268" s="4" t="s">
        <v>290</v>
      </c>
      <c r="B268" s="4" t="s">
        <v>293</v>
      </c>
      <c r="C268" s="4" t="s">
        <v>173</v>
      </c>
      <c r="D268" s="4">
        <v>74</v>
      </c>
      <c r="E268" s="4"/>
      <c r="F268" s="4"/>
    </row>
    <row r="269" spans="1:6" ht="12.75">
      <c r="A269" s="4" t="s">
        <v>290</v>
      </c>
      <c r="B269" s="4" t="s">
        <v>294</v>
      </c>
      <c r="C269" s="4"/>
      <c r="D269" s="4"/>
      <c r="E269" s="4">
        <v>201</v>
      </c>
      <c r="F269" s="4"/>
    </row>
    <row r="270" spans="1:6" ht="12.75">
      <c r="A270" s="4" t="s">
        <v>290</v>
      </c>
      <c r="B270" s="4" t="s">
        <v>295</v>
      </c>
      <c r="C270" s="4"/>
      <c r="D270" s="4"/>
      <c r="E270" s="4">
        <v>1346</v>
      </c>
      <c r="F270" s="4"/>
    </row>
    <row r="271" spans="1:6" ht="12.75">
      <c r="A271" s="5" t="s">
        <v>290</v>
      </c>
      <c r="B271" s="5"/>
      <c r="C271" s="5"/>
      <c r="D271" s="5">
        <f>SUM(D266:D270)</f>
        <v>1640</v>
      </c>
      <c r="E271" s="5">
        <f>SUM(E266:E270)</f>
        <v>1547</v>
      </c>
      <c r="F271" s="5">
        <f>D271-E271</f>
        <v>93</v>
      </c>
    </row>
    <row r="272" spans="1:6" ht="12.75">
      <c r="A272" s="4" t="s">
        <v>296</v>
      </c>
      <c r="B272" s="4" t="s">
        <v>297</v>
      </c>
      <c r="C272" s="4" t="s">
        <v>298</v>
      </c>
      <c r="D272" s="4">
        <v>681</v>
      </c>
      <c r="E272" s="4"/>
      <c r="F272" s="4"/>
    </row>
    <row r="273" spans="1:6" ht="12.75">
      <c r="A273" s="4" t="s">
        <v>296</v>
      </c>
      <c r="B273" s="4" t="s">
        <v>299</v>
      </c>
      <c r="C273" s="4"/>
      <c r="D273" s="4"/>
      <c r="E273" s="4">
        <v>664</v>
      </c>
      <c r="F273" s="4"/>
    </row>
    <row r="274" spans="1:6" ht="12.75">
      <c r="A274" s="5" t="s">
        <v>296</v>
      </c>
      <c r="B274" s="5"/>
      <c r="C274" s="5"/>
      <c r="D274" s="5">
        <f>SUM(D272:D273)</f>
        <v>681</v>
      </c>
      <c r="E274" s="5">
        <f>SUM(E272:E273)</f>
        <v>664</v>
      </c>
      <c r="F274" s="5">
        <f>D274-E274</f>
        <v>17</v>
      </c>
    </row>
    <row r="275" spans="1:6" ht="12.75">
      <c r="A275" s="4" t="s">
        <v>300</v>
      </c>
      <c r="B275" s="4" t="s">
        <v>147</v>
      </c>
      <c r="C275" s="4" t="s">
        <v>301</v>
      </c>
      <c r="D275" s="4">
        <v>2199</v>
      </c>
      <c r="E275" s="4"/>
      <c r="F275" s="4"/>
    </row>
    <row r="276" spans="1:6" ht="12.75">
      <c r="A276" s="4" t="s">
        <v>300</v>
      </c>
      <c r="B276" s="4" t="s">
        <v>14</v>
      </c>
      <c r="C276" s="4" t="s">
        <v>302</v>
      </c>
      <c r="D276" s="4">
        <v>618</v>
      </c>
      <c r="E276" s="4"/>
      <c r="F276" s="4"/>
    </row>
    <row r="277" spans="1:6" ht="12.75">
      <c r="A277" s="4" t="s">
        <v>300</v>
      </c>
      <c r="B277" s="4" t="s">
        <v>303</v>
      </c>
      <c r="C277" s="4"/>
      <c r="D277" s="4"/>
      <c r="E277" s="4">
        <v>2168</v>
      </c>
      <c r="F277" s="4"/>
    </row>
    <row r="278" spans="1:6" ht="12.75">
      <c r="A278" s="4" t="s">
        <v>300</v>
      </c>
      <c r="B278" s="4" t="s">
        <v>304</v>
      </c>
      <c r="C278" s="4"/>
      <c r="D278" s="4"/>
      <c r="E278" s="4">
        <v>604</v>
      </c>
      <c r="F278" s="4"/>
    </row>
    <row r="279" spans="1:6" ht="12.75">
      <c r="A279" s="5" t="s">
        <v>300</v>
      </c>
      <c r="B279" s="5"/>
      <c r="C279" s="5"/>
      <c r="D279" s="5">
        <f>SUM(D275:D278)</f>
        <v>2817</v>
      </c>
      <c r="E279" s="5">
        <f>SUM(E275:E278)</f>
        <v>2772</v>
      </c>
      <c r="F279" s="5">
        <f>D279-E279</f>
        <v>45</v>
      </c>
    </row>
    <row r="280" spans="1:6" ht="12.75">
      <c r="A280" s="4" t="s">
        <v>305</v>
      </c>
      <c r="B280" s="4" t="s">
        <v>306</v>
      </c>
      <c r="C280" s="4" t="s">
        <v>114</v>
      </c>
      <c r="D280" s="4">
        <v>1360</v>
      </c>
      <c r="E280" s="4"/>
      <c r="F280" s="4"/>
    </row>
    <row r="281" spans="1:6" ht="12.75">
      <c r="A281" s="4" t="s">
        <v>305</v>
      </c>
      <c r="B281" s="4" t="s">
        <v>307</v>
      </c>
      <c r="C281" s="4"/>
      <c r="D281" s="4"/>
      <c r="E281" s="4">
        <v>24.05</v>
      </c>
      <c r="F281" s="4"/>
    </row>
    <row r="282" spans="1:6" ht="12.75">
      <c r="A282" s="5" t="s">
        <v>305</v>
      </c>
      <c r="B282" s="5"/>
      <c r="C282" s="5"/>
      <c r="D282" s="5">
        <f>SUM(D280:D281)</f>
        <v>1360</v>
      </c>
      <c r="E282" s="5">
        <f>SUM(E280:E281)</f>
        <v>24.05</v>
      </c>
      <c r="F282" s="5">
        <f>D282-E282</f>
        <v>1335.95</v>
      </c>
    </row>
    <row r="283" spans="1:6" ht="12.75">
      <c r="A283" s="4" t="s">
        <v>308</v>
      </c>
      <c r="B283" s="4" t="s">
        <v>20</v>
      </c>
      <c r="C283" s="4" t="s">
        <v>309</v>
      </c>
      <c r="D283" s="4">
        <v>41</v>
      </c>
      <c r="E283" s="4"/>
      <c r="F283" s="4"/>
    </row>
    <row r="284" spans="1:6" ht="12.75">
      <c r="A284" s="4" t="s">
        <v>308</v>
      </c>
      <c r="B284" s="4" t="s">
        <v>310</v>
      </c>
      <c r="C284" s="4"/>
      <c r="D284" s="4"/>
      <c r="E284" s="4">
        <v>39</v>
      </c>
      <c r="F284" s="4"/>
    </row>
    <row r="285" spans="1:6" ht="12.75">
      <c r="A285" s="5" t="s">
        <v>308</v>
      </c>
      <c r="B285" s="5"/>
      <c r="C285" s="5"/>
      <c r="D285" s="5">
        <f>SUM(D283:D284)</f>
        <v>41</v>
      </c>
      <c r="E285" s="5">
        <f>SUM(E283:E284)</f>
        <v>39</v>
      </c>
      <c r="F285" s="5">
        <f>D285-E285</f>
        <v>2</v>
      </c>
    </row>
    <row r="286" spans="1:6" ht="12.75">
      <c r="A286" s="4" t="s">
        <v>311</v>
      </c>
      <c r="B286" s="4" t="s">
        <v>312</v>
      </c>
      <c r="C286" s="4" t="s">
        <v>313</v>
      </c>
      <c r="D286" s="4">
        <v>366</v>
      </c>
      <c r="E286" s="4"/>
      <c r="F286" s="4"/>
    </row>
    <row r="287" spans="1:6" ht="12.75">
      <c r="A287" s="4" t="s">
        <v>311</v>
      </c>
      <c r="B287" s="4" t="s">
        <v>314</v>
      </c>
      <c r="C287" s="4"/>
      <c r="D287" s="4"/>
      <c r="E287" s="4">
        <v>352</v>
      </c>
      <c r="F287" s="4"/>
    </row>
    <row r="288" spans="1:6" ht="12.75">
      <c r="A288" s="5" t="s">
        <v>311</v>
      </c>
      <c r="B288" s="5"/>
      <c r="C288" s="5"/>
      <c r="D288" s="5">
        <f>SUM(D286:D287)</f>
        <v>366</v>
      </c>
      <c r="E288" s="5">
        <f>SUM(E286:E287)</f>
        <v>352</v>
      </c>
      <c r="F288" s="5">
        <f>D288-E288</f>
        <v>14</v>
      </c>
    </row>
    <row r="289" spans="1:6" ht="12.75">
      <c r="A289" s="4" t="s">
        <v>315</v>
      </c>
      <c r="B289" s="4" t="s">
        <v>316</v>
      </c>
      <c r="C289" s="4" t="s">
        <v>317</v>
      </c>
      <c r="D289" s="4">
        <v>803</v>
      </c>
      <c r="E289" s="4"/>
      <c r="F289" s="4"/>
    </row>
    <row r="290" spans="1:6" ht="12.75">
      <c r="A290" s="4" t="s">
        <v>315</v>
      </c>
      <c r="B290" s="4" t="s">
        <v>318</v>
      </c>
      <c r="C290" s="4"/>
      <c r="D290" s="4"/>
      <c r="E290" s="4">
        <v>788</v>
      </c>
      <c r="F290" s="4"/>
    </row>
    <row r="291" spans="1:6" ht="12.75">
      <c r="A291" s="5" t="s">
        <v>315</v>
      </c>
      <c r="B291" s="5"/>
      <c r="C291" s="5"/>
      <c r="D291" s="5">
        <f>SUM(D289:D290)</f>
        <v>803</v>
      </c>
      <c r="E291" s="5">
        <f>SUM(E289:E290)</f>
        <v>788</v>
      </c>
      <c r="F291" s="5">
        <f>D291-E291</f>
        <v>15</v>
      </c>
    </row>
    <row r="292" spans="1:6" ht="12.75">
      <c r="A292" s="4" t="s">
        <v>319</v>
      </c>
      <c r="B292" s="4" t="s">
        <v>320</v>
      </c>
      <c r="C292" s="4" t="s">
        <v>321</v>
      </c>
      <c r="D292" s="4">
        <v>147</v>
      </c>
      <c r="E292" s="4"/>
      <c r="F292" s="4"/>
    </row>
    <row r="293" spans="1:6" ht="12.75">
      <c r="A293" s="4" t="s">
        <v>319</v>
      </c>
      <c r="B293" s="4" t="s">
        <v>51</v>
      </c>
      <c r="C293" s="4" t="s">
        <v>52</v>
      </c>
      <c r="D293" s="4">
        <v>0</v>
      </c>
      <c r="E293" s="4"/>
      <c r="F293" s="4"/>
    </row>
    <row r="294" spans="1:6" ht="12.75">
      <c r="A294" s="4" t="s">
        <v>319</v>
      </c>
      <c r="B294" s="4" t="s">
        <v>210</v>
      </c>
      <c r="C294" s="4" t="s">
        <v>29</v>
      </c>
      <c r="D294" s="4">
        <v>680</v>
      </c>
      <c r="E294" s="4"/>
      <c r="F294" s="4"/>
    </row>
    <row r="295" spans="1:6" ht="12.75">
      <c r="A295" s="4" t="s">
        <v>319</v>
      </c>
      <c r="B295" s="4" t="s">
        <v>322</v>
      </c>
      <c r="C295" s="4"/>
      <c r="D295" s="4"/>
      <c r="E295" s="4">
        <v>1482</v>
      </c>
      <c r="F295" s="4"/>
    </row>
    <row r="296" spans="1:6" ht="12.75">
      <c r="A296" s="5" t="s">
        <v>319</v>
      </c>
      <c r="B296" s="5"/>
      <c r="C296" s="5"/>
      <c r="D296" s="5">
        <f>SUM(D292:D295)</f>
        <v>827</v>
      </c>
      <c r="E296" s="5">
        <f>SUM(E292:E295)</f>
        <v>1482</v>
      </c>
      <c r="F296" s="5">
        <f>D296-E296</f>
        <v>-655</v>
      </c>
    </row>
    <row r="297" spans="1:6" ht="12.75">
      <c r="A297" s="4" t="s">
        <v>323</v>
      </c>
      <c r="B297" s="4" t="s">
        <v>18</v>
      </c>
      <c r="C297" s="4" t="s">
        <v>13</v>
      </c>
      <c r="D297" s="4">
        <v>277</v>
      </c>
      <c r="E297" s="4"/>
      <c r="F297" s="4"/>
    </row>
    <row r="298" spans="1:6" ht="12.75">
      <c r="A298" s="4" t="s">
        <v>323</v>
      </c>
      <c r="B298" s="4" t="s">
        <v>324</v>
      </c>
      <c r="C298" s="4"/>
      <c r="D298" s="4"/>
      <c r="E298" s="4">
        <v>265</v>
      </c>
      <c r="F298" s="4"/>
    </row>
    <row r="299" spans="1:6" ht="12.75">
      <c r="A299" s="5" t="s">
        <v>323</v>
      </c>
      <c r="B299" s="5"/>
      <c r="C299" s="5"/>
      <c r="D299" s="5">
        <f>SUM(D297:D298)</f>
        <v>277</v>
      </c>
      <c r="E299" s="5">
        <f>SUM(E297:E298)</f>
        <v>265</v>
      </c>
      <c r="F299" s="5">
        <f>D299-E299</f>
        <v>12</v>
      </c>
    </row>
    <row r="300" spans="1:6" ht="12.75">
      <c r="A300" s="4" t="s">
        <v>325</v>
      </c>
      <c r="B300" s="4" t="s">
        <v>326</v>
      </c>
      <c r="C300" s="4" t="s">
        <v>327</v>
      </c>
      <c r="D300" s="4">
        <v>118</v>
      </c>
      <c r="E300" s="4"/>
      <c r="F300" s="4"/>
    </row>
    <row r="301" spans="1:6" ht="12.75">
      <c r="A301" s="4" t="s">
        <v>325</v>
      </c>
      <c r="B301" s="4" t="s">
        <v>210</v>
      </c>
      <c r="C301" s="4" t="s">
        <v>328</v>
      </c>
      <c r="D301" s="4">
        <v>907</v>
      </c>
      <c r="E301" s="4"/>
      <c r="F301" s="4"/>
    </row>
    <row r="302" spans="1:6" ht="12.75">
      <c r="A302" s="4" t="s">
        <v>325</v>
      </c>
      <c r="B302" s="4" t="s">
        <v>329</v>
      </c>
      <c r="C302" s="4"/>
      <c r="D302" s="4"/>
      <c r="E302" s="4">
        <v>1022</v>
      </c>
      <c r="F302" s="4"/>
    </row>
    <row r="303" spans="1:6" ht="12.75">
      <c r="A303" s="5" t="s">
        <v>325</v>
      </c>
      <c r="B303" s="5"/>
      <c r="C303" s="5"/>
      <c r="D303" s="5">
        <f>SUM(D300:D302)</f>
        <v>1025</v>
      </c>
      <c r="E303" s="5">
        <f>SUM(E300:E302)</f>
        <v>1022</v>
      </c>
      <c r="F303" s="5">
        <f>D303-E303</f>
        <v>3</v>
      </c>
    </row>
    <row r="304" spans="1:6" ht="12.75">
      <c r="A304" s="4" t="s">
        <v>330</v>
      </c>
      <c r="B304" s="4" t="s">
        <v>80</v>
      </c>
      <c r="C304" s="4" t="s">
        <v>254</v>
      </c>
      <c r="D304" s="4">
        <v>830</v>
      </c>
      <c r="E304" s="4"/>
      <c r="F304" s="4"/>
    </row>
    <row r="305" spans="1:6" ht="12.75">
      <c r="A305" s="4" t="s">
        <v>330</v>
      </c>
      <c r="B305" s="4" t="s">
        <v>32</v>
      </c>
      <c r="C305" s="4" t="s">
        <v>331</v>
      </c>
      <c r="D305" s="4">
        <v>231</v>
      </c>
      <c r="E305" s="4"/>
      <c r="F305" s="4"/>
    </row>
    <row r="306" spans="1:6" ht="12.75">
      <c r="A306" s="4" t="s">
        <v>330</v>
      </c>
      <c r="B306" s="4" t="s">
        <v>332</v>
      </c>
      <c r="C306" s="4" t="s">
        <v>63</v>
      </c>
      <c r="D306" s="4">
        <v>825</v>
      </c>
      <c r="E306" s="4"/>
      <c r="F306" s="4"/>
    </row>
    <row r="307" spans="1:6" ht="12.75">
      <c r="A307" s="4" t="s">
        <v>330</v>
      </c>
      <c r="B307" s="4" t="s">
        <v>74</v>
      </c>
      <c r="C307" s="4"/>
      <c r="D307" s="4"/>
      <c r="E307" s="4">
        <v>1828</v>
      </c>
      <c r="F307" s="4"/>
    </row>
    <row r="308" spans="1:6" ht="12.75">
      <c r="A308" s="5" t="s">
        <v>330</v>
      </c>
      <c r="B308" s="5"/>
      <c r="C308" s="5"/>
      <c r="D308" s="5">
        <f>SUM(D304:D307)</f>
        <v>1886</v>
      </c>
      <c r="E308" s="5">
        <f>SUM(E304:E307)</f>
        <v>1828</v>
      </c>
      <c r="F308" s="5">
        <f>D308-E308</f>
        <v>58</v>
      </c>
    </row>
    <row r="309" spans="1:6" ht="12.75">
      <c r="A309" s="4" t="s">
        <v>333</v>
      </c>
      <c r="B309" s="4" t="s">
        <v>226</v>
      </c>
      <c r="C309" s="4" t="s">
        <v>171</v>
      </c>
      <c r="D309" s="4">
        <v>413</v>
      </c>
      <c r="E309" s="4"/>
      <c r="F309" s="4"/>
    </row>
    <row r="310" spans="1:6" ht="12.75">
      <c r="A310" s="4" t="s">
        <v>333</v>
      </c>
      <c r="B310" s="4" t="s">
        <v>128</v>
      </c>
      <c r="C310" s="4" t="s">
        <v>125</v>
      </c>
      <c r="D310" s="4">
        <v>55</v>
      </c>
      <c r="E310" s="4"/>
      <c r="F310" s="4"/>
    </row>
    <row r="311" spans="1:6" ht="12.75">
      <c r="A311" s="4" t="s">
        <v>333</v>
      </c>
      <c r="B311" s="4" t="s">
        <v>334</v>
      </c>
      <c r="C311" s="4"/>
      <c r="D311" s="4"/>
      <c r="E311" s="4">
        <v>458</v>
      </c>
      <c r="F311" s="4"/>
    </row>
    <row r="312" spans="1:6" ht="12.75">
      <c r="A312" s="5" t="s">
        <v>333</v>
      </c>
      <c r="B312" s="5"/>
      <c r="C312" s="5"/>
      <c r="D312" s="5">
        <f>SUM(D309:D311)</f>
        <v>468</v>
      </c>
      <c r="E312" s="5">
        <f>SUM(E309:E311)</f>
        <v>458</v>
      </c>
      <c r="F312" s="5">
        <f>D312-E312</f>
        <v>10</v>
      </c>
    </row>
    <row r="313" spans="1:6" ht="12.75">
      <c r="A313" s="4" t="s">
        <v>335</v>
      </c>
      <c r="B313" s="4" t="s">
        <v>336</v>
      </c>
      <c r="C313" s="4" t="s">
        <v>154</v>
      </c>
      <c r="D313" s="4">
        <v>515</v>
      </c>
      <c r="E313" s="4"/>
      <c r="F313" s="4"/>
    </row>
    <row r="314" spans="1:6" ht="12.75">
      <c r="A314" s="4" t="s">
        <v>335</v>
      </c>
      <c r="B314" s="4" t="s">
        <v>337</v>
      </c>
      <c r="C314" s="4"/>
      <c r="D314" s="4"/>
      <c r="E314" s="4">
        <v>500</v>
      </c>
      <c r="F314" s="4"/>
    </row>
    <row r="315" spans="1:6" ht="12.75">
      <c r="A315" s="5" t="s">
        <v>335</v>
      </c>
      <c r="B315" s="5"/>
      <c r="C315" s="5"/>
      <c r="D315" s="5">
        <f>SUM(D313:D314)</f>
        <v>515</v>
      </c>
      <c r="E315" s="5">
        <f>SUM(E313:E314)</f>
        <v>500</v>
      </c>
      <c r="F315" s="5">
        <f>D315-E315</f>
        <v>15</v>
      </c>
    </row>
    <row r="316" spans="1:6" ht="12.75">
      <c r="A316" s="4" t="s">
        <v>338</v>
      </c>
      <c r="B316" s="4" t="s">
        <v>210</v>
      </c>
      <c r="C316" s="4" t="s">
        <v>328</v>
      </c>
      <c r="D316" s="4">
        <v>907</v>
      </c>
      <c r="E316" s="4"/>
      <c r="F316" s="4"/>
    </row>
    <row r="317" spans="1:6" ht="12.75">
      <c r="A317" s="4" t="s">
        <v>338</v>
      </c>
      <c r="B317" s="4" t="s">
        <v>339</v>
      </c>
      <c r="C317" s="4"/>
      <c r="D317" s="4"/>
      <c r="E317" s="4">
        <v>897</v>
      </c>
      <c r="F317" s="4"/>
    </row>
    <row r="318" spans="1:6" ht="12.75">
      <c r="A318" s="5" t="s">
        <v>338</v>
      </c>
      <c r="B318" s="5"/>
      <c r="C318" s="5"/>
      <c r="D318" s="5">
        <f>SUM(D316:D317)</f>
        <v>907</v>
      </c>
      <c r="E318" s="5">
        <f>SUM(E316:E317)</f>
        <v>897</v>
      </c>
      <c r="F318" s="5">
        <f>D318-E318</f>
        <v>10</v>
      </c>
    </row>
    <row r="319" spans="1:6" ht="12.75">
      <c r="A319" s="4" t="s">
        <v>340</v>
      </c>
      <c r="B319" s="4" t="s">
        <v>62</v>
      </c>
      <c r="C319" s="4" t="s">
        <v>341</v>
      </c>
      <c r="D319" s="4">
        <v>2063</v>
      </c>
      <c r="E319" s="4"/>
      <c r="F319" s="4"/>
    </row>
    <row r="320" spans="1:6" ht="12.75">
      <c r="A320" s="4" t="s">
        <v>340</v>
      </c>
      <c r="B320" s="4" t="s">
        <v>229</v>
      </c>
      <c r="C320" s="4" t="s">
        <v>342</v>
      </c>
      <c r="D320" s="4">
        <v>681</v>
      </c>
      <c r="E320" s="4"/>
      <c r="F320" s="4"/>
    </row>
    <row r="321" spans="1:6" ht="12.75">
      <c r="A321" s="4" t="s">
        <v>340</v>
      </c>
      <c r="B321" s="4" t="s">
        <v>210</v>
      </c>
      <c r="C321" s="4" t="s">
        <v>8</v>
      </c>
      <c r="D321" s="4">
        <v>1133</v>
      </c>
      <c r="E321" s="4"/>
      <c r="F321" s="4"/>
    </row>
    <row r="322" spans="1:6" ht="12.75">
      <c r="A322" s="4" t="s">
        <v>340</v>
      </c>
      <c r="B322" s="4" t="s">
        <v>326</v>
      </c>
      <c r="C322" s="4" t="s">
        <v>163</v>
      </c>
      <c r="D322" s="4">
        <v>74</v>
      </c>
      <c r="E322" s="4"/>
      <c r="F322" s="4"/>
    </row>
    <row r="323" spans="1:6" ht="12.75">
      <c r="A323" s="4" t="s">
        <v>340</v>
      </c>
      <c r="B323" s="4" t="s">
        <v>343</v>
      </c>
      <c r="C323" s="4"/>
      <c r="D323" s="4"/>
      <c r="E323" s="4">
        <v>3875</v>
      </c>
      <c r="F323" s="4"/>
    </row>
    <row r="324" spans="1:6" ht="12.75">
      <c r="A324" s="5" t="s">
        <v>340</v>
      </c>
      <c r="B324" s="5"/>
      <c r="C324" s="5"/>
      <c r="D324" s="5">
        <f>SUM(D319:D323)</f>
        <v>3951</v>
      </c>
      <c r="E324" s="5">
        <f>SUM(E319:E323)</f>
        <v>3875</v>
      </c>
      <c r="F324" s="5">
        <f>D324-E324</f>
        <v>76</v>
      </c>
    </row>
    <row r="325" spans="1:6" ht="12.75">
      <c r="A325" s="4" t="s">
        <v>344</v>
      </c>
      <c r="B325" s="4" t="s">
        <v>345</v>
      </c>
      <c r="C325" s="4" t="s">
        <v>346</v>
      </c>
      <c r="D325" s="4">
        <v>442</v>
      </c>
      <c r="E325" s="4"/>
      <c r="F325" s="4"/>
    </row>
    <row r="326" spans="1:6" ht="12.75">
      <c r="A326" s="4" t="s">
        <v>344</v>
      </c>
      <c r="B326" s="4" t="s">
        <v>155</v>
      </c>
      <c r="C326" s="4" t="s">
        <v>220</v>
      </c>
      <c r="D326" s="4">
        <v>1450</v>
      </c>
      <c r="E326" s="4"/>
      <c r="F326" s="4"/>
    </row>
    <row r="327" spans="1:6" ht="12.75">
      <c r="A327" s="4" t="s">
        <v>344</v>
      </c>
      <c r="B327" s="4" t="s">
        <v>210</v>
      </c>
      <c r="C327" s="4" t="s">
        <v>347</v>
      </c>
      <c r="D327" s="4">
        <v>215</v>
      </c>
      <c r="E327" s="4"/>
      <c r="F327" s="4"/>
    </row>
    <row r="328" spans="1:6" ht="12.75">
      <c r="A328" s="4" t="s">
        <v>344</v>
      </c>
      <c r="B328" s="4" t="s">
        <v>348</v>
      </c>
      <c r="C328" s="4"/>
      <c r="D328" s="4"/>
      <c r="E328" s="4">
        <v>2245</v>
      </c>
      <c r="F328" s="4"/>
    </row>
    <row r="329" spans="1:6" ht="12.75">
      <c r="A329" s="5" t="s">
        <v>344</v>
      </c>
      <c r="B329" s="5"/>
      <c r="C329" s="5"/>
      <c r="D329" s="5">
        <f>SUM(D325:D328)</f>
        <v>2107</v>
      </c>
      <c r="E329" s="5">
        <f>SUM(E325:E328)</f>
        <v>2245</v>
      </c>
      <c r="F329" s="5">
        <f>D329-E329</f>
        <v>-138</v>
      </c>
    </row>
    <row r="330" spans="1:6" ht="12.75">
      <c r="A330" s="4" t="s">
        <v>349</v>
      </c>
      <c r="B330" s="4" t="s">
        <v>80</v>
      </c>
      <c r="C330" s="4" t="s">
        <v>350</v>
      </c>
      <c r="D330" s="4">
        <v>539</v>
      </c>
      <c r="E330" s="4"/>
      <c r="F330" s="4"/>
    </row>
    <row r="331" spans="1:6" ht="12.75">
      <c r="A331" s="4" t="s">
        <v>349</v>
      </c>
      <c r="B331" s="4" t="s">
        <v>229</v>
      </c>
      <c r="C331" s="4" t="s">
        <v>351</v>
      </c>
      <c r="D331" s="4">
        <v>245</v>
      </c>
      <c r="E331" s="4"/>
      <c r="F331" s="4"/>
    </row>
    <row r="332" spans="1:6" ht="12.75">
      <c r="A332" s="4" t="s">
        <v>349</v>
      </c>
      <c r="B332" s="4" t="s">
        <v>352</v>
      </c>
      <c r="C332" s="4"/>
      <c r="D332" s="4"/>
      <c r="E332" s="4">
        <v>765</v>
      </c>
      <c r="F332" s="4"/>
    </row>
    <row r="333" spans="1:6" ht="12.75">
      <c r="A333" s="5" t="s">
        <v>349</v>
      </c>
      <c r="B333" s="5"/>
      <c r="C333" s="5"/>
      <c r="D333" s="5">
        <f>SUM(D330:D332)</f>
        <v>784</v>
      </c>
      <c r="E333" s="5">
        <f>SUM(E330:E332)</f>
        <v>765</v>
      </c>
      <c r="F333" s="5">
        <f>D333-E333</f>
        <v>19</v>
      </c>
    </row>
    <row r="334" spans="1:6" ht="12.75">
      <c r="A334" s="4" t="s">
        <v>353</v>
      </c>
      <c r="B334" s="4" t="s">
        <v>18</v>
      </c>
      <c r="C334" s="4" t="s">
        <v>19</v>
      </c>
      <c r="D334" s="4">
        <v>332</v>
      </c>
      <c r="E334" s="4"/>
      <c r="F334" s="4"/>
    </row>
    <row r="335" spans="1:6" ht="12.75">
      <c r="A335" s="4" t="s">
        <v>353</v>
      </c>
      <c r="B335" s="4" t="s">
        <v>20</v>
      </c>
      <c r="C335" s="4" t="s">
        <v>354</v>
      </c>
      <c r="D335" s="4">
        <v>136</v>
      </c>
      <c r="E335" s="4"/>
      <c r="F335" s="4"/>
    </row>
    <row r="336" spans="1:6" ht="12.75">
      <c r="A336" s="4" t="s">
        <v>353</v>
      </c>
      <c r="B336" s="4" t="s">
        <v>355</v>
      </c>
      <c r="C336" s="4" t="s">
        <v>356</v>
      </c>
      <c r="D336" s="4">
        <v>86</v>
      </c>
      <c r="E336" s="4"/>
      <c r="F336" s="4"/>
    </row>
    <row r="337" spans="1:6" ht="12.75">
      <c r="A337" s="4" t="s">
        <v>353</v>
      </c>
      <c r="B337" s="4" t="s">
        <v>357</v>
      </c>
      <c r="C337" s="4"/>
      <c r="D337" s="4"/>
      <c r="E337" s="4">
        <v>448</v>
      </c>
      <c r="F337" s="4"/>
    </row>
    <row r="338" spans="1:6" ht="12.75">
      <c r="A338" s="5" t="s">
        <v>353</v>
      </c>
      <c r="B338" s="5"/>
      <c r="C338" s="5"/>
      <c r="D338" s="5">
        <f>SUM(D334:D337)</f>
        <v>554</v>
      </c>
      <c r="E338" s="5">
        <f>SUM(E334:E337)</f>
        <v>448</v>
      </c>
      <c r="F338" s="5">
        <f>D338-E338</f>
        <v>106</v>
      </c>
    </row>
    <row r="339" spans="1:6" ht="12.75">
      <c r="A339" s="4" t="s">
        <v>358</v>
      </c>
      <c r="B339" s="4" t="s">
        <v>226</v>
      </c>
      <c r="C339" s="4" t="s">
        <v>359</v>
      </c>
      <c r="D339" s="4">
        <v>1210</v>
      </c>
      <c r="E339" s="4"/>
      <c r="F339" s="4"/>
    </row>
    <row r="340" spans="1:6" ht="12.75">
      <c r="A340" s="4" t="s">
        <v>358</v>
      </c>
      <c r="B340" s="4" t="s">
        <v>360</v>
      </c>
      <c r="C340" s="4" t="s">
        <v>361</v>
      </c>
      <c r="D340" s="4">
        <v>1168</v>
      </c>
      <c r="E340" s="4"/>
      <c r="F340" s="4"/>
    </row>
    <row r="341" spans="1:6" ht="12.75">
      <c r="A341" s="4" t="s">
        <v>358</v>
      </c>
      <c r="B341" s="4" t="s">
        <v>215</v>
      </c>
      <c r="C341" s="4" t="s">
        <v>362</v>
      </c>
      <c r="D341" s="4">
        <v>1751</v>
      </c>
      <c r="E341" s="4"/>
      <c r="F341" s="4"/>
    </row>
    <row r="342" spans="1:6" ht="12.75">
      <c r="A342" s="5" t="s">
        <v>358</v>
      </c>
      <c r="B342" s="5"/>
      <c r="C342" s="5"/>
      <c r="D342" s="5">
        <f>SUM(D339:D341)</f>
        <v>4129</v>
      </c>
      <c r="E342" s="5">
        <f>SUM(E339:E341)</f>
        <v>0</v>
      </c>
      <c r="F342" s="5">
        <f>D342-E342</f>
        <v>4129</v>
      </c>
    </row>
    <row r="343" spans="1:6" ht="12.75">
      <c r="A343" s="4" t="s">
        <v>363</v>
      </c>
      <c r="B343" s="4" t="s">
        <v>18</v>
      </c>
      <c r="C343" s="4" t="s">
        <v>364</v>
      </c>
      <c r="D343" s="4">
        <v>264</v>
      </c>
      <c r="E343" s="4"/>
      <c r="F343" s="4"/>
    </row>
    <row r="344" spans="1:6" ht="12.75">
      <c r="A344" s="4" t="s">
        <v>363</v>
      </c>
      <c r="B344" s="4" t="s">
        <v>365</v>
      </c>
      <c r="C344" s="4" t="s">
        <v>236</v>
      </c>
      <c r="D344" s="4">
        <v>389</v>
      </c>
      <c r="E344" s="4"/>
      <c r="F344" s="4"/>
    </row>
    <row r="345" spans="1:6" ht="12.75">
      <c r="A345" s="4" t="s">
        <v>363</v>
      </c>
      <c r="B345" s="4" t="s">
        <v>366</v>
      </c>
      <c r="C345" s="4"/>
      <c r="D345" s="4"/>
      <c r="E345" s="4">
        <v>265</v>
      </c>
      <c r="F345" s="4"/>
    </row>
    <row r="346" spans="1:6" ht="12.75">
      <c r="A346" s="4" t="s">
        <v>363</v>
      </c>
      <c r="B346" s="4" t="s">
        <v>367</v>
      </c>
      <c r="C346" s="4"/>
      <c r="D346" s="4"/>
      <c r="E346" s="4">
        <v>380</v>
      </c>
      <c r="F346" s="4"/>
    </row>
    <row r="347" spans="1:6" ht="12.75">
      <c r="A347" s="5" t="s">
        <v>363</v>
      </c>
      <c r="B347" s="5"/>
      <c r="C347" s="5"/>
      <c r="D347" s="5">
        <f>SUM(D343:D346)</f>
        <v>653</v>
      </c>
      <c r="E347" s="5">
        <f>SUM(E343:E346)</f>
        <v>645</v>
      </c>
      <c r="F347" s="5">
        <f>D347-E347</f>
        <v>8</v>
      </c>
    </row>
    <row r="348" spans="1:6" ht="12.75">
      <c r="A348" s="4" t="s">
        <v>368</v>
      </c>
      <c r="B348" s="4" t="s">
        <v>57</v>
      </c>
      <c r="C348" s="4" t="s">
        <v>29</v>
      </c>
      <c r="D348" s="4">
        <v>680</v>
      </c>
      <c r="E348" s="4"/>
      <c r="F348" s="4"/>
    </row>
    <row r="349" spans="1:6" ht="12.75">
      <c r="A349" s="4" t="s">
        <v>368</v>
      </c>
      <c r="B349" s="4" t="s">
        <v>74</v>
      </c>
      <c r="C349" s="4"/>
      <c r="D349" s="4"/>
      <c r="E349" s="4">
        <v>680</v>
      </c>
      <c r="F349" s="4"/>
    </row>
    <row r="350" spans="1:6" ht="12.75">
      <c r="A350" s="5" t="s">
        <v>368</v>
      </c>
      <c r="B350" s="5"/>
      <c r="C350" s="5"/>
      <c r="D350" s="5">
        <f>SUM(D348:D349)</f>
        <v>680</v>
      </c>
      <c r="E350" s="5">
        <f>SUM(E348:E349)</f>
        <v>680</v>
      </c>
      <c r="F350" s="5">
        <f>D350-E350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2013-06-08T09:11:41Z</dcterms:created>
  <dcterms:modified xsi:type="dcterms:W3CDTF">2013-06-08T02:17:58Z</dcterms:modified>
  <cp:category/>
  <cp:version/>
  <cp:contentType/>
  <cp:contentStatus/>
</cp:coreProperties>
</file>