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жз" sheetId="1" r:id="rId1"/>
    <sheet name="Лист1" sheetId="2" r:id="rId2"/>
  </sheets>
  <definedNames>
    <definedName name="_xlnm._FilterDatabase" localSheetId="0" hidden="1">'жз'!$B$7:$H$183</definedName>
  </definedNames>
  <calcPr fullCalcOnLoad="1"/>
</workbook>
</file>

<file path=xl/sharedStrings.xml><?xml version="1.0" encoding="utf-8"?>
<sst xmlns="http://schemas.openxmlformats.org/spreadsheetml/2006/main" count="396" uniqueCount="383">
  <si>
    <t>Цена</t>
  </si>
  <si>
    <t>Ссылка на товар</t>
  </si>
  <si>
    <t>Сумма</t>
  </si>
  <si>
    <t>http://zhelauzdraviya.ru/products/skinotan-aqua</t>
  </si>
  <si>
    <t>http://zhelauzdraviya.ru/products/skinotan-podtyazhka-grudi</t>
  </si>
  <si>
    <t>http://zhelauzdraviya.ru/products/balzam-dlya-ruk-skinotan</t>
  </si>
  <si>
    <t>http://zhelauzdraviya.ru/products/balzam-dlya-nog-skinotan</t>
  </si>
  <si>
    <t>http://zhelauzdraviya.ru/products/antiperspirant-ot-pota-skinotan</t>
  </si>
  <si>
    <t>Гель гиалуроновой кислоты Hyalugel 30гр.</t>
  </si>
  <si>
    <t>http://zhelauzdraviya.ru/products/hyalugel</t>
  </si>
  <si>
    <t>Гиалуроновая кислота "Bioaqua" 10мл</t>
  </si>
  <si>
    <t>http://zhelauzdraviya.ru/products/gialuronovaya-kislota-bioaqua-kupit</t>
  </si>
  <si>
    <t>Крем от кругов под глазами миндалевый "AROMAMAGIC" 20гр.</t>
  </si>
  <si>
    <t>http://zhelauzdraviya.ru/products/krem-ot-krugov-pod-glazami</t>
  </si>
  <si>
    <t>http://zhelauzdraviya.ru/products/patchi-pod-glaza</t>
  </si>
  <si>
    <t>Крем-пенка для умывания с экстрактом мексиканской ромашки и гиалуроновой кислотой BIOAQUA 100мл</t>
  </si>
  <si>
    <t>http://zhelauzdraviya.ru/products/krem-penka-dlya-umyvaniya-bioaqua-100ml</t>
  </si>
  <si>
    <t>Тоник 120мл с экстрактом мексиканской ромашки. Глубокое увлажнение.  BIOAQUA</t>
  </si>
  <si>
    <t>http://zhelauzdraviya.ru/products/tonik-s-ekstraktom-meksikanskoy-romashki-bioaqua</t>
  </si>
  <si>
    <t>http://zhelauzdraviya.ru/products/krem-dlya-vek-s-ekstraktom-meksikanskoy-romashki</t>
  </si>
  <si>
    <t>http://zhelauzdraviya.ru/products/uvlazhnyayushchiy-gel-s-ekstraktom-meksikanskoy-romashki-bioaqua</t>
  </si>
  <si>
    <t>Ультраподтягивающая маска для лица Fasion BIOAQUA</t>
  </si>
  <si>
    <t>http://zhelauzdraviya.ru/products/shelkovaya-maska-dlya-lica</t>
  </si>
  <si>
    <t>http://zhelauzdraviya.ru/products/maska-s-ekstraktom-ulitki</t>
  </si>
  <si>
    <t>http://zhelauzdraviya.ru/products/uvlazhnyayushchaya-maska-dlya-s-rozovoy-vodoy</t>
  </si>
  <si>
    <t>http://zhelauzdraviya.ru/products/uvlazhnyayushchaya-maska-s-ekstraktom-aloe</t>
  </si>
  <si>
    <t>Отбеливающая маска для лица  BIOAQUA</t>
  </si>
  <si>
    <t>http://zhelauzdraviya.ru/products/uvlazhnyayushchaya-maska-dlya-otbelivaniya</t>
  </si>
  <si>
    <t>http://zhelauzdraviya.ru/products/uvlazhnyayushchaya-maska-bioaqua-na-osnove-gialuronovoy-kisloty</t>
  </si>
  <si>
    <t>Увлажняющая маска для лица  BIOAQUA с медом</t>
  </si>
  <si>
    <t>http://zhelauzdraviya.ru/products/uvlazhnyayushchaya-maska-dlya-lica-s-medom</t>
  </si>
  <si>
    <t>Увлажняющая маска для лица  BIOAQUA с черникой</t>
  </si>
  <si>
    <t>http://zhelauzdraviya.ru/products/uvlazhnyayushchaya-maska-s-ekstraktami-cherniki</t>
  </si>
  <si>
    <t>Маска для лица прессованная вискоза 10шт</t>
  </si>
  <si>
    <t>http://zhelauzdraviya.ru/products/maska-dlya-lica-pressovannaya-viskoza</t>
  </si>
  <si>
    <t>http://zhelauzdraviya.ru/products/mylo-kristall</t>
  </si>
  <si>
    <t>Масляный экстракт Дурмана для избавления от нежелательных волос 12мл</t>
  </si>
  <si>
    <t>http://zhelauzdraviya.ru/products/maslyanyy-ekstrakt-durmana</t>
  </si>
  <si>
    <t>http://zhelauzdraviya.ru/products/ekstrakt-durmana</t>
  </si>
  <si>
    <t>Экстракт бамбука 100мл</t>
  </si>
  <si>
    <t>http://zhelauzdraviya.ru/products/ekstrakt-bambuka</t>
  </si>
  <si>
    <t>Экстракт зеленого кофе 100гр</t>
  </si>
  <si>
    <t>http://zhelauzdraviya.ru/products/ekstrakt-zelenogo-kofe</t>
  </si>
  <si>
    <t>Экстракт зеленого грецкого ореха для ВНУТРЕННЕГО ПРИМЕНЕНИЯ 100гр</t>
  </si>
  <si>
    <t>http://zhelauzdraviya.ru/products/ekstrakt-zelenogo-greckogo-oreha</t>
  </si>
  <si>
    <t>Экстракт зеленого грецкого ореха для НАРУЖНОГО применения 100 г</t>
  </si>
  <si>
    <t>http://zhelauzdraviya.ru/products/ekstrakt-zelenogo-greckogo-oreha-100g</t>
  </si>
  <si>
    <t>http://zhelauzdraviya.ru/products/sofora-yaponskaya</t>
  </si>
  <si>
    <t>http://zhelauzdraviya.ru/products/omela-belaya</t>
  </si>
  <si>
    <t>http://zhelauzdraviya.ru/products/hvoshch-polevoy</t>
  </si>
  <si>
    <t>http://zhelauzdraviya.ru/products/chistotel-bolshoy</t>
  </si>
  <si>
    <t>http://zhelauzdraviya.ru/products/krem-keratan</t>
  </si>
  <si>
    <t>http://zhelauzdraviya.ru/products/kareprost</t>
  </si>
  <si>
    <t>Косметическое аргановое масло "Arganature" 50мл.</t>
  </si>
  <si>
    <t>http://zhelauzdraviya.ru/products/arganovoe-maslo</t>
  </si>
  <si>
    <t>http://zhelauzdraviya.ru/products/kumkumadi-50ml</t>
  </si>
  <si>
    <t>http://zhelauzdraviya.ru/products/kokosovoe-maslo</t>
  </si>
  <si>
    <t>http://zhelauzdraviya.ru/products/semena-chia-kupit</t>
  </si>
  <si>
    <t>Хлорелла пудра месячный курс 200гр</t>
  </si>
  <si>
    <t>http://zhelauzdraviya.ru/products/hlorella</t>
  </si>
  <si>
    <t>http://zhelauzdraviya.ru/products/gorkaya-grechiha-v-paketikah</t>
  </si>
  <si>
    <t>Кордицепс 100 капсул по 500 мг</t>
  </si>
  <si>
    <t>http://zhelauzdraviya.ru/products/kordiceps</t>
  </si>
  <si>
    <t>http://zhelauzdraviya.ru/products/kollagen</t>
  </si>
  <si>
    <t>Концентрированный экстракт Линчжи / Рейши /Ганодерма в капсулах 100шт.</t>
  </si>
  <si>
    <t>http://zhelauzdraviya.ru/products/ekstrakt-linchzhi-kapsuly</t>
  </si>
  <si>
    <t>Экстракт гриба рейши 100гр</t>
  </si>
  <si>
    <t>http://zhelauzdraviya.ru/products/ekstrakt-griba-reyshi</t>
  </si>
  <si>
    <t>3D Лифтинг повязка-бандаж для коррекции овала лица</t>
  </si>
  <si>
    <t>http://zhelauzdraviya.ru/products/lifting-povyazka-bandazh-dlya-korrekcii-ovala-lica</t>
  </si>
  <si>
    <t>Турмалиновый пояс</t>
  </si>
  <si>
    <t>http://zhelauzdraviya.ru/products/turmalinovyy-poyas</t>
  </si>
  <si>
    <t>http://zhelauzdraviya.ru/products/turmalinovye-stelki</t>
  </si>
  <si>
    <t>Турмалиновые наколенники (пара)</t>
  </si>
  <si>
    <t>http://zhelauzdraviya.ru/products/turmalinovye-nakolenniki</t>
  </si>
  <si>
    <t>Турмалиновые налокотники (пара)</t>
  </si>
  <si>
    <t>http://zhelauzdraviya.ru/products/turmalinovye-nalokotniki</t>
  </si>
  <si>
    <t>Турмалиновый наплечник</t>
  </si>
  <si>
    <t>http://zhelauzdraviya.ru/products/turmalinovyy-naplechnik</t>
  </si>
  <si>
    <t>Турмалиновые напульсники (пара)</t>
  </si>
  <si>
    <t>http://zhelauzdraviya.ru/products/turmalinovye-napulsniki</t>
  </si>
  <si>
    <t>Турмалиновая накладка на шею</t>
  </si>
  <si>
    <t>http://zhelauzdraviya.ru/products/turmalinovaya-nakladka-na-sheyu</t>
  </si>
  <si>
    <t>Турмалиновые налодыжники (накладка на голеностоп) пара</t>
  </si>
  <si>
    <t>http://zhelauzdraviya.ru/products/turmalinovye-nalodyzhniki</t>
  </si>
  <si>
    <t>http://zhelauzdraviya.ru/products/turmalinovoe-mylo</t>
  </si>
  <si>
    <t>http://zhelauzdraviya.ru/products/turmalinovaya-maska-dlya-lica</t>
  </si>
  <si>
    <t>http://zhelauzdraviya.ru/products/turmalinovaya-maska-dlya-glaz</t>
  </si>
  <si>
    <t>http://zhelauzdraviya.ru/products/18829391</t>
  </si>
  <si>
    <t>http://zhelauzdraviya.ru/products/9216491</t>
  </si>
  <si>
    <t>Увлажняющие гелевые перчатки</t>
  </si>
  <si>
    <t>http://zhelauzdraviya.ru/products/gelevye-perchatki</t>
  </si>
  <si>
    <t>Увлажняющие гелевые носочки</t>
  </si>
  <si>
    <t>http://zhelauzdraviya.ru/products/gelevye-nosochki</t>
  </si>
  <si>
    <t>Спонж Конняку (KONJAC SPONGE) с экстрактом зеленого чая</t>
  </si>
  <si>
    <t>http://zhelauzdraviya.ru/products/sponzh-konnyaku-zelenyy-chay</t>
  </si>
  <si>
    <t>http://zhelauzdraviya.ru/products/sponzh-konnyaku-imbir</t>
  </si>
  <si>
    <t>http://zhelauzdraviya.ru/products/sponzh-byuti-blender</t>
  </si>
  <si>
    <t>http://zhelauzdraviya.ru/products/valgus-pro</t>
  </si>
  <si>
    <t>http://zhelauzdraviya.ru/products/korrektor-bolshogo-palca</t>
  </si>
  <si>
    <t>http://zhelauzdraviya.ru/products/hallufix</t>
  </si>
  <si>
    <t>http://zhelauzdraviya.ru/products/korrektory-bolshogo-palca-s-zashchitoy-kostochek</t>
  </si>
  <si>
    <t>http://zhelauzdraviya.ru/products/silikonovye-vstavki-v-tufli-s-podderzhkoy-pyatki</t>
  </si>
  <si>
    <t>Силиконовый защитный вкладыш на задник обуви</t>
  </si>
  <si>
    <t>http://zhelauzdraviya.ru/products/silikonovyy-zashchitnyy-vkladysh-na-zadnik-obuvi</t>
  </si>
  <si>
    <t>Силиконовая подушечка под передний отдел стопы</t>
  </si>
  <si>
    <t>http://zhelauzdraviya.ru/products/silikonovaya-podushechka-pod-peredniy-otdel-stopy</t>
  </si>
  <si>
    <t>http://zhelauzdraviya.ru/products/silikonovye-nakleyki-v-obuv-6</t>
  </si>
  <si>
    <t>Ватные влажные диски для снятия лака ароматизированные</t>
  </si>
  <si>
    <t>https://pp.vk.me/c622627/v622627274/30803/Kwdvzmc6ccU.jpg</t>
  </si>
  <si>
    <t>http://zhelauzdraviya.ru/products/otpugivatel-sobak</t>
  </si>
  <si>
    <t>Пластыри для похудения в области живота Mymi Wonder Patch упаковка 5шт. Корея</t>
  </si>
  <si>
    <t>http://zhelauzdraviya.ru/products/plastyri-dlya-pohudeniya-zhivota-mymi-wonder-patch</t>
  </si>
  <si>
    <t>Пластыри для похудения для ног Mymi Wonder Patch упаковка 3х6шт. Корея</t>
  </si>
  <si>
    <t>http://zhelauzdraviya.ru/products/plastyri-dlya-pohudeniya-nog-mymi-wonder-patch</t>
  </si>
  <si>
    <t>http://zhelauzdraviya.ru/products/plastyri-dlya-pohudeniya</t>
  </si>
  <si>
    <t>Пленка-сауна для живота</t>
  </si>
  <si>
    <t>http://zhelauzdraviya.ru/products/plenka-sauna-dlya-zhivota</t>
  </si>
  <si>
    <t>Пленка-сауна для бедер</t>
  </si>
  <si>
    <t>http://zhelauzdraviya.ru/products/plenka-sauna-dlya-beder</t>
  </si>
  <si>
    <t>http://zhelauzdraviya.ru/products/palochka-doyan</t>
  </si>
  <si>
    <t>http://zhelauzdraviya.ru/products/tampony-byutiful-layf</t>
  </si>
  <si>
    <t>http://zhelauzdraviya.ru/products/tampony-byutiful-layf-3</t>
  </si>
  <si>
    <t>http://zhelauzdraviya.ru/products/lapchatka</t>
  </si>
  <si>
    <t>Губки меламин 10*7*1,4 в инд. упаковке.</t>
  </si>
  <si>
    <t>https://pp.vk.me/c621924/v621924274/2de93/SqQavkZOLJQ.jpg</t>
  </si>
  <si>
    <t>http://zhelauzdraviya.ru/products/massazhnye-banki</t>
  </si>
  <si>
    <t>http://zhelauzdraviya.ru/products/mezoroller-540-igl-0-5mm-dezinficiruyushchee-sredstvo-v-podarok</t>
  </si>
  <si>
    <t>Мезороллер MNR 540 игл 1мм</t>
  </si>
  <si>
    <t>http://zhelauzdraviya.ru/products/mezoroller-540-igl-1mm-dezinficiruyushchee-sredstvo-v-podarok</t>
  </si>
  <si>
    <t>https://pp.vk.me/c628527/v628527031/1ae86/ZcRzOcxqRAM.jpg</t>
  </si>
  <si>
    <t>http://zhelauzdraviya.ru/products/ot-pyaten-pota</t>
  </si>
  <si>
    <t>http://zhelauzdraviya.ru/products/chehol-na-perednee-sidene</t>
  </si>
  <si>
    <t>http://zhelauzdraviya.ru/products/avto-organaizer</t>
  </si>
  <si>
    <t>http://zhelauzdraviya.ru/products/ohlazhdayushchiy-paket</t>
  </si>
  <si>
    <t>http://zhelauzdraviya.ru/products/uglovaya-nakladka-na-mebel-dlya-zashchity-detey</t>
  </si>
  <si>
    <t>http://zhelauzdraviya.ru/products/lenta-na-mebel-dlya-zashchity-detey</t>
  </si>
  <si>
    <t>http://zhelauzdraviya.ru/products/mikroskop-1</t>
  </si>
  <si>
    <t>http://zhelauzdraviya.ru/products/mikroskop-2</t>
  </si>
  <si>
    <t>http://zhelauzdraviya.ru/products/mikroskop-3</t>
  </si>
  <si>
    <t>http://zhelauzdraviya.ru/products/poloski-dlya-udaleniya-chernyh-tochek-na-nosu-10-shtuk-v-korobke</t>
  </si>
  <si>
    <t>http://zhelauzdraviya.ru/products/maska-plenka-bioaqua</t>
  </si>
  <si>
    <t xml:space="preserve">Маска-пленка от черных точек </t>
  </si>
  <si>
    <t>http://zhelauzdraviya.ru/products/spirulina</t>
  </si>
  <si>
    <t>Разглаживающий отшелушивающий гель с экстрактом чайного дерева 150гр</t>
  </si>
  <si>
    <t>http://zhelauzdraviya.ru/products/razglazhivayushchiy-otshelushivayushchiy-gel-tea-tree-150gr</t>
  </si>
  <si>
    <t>Разглаживающий отшелушивающий гель с экстрактом лаванды 150гр</t>
  </si>
  <si>
    <t>http://zhelauzdraviya.ru/products/razglazhivayushchiy-otshelushivayushchiy-gel-lavender-150gr</t>
  </si>
  <si>
    <t>http://zhelauzdraviya.ru/products/mokritsa</t>
  </si>
  <si>
    <t>http://zhelauzdraviya.ru/products/chernaya-maska-dlya-lica-s-bambukovym-uglem</t>
  </si>
  <si>
    <t>Увлажняющая маска для лица с экстрактом улитки BIOAQUA</t>
  </si>
  <si>
    <t>Увлажняющая маска для лица с экстрактом  розы BIOAQUA</t>
  </si>
  <si>
    <t>Увлажняющая маска для лица с экстрактом алоэ BIOAQUA</t>
  </si>
  <si>
    <t>Набор BIOAQUA 3 в 1</t>
  </si>
  <si>
    <t>http://zhelauzdraviya.ru/products/nabor-bioakva</t>
  </si>
  <si>
    <t>http://zhelauzdraviya.ru/products/zashitnyy-filtr-ot-volos-dlya-vodosliva-vannoy-samokleyushchiysy</t>
  </si>
  <si>
    <t>http://zhelauzdraviya.ru/products/braslety-ot-komarov</t>
  </si>
  <si>
    <t>от 10шт: 180р.</t>
  </si>
  <si>
    <t>от 50шт: 16р.</t>
  </si>
  <si>
    <t>http://zhelauzdraviya.ru/products/molochnyy-ulun</t>
  </si>
  <si>
    <t>http://zhelauzdraviya.ru/products/ku-din</t>
  </si>
  <si>
    <t>http://zhelauzdraviya.ru/products/17248043</t>
  </si>
  <si>
    <t>Фруктовый чай (с кусочками фруктов) 50гр.</t>
  </si>
  <si>
    <t>http://zhelauzdraviya.ru/products/ognevka-mumiyo</t>
  </si>
  <si>
    <t>http://zhelauzdraviya.ru/products/ognevka-nastoyka</t>
  </si>
  <si>
    <t>http://zhelauzdraviya.ru/products/skinotan-ekstra-plyus</t>
  </si>
  <si>
    <t>http://zhelauzdraviya.ru/products/vakuumnye-massazhnye-banki-6-sht</t>
  </si>
  <si>
    <t>http://zhelauzdraviya.ru/products/karelash</t>
  </si>
  <si>
    <t>http://zhelauzdraviya.ru/products/longlash</t>
  </si>
  <si>
    <t>http://zhelauzdraviya.ru/products/skinotan-ot-rastyazhek-i-cellyulita</t>
  </si>
  <si>
    <t>СКИНОТАН для подтяжки груди 12гр</t>
  </si>
  <si>
    <t>СКИНОТАН бальзам для рук 40гр</t>
  </si>
  <si>
    <t>СКИНОТАН бальзам для ног 40гр</t>
  </si>
  <si>
    <t xml:space="preserve">СКИНОТАН от растяжек и целлюлита 2х50мл </t>
  </si>
  <si>
    <t>Итого по счету:</t>
  </si>
  <si>
    <t>СЧЕТ-ЗАКАЗ "ЖЕЛАЮ ЗДРАВИЯ"</t>
  </si>
  <si>
    <t>Огневка настойка 100мл</t>
  </si>
  <si>
    <t>http://zhelauzdraviya.ru/products/ugor</t>
  </si>
  <si>
    <t>http://zhelauzdraviya.ru/products/skinotan-maslo-chesnoka</t>
  </si>
  <si>
    <t>http://zhelauzdraviya.ru/products/skinotan-aktivnoe-ochischenie</t>
  </si>
  <si>
    <t>СКИНОТАН Экстра+  Гиалуроновая сыворотка для лица 20мл с масками в комплекте</t>
  </si>
  <si>
    <t xml:space="preserve">Мезороллер MNR 540 игл 0,5мм               </t>
  </si>
  <si>
    <t>СКИНОТАН Активное очищение эмульсия для кожи 20мл</t>
  </si>
  <si>
    <t>http://zhelauzdraviya.ru/products/maslo-zhozhoba</t>
  </si>
  <si>
    <t xml:space="preserve">Силиконовый вкладыш с поддержкой пятки  </t>
  </si>
  <si>
    <t xml:space="preserve">Браслеты от комаров 3шт  </t>
  </si>
  <si>
    <t>http://zhelauzdraviya.ru/products/maska-dlya-nog</t>
  </si>
  <si>
    <t>http://zhelauzdraviya.ru/products/skinotan-krasivie-nogti</t>
  </si>
  <si>
    <t>СКИНОТАН Масло Жожоба нерафинированное 1-й холодный отжим. 50мл</t>
  </si>
  <si>
    <t>http://zhelauzdraviya.ru/products/pedikyurnye-nosochki-1</t>
  </si>
  <si>
    <t>Кол-во</t>
  </si>
  <si>
    <t>Кокосовое масло PARACHUTE 100 мл</t>
  </si>
  <si>
    <t>https://zhelauzdraviya.ru/products/plenka-sauna-dlya-beder</t>
  </si>
  <si>
    <t>https://zhelauzdraviya.ru/products/maklyura-100-gr</t>
  </si>
  <si>
    <t>Чистотел экстракт 100гр</t>
  </si>
  <si>
    <t>Турмалиновые стельки (пара) размеры: 37, 39, 40, 41, 43, 44</t>
  </si>
  <si>
    <t xml:space="preserve">Спирулина 1000 таблеток по 0,25гр (250гр) </t>
  </si>
  <si>
    <t>Корректор большого пальца стопы (2шт)</t>
  </si>
  <si>
    <t>Корректоры большого пальца с защитой косточек первого и пятого пальца стопы, 1 пара</t>
  </si>
  <si>
    <t>Valgus Pro Фиксатор для коррекции деформированного большого пальца ноги</t>
  </si>
  <si>
    <t>Лента на мебель для защиты детей. 2 метра</t>
  </si>
  <si>
    <t>Угловая накладка на мебель для защиты детей. Упаковка 10шт.</t>
  </si>
  <si>
    <t>Охлаждающие пакеты (аккумуляторы холода) 5шт</t>
  </si>
  <si>
    <t>Чехол-органайзер на переднее сиденье автомобиля Car Seat Organizer</t>
  </si>
  <si>
    <t>Защитный чехол на переднее сиденье</t>
  </si>
  <si>
    <t>Вкладыши для одежды от пятен пота и дезодоранта 14шт (7 пар)</t>
  </si>
  <si>
    <t>Палочка Чка Доянь "Beautiful Night"</t>
  </si>
  <si>
    <t>Пластыри для похудения "Slimming Paster" 10 штук в упаковке</t>
  </si>
  <si>
    <t>Спонж Конняку (KONJAC SPONGE) с экстрактом имбиря (желтый)</t>
  </si>
  <si>
    <t>Педикюрные носочки для пилинга Tomatopai</t>
  </si>
  <si>
    <t>Увлажняющая маска для ног с экстрактом меда "Bioaqua"</t>
  </si>
  <si>
    <t>Увлажняющие гелевые носочки + перчатки</t>
  </si>
  <si>
    <t>Турмалиновая палочка для получения щелочной ионизированной воды</t>
  </si>
  <si>
    <t>Турмалиновое мыло 100гр</t>
  </si>
  <si>
    <t>Чай Кудин иглы 50гр.</t>
  </si>
  <si>
    <t>Огневка Мумиё в гранулах 15гр (60шт)</t>
  </si>
  <si>
    <t xml:space="preserve">Коллаген 100 капсул по 500мг </t>
  </si>
  <si>
    <t>Омолаживающее аюрведическое масло Кумкумади Kumkumadi tailam (VASU) 50мл</t>
  </si>
  <si>
    <t>Экстракт Дурмана обыкновенного для наружного применения 100гр</t>
  </si>
  <si>
    <t>Увлажняющий гель с экстрактом мекс. ромашки и гиалуроновой кислотой BIOAQUA 220 г.</t>
  </si>
  <si>
    <t>Мини-микроскоп с увеличением в 60 раз и детектором валюты. Модель 9592</t>
  </si>
  <si>
    <t>Мини-микроскоп с увеличением в 60 раз и детектором валюты. Модель №2</t>
  </si>
  <si>
    <t>Мощнейший мини-микроскоп с увеличением в 160-200 раз. Модель №3</t>
  </si>
  <si>
    <t>https://skinotan.ru/skinotan/ekstrakt-chistotela-skinotan/</t>
  </si>
  <si>
    <t>Маски-пресс 5шт</t>
  </si>
  <si>
    <t>https://zhelauzdraviya.ru/products/voda-propolisnaya-15-ml</t>
  </si>
  <si>
    <t>https://zhelauzdraviya.ru/products/voda-propolisnaya-100-ml</t>
  </si>
  <si>
    <t>https://zhelauzdraviya.ru/products/voda-propolisnaya-dlya-nosa-i-nosoglotki--multi</t>
  </si>
  <si>
    <t>Вода прополисная с растительными экстрактами для носа и носоглотки "Мульти" 50мл</t>
  </si>
  <si>
    <t>https://zhelauzdraviya.ru/products/voda-propolisnaya-s-rastitelnymi-ekstraktami-dlya-rotovoj-polost</t>
  </si>
  <si>
    <t>Вода прополисная с растительными экстрактами для ротовой полости «Свежесть» 50мл</t>
  </si>
  <si>
    <t>Огневка с травами от паразитов "Ультра" 100 мл</t>
  </si>
  <si>
    <t>https://zhelauzdraviya.ru/products/ognevka-s-travami-ot-parazitov-ultra</t>
  </si>
  <si>
    <t>https://zhelauzdraviya.ru/products/maslo-propolisnoe-ognevka-s-zhivitsej-i-ekstraktami-trav</t>
  </si>
  <si>
    <t>https://zhelauzdraviya.ru/products/maslo-propolisnoe-ognevka-s-podmorom-i-ekstraktami-trav-100-ml</t>
  </si>
  <si>
    <t>Масло прополисное Огневка с подмором и экстрактами трав 100 мл</t>
  </si>
  <si>
    <t>https://zhelauzdraviya.ru/products/maslo-propolisnoe-ognevka-s-ekstraktami-trav-100ml</t>
  </si>
  <si>
    <t>Масло прополисное Огневка с экстрактами трав 100 мл</t>
  </si>
  <si>
    <t>Масло прополисное Огневка с живицей и экстрактами трав 100 мл</t>
  </si>
  <si>
    <t>https://zhelauzdraviya.ru/products/krem-propolisnyj-ognevka-s-ekstraktami-trav-40-g</t>
  </si>
  <si>
    <t>Крем прополисный Огневка с экстрактами трав 40 г</t>
  </si>
  <si>
    <t>https://zhelauzdraviya.ru/products/krem-propolisnyj-ognevka-s-zhivitsej-i-ekstraktami-trav-40g</t>
  </si>
  <si>
    <t>Крем прополисный Огневка с живицей и экстрактами трав 40 г.</t>
  </si>
  <si>
    <t>https://zhelauzdraviya.ru/products/krem-propolisnyj-ognevka-s-podmorom-i-ekstraktami-trav-40g</t>
  </si>
  <si>
    <t>Крем прополисный Огневка с подмором и экстрактами трав 40 г.</t>
  </si>
  <si>
    <t>Вода прополисная (30%) 15 мл</t>
  </si>
  <si>
    <t>Вода прополисная (30%) 100 мл</t>
  </si>
  <si>
    <t>СКИНОТАН Мыло Гиалуроновое увлажняющее 40гр</t>
  </si>
  <si>
    <t>СКИНОТАН Молодость Кожи гиалуроновая сыворотка с экстрактом моллюсков 20мл</t>
  </si>
  <si>
    <t>!</t>
  </si>
  <si>
    <r>
      <t xml:space="preserve">СКИНОТАН природный эпилятор (масляный экстракт дурмана с алоэ) </t>
    </r>
    <r>
      <rPr>
        <b/>
        <sz val="11"/>
        <color indexed="10"/>
        <rFont val="Arial"/>
        <family val="2"/>
      </rPr>
      <t>25 мл</t>
    </r>
  </si>
  <si>
    <r>
      <t xml:space="preserve">Пленка-сауна для тела </t>
    </r>
    <r>
      <rPr>
        <b/>
        <sz val="11"/>
        <color indexed="10"/>
        <rFont val="Arial"/>
        <family val="2"/>
      </rPr>
      <t>В ПОДАРОК!</t>
    </r>
  </si>
  <si>
    <t xml:space="preserve">Черная маска для лица с бамбуковым углем BIOAQUA </t>
  </si>
  <si>
    <t>Спонж Makeup Tools (аналог Бьюти Блендер)</t>
  </si>
  <si>
    <t>https://vk.com/photo-150849167_456239079</t>
  </si>
  <si>
    <r>
      <t>Обеззараживающая жидкость для протирания мезороллера и рук Амидин Аква 90мл,спрей</t>
    </r>
    <r>
      <rPr>
        <sz val="11"/>
        <color indexed="10"/>
        <rFont val="Arial"/>
        <family val="2"/>
      </rPr>
      <t xml:space="preserve"> </t>
    </r>
  </si>
  <si>
    <t>https://skinotan.ru/skinotan/gialuronovaya-syvorotka-s-ekstraktami-mollyuskov-skinotan-molodost-kozhi/</t>
  </si>
  <si>
    <t>https://skinotan.ru/skinotan/100-naturalnoe-mylo-skinotan-gialuronovoe/</t>
  </si>
  <si>
    <t>Ультразвуковой прибор для дрессировки и отпугивания собак</t>
  </si>
  <si>
    <t>Защитный фильтр от волос для водослива ванной самоклеящийся 15шт</t>
  </si>
  <si>
    <t>от 15 шт.: 200р., от 30 шт. 190р</t>
  </si>
  <si>
    <t>Черная маска-пленка "BIOAQUA" 60гр.</t>
  </si>
  <si>
    <t>от 20 шт.: 300р</t>
  </si>
  <si>
    <t>Маска-патч для зоны под глазами "Deck out Women Crystal Eyelid patch" 1 шт.</t>
  </si>
  <si>
    <t>Ферментное отбеливающее мыло NATURAL ENZYME ACTIVE CRYSTALS  50гр.</t>
  </si>
  <si>
    <t>от 5 шт. 200р</t>
  </si>
  <si>
    <t>Маклюра экстракт 100 гр.</t>
  </si>
  <si>
    <t>Софора японская экстракт 100 гр.</t>
  </si>
  <si>
    <t>Омела белая экстракт 120 гр.</t>
  </si>
  <si>
    <t>Хвощ полевой экстракт 100 гр.</t>
  </si>
  <si>
    <t>Лапчатка белая экстракт 100 гр.</t>
  </si>
  <si>
    <t>Ортопедическая вальгусная шина Hallus Valgus Schiene (2шт.)</t>
  </si>
  <si>
    <t>Силиконовые наклейки в обувь - 6 шт.</t>
  </si>
  <si>
    <t>Оригинальные фитотампоны "Клин поинт" ("CLEAN POINT") 1шт.</t>
  </si>
  <si>
    <t>Оригинальные фитотампоны "Клин поинт" ("CLEAN POINT") 3шт.</t>
  </si>
  <si>
    <t>Банки массажные похудения синие 4 шт.</t>
  </si>
  <si>
    <t>Банки массажные вакуумные пластиковые 6 шт.</t>
  </si>
  <si>
    <t>Примечание</t>
  </si>
  <si>
    <t>https://skinotan.ru/skinotan/skinotan-ot-volos/</t>
  </si>
  <si>
    <t>https://skinotan.ru/skinotan/skinotan-prirodnyy-epilyator/</t>
  </si>
  <si>
    <t>https://skinotan.ru/skinotan/skinotan-dvoynoy-udar/</t>
  </si>
  <si>
    <t>http://prntscr.com/ikg7dp</t>
  </si>
  <si>
    <t>ПЛЕНКА-САУНА В ПОДАРОК!</t>
  </si>
  <si>
    <r>
      <t>СКИНОТАН от нежелательных волос  (масляный экстракт зеленого грецкого ореха)</t>
    </r>
    <r>
      <rPr>
        <b/>
        <sz val="11"/>
        <color indexed="10"/>
        <rFont val="Arial"/>
        <family val="2"/>
      </rPr>
      <t xml:space="preserve"> 25 мл</t>
    </r>
  </si>
  <si>
    <r>
      <rPr>
        <b/>
        <sz val="11"/>
        <color indexed="8"/>
        <rFont val="Arial"/>
        <family val="2"/>
      </rPr>
      <t>Набор "ДВОЙНОЙ УДАР":</t>
    </r>
    <r>
      <rPr>
        <sz val="11"/>
        <color indexed="8"/>
        <rFont val="Arial"/>
        <family val="2"/>
      </rPr>
      <t xml:space="preserve"> "СКИНОТАН природный эпилятор" </t>
    </r>
    <r>
      <rPr>
        <b/>
        <sz val="11"/>
        <color indexed="10"/>
        <rFont val="Arial"/>
        <family val="2"/>
      </rPr>
      <t>25мл</t>
    </r>
    <r>
      <rPr>
        <sz val="11"/>
        <color indexed="8"/>
        <rFont val="Arial"/>
        <family val="2"/>
      </rPr>
      <t xml:space="preserve"> + "Скинотан от нежелательных волос" </t>
    </r>
    <r>
      <rPr>
        <b/>
        <sz val="11"/>
        <color indexed="10"/>
        <rFont val="Arial"/>
        <family val="2"/>
      </rPr>
      <t xml:space="preserve">25 мл </t>
    </r>
  </si>
  <si>
    <r>
      <rPr>
        <b/>
        <sz val="11"/>
        <color indexed="8"/>
        <rFont val="Arial"/>
        <family val="2"/>
      </rPr>
      <t>Набор</t>
    </r>
    <r>
      <rPr>
        <sz val="11"/>
        <color indexed="8"/>
        <rFont val="Arial"/>
        <family val="2"/>
      </rPr>
      <t xml:space="preserve"> Гиалуроновое мыло "СКИНОТАН" + Гиалуроновая сыворотка "АКВА "СКИНОТАН"</t>
    </r>
  </si>
  <si>
    <t>https://zhelauzdraviya.ru/products/suhoj-shampun-skinotan-dlya-svetlyh-volos</t>
  </si>
  <si>
    <t>https://zhelauzdraviya.ru/products/suhoj-shampun-skinotan-dlya-temnyh-volos</t>
  </si>
  <si>
    <t>https://zhelauzdraviya.ru/products/balzam-dlya-muzhskoj-kozhi-skinotan</t>
  </si>
  <si>
    <t>СКИНОТАН натуральный антиперспирант 50мл</t>
  </si>
  <si>
    <t>https://vk.com/photo-150849167_456239334</t>
  </si>
  <si>
    <r>
      <t xml:space="preserve">Семена ЧИА </t>
    </r>
    <r>
      <rPr>
        <sz val="11"/>
        <rFont val="Arial"/>
        <family val="2"/>
      </rPr>
      <t xml:space="preserve">250гр.                                             </t>
    </r>
  </si>
  <si>
    <t>https://skinotan.ru/skinotan/gialuronovaya-cvetochnaya-voda-kalendula-skinotan-50-ml./</t>
  </si>
  <si>
    <t>https://skinotan.ru/skinotan/gialuronovaya-cvetochnaya-voda-lavanda-skinotan-50-ml/</t>
  </si>
  <si>
    <t>https://skinotan.ru/skinotan/gialuronovaya-cvetochnaya-voda-vasilek-skinotan-50-ml./</t>
  </si>
  <si>
    <t xml:space="preserve">СКИНОТАН Гиалуроновая цветочная вода "Василек" 50мл          </t>
  </si>
  <si>
    <t>от 10 шт. 410</t>
  </si>
  <si>
    <t>от 10 шт. 390</t>
  </si>
  <si>
    <t>от 10 шт. 440</t>
  </si>
  <si>
    <t>от 10 шт. 420</t>
  </si>
  <si>
    <t>http://prntscr.com/ko5le2</t>
  </si>
  <si>
    <t>http://prntscr.com/ko5m39</t>
  </si>
  <si>
    <r>
      <t xml:space="preserve">СКИНОТАН Сухой шампунь 30гр  </t>
    </r>
    <r>
      <rPr>
        <sz val="11"/>
        <color indexed="53"/>
        <rFont val="Arial"/>
        <family val="2"/>
      </rPr>
      <t>ДЛЯ СВЕТЛЫХ ВОЛОС</t>
    </r>
  </si>
  <si>
    <r>
      <t xml:space="preserve">СКИНОТАН Сухой шампунь 30гр  </t>
    </r>
    <r>
      <rPr>
        <sz val="11"/>
        <rFont val="Arial"/>
        <family val="2"/>
      </rPr>
      <t>ДЛЯ ТЕМНЫХ ВОЛОС</t>
    </r>
  </si>
  <si>
    <r>
      <t xml:space="preserve">Лонглаш (Longlash) 5мл </t>
    </r>
    <r>
      <rPr>
        <sz val="11"/>
        <color indexed="10"/>
        <rFont val="Arial"/>
        <family val="2"/>
      </rPr>
      <t xml:space="preserve">БЕЗ КИСТОЧКИ                                        </t>
    </r>
  </si>
  <si>
    <r>
      <t xml:space="preserve">Лонглаш (Longlash) 5мл </t>
    </r>
    <r>
      <rPr>
        <sz val="11"/>
        <color indexed="10"/>
        <rFont val="Arial"/>
        <family val="2"/>
      </rPr>
      <t xml:space="preserve">С КИСТОЧКОЙ                                      </t>
    </r>
    <r>
      <rPr>
        <b/>
        <sz val="11"/>
        <color indexed="56"/>
        <rFont val="Arial"/>
        <family val="2"/>
      </rPr>
      <t xml:space="preserve">     </t>
    </r>
  </si>
  <si>
    <t>СКИНОТАН АКВА Гиалуроновая сыворотка с протеинами шелка 20мл</t>
  </si>
  <si>
    <t xml:space="preserve">СКИНОТАН Бальзам после удаления волос 50мл            </t>
  </si>
  <si>
    <t>https://zhelauzdraviya.ru/products/placentrex-extract-gel</t>
  </si>
  <si>
    <t>https://zhelauzdraviya.ru/products/krem-melalajt-forte-s-gidrohinonom-kupit</t>
  </si>
  <si>
    <t xml:space="preserve">Чай Крупная Хризантема 50 гр. </t>
  </si>
  <si>
    <t>https://zhelauzdraviya.ru/products/maslyanyj-ekstrakt-travy-chistotela</t>
  </si>
  <si>
    <t>https://zhelauzdraviya.ru/products/maslyanyj-ekstrakt-iz-kornej-rodioly</t>
  </si>
  <si>
    <t>https://zhelauzdraviya.ru/products/maslyanyj-ekstrakt-sofory-yaponskoj</t>
  </si>
  <si>
    <t>https://zhelauzdraviya.ru/products/maslyanyj-ekstrakt-hvoscha-polevogo</t>
  </si>
  <si>
    <t>https://zhelauzdraviya.ru/products/maslyanyj-ekstrakt-iz-listev-chajnogo-dereva</t>
  </si>
  <si>
    <t>https://zhelauzdraviya.ru/products/maslyanyj-ekstrakt-iz-listev-evkalipta</t>
  </si>
  <si>
    <t>Увлажняющая маска для лица   с экстрактом мексиканской ромашки</t>
  </si>
  <si>
    <t>http://prntscr.com/ldkgzt</t>
  </si>
  <si>
    <t>http://prntscr.com/ldkjjv</t>
  </si>
  <si>
    <t>http://prntscr.com/ldkjyd</t>
  </si>
  <si>
    <t>http://prntscr.com/ldkkaj</t>
  </si>
  <si>
    <t>http://prntscr.com/ldkkra</t>
  </si>
  <si>
    <t>http://prntscr.com/ldklo5</t>
  </si>
  <si>
    <t>http://prntscr.com/ldklv2</t>
  </si>
  <si>
    <t xml:space="preserve">От 51 шт 300р. </t>
  </si>
  <si>
    <t>Месячный курс  "Кератан" утро-вечер (2х31,5мл). Возрастная категория: старше 45 лет.</t>
  </si>
  <si>
    <t>От 31 шт 300р.</t>
  </si>
  <si>
    <t>Омолаживающее аюрведическое масло Кумкумади Kumkumadi tailam (VASU) 25мл</t>
  </si>
  <si>
    <t xml:space="preserve">Масляный экстракт травы чистотела 12гр                                    </t>
  </si>
  <si>
    <t xml:space="preserve">Масляный экстракт из корней родиолы розовой 12гр.                  </t>
  </si>
  <si>
    <t xml:space="preserve">Масляный экстракт софоры японской 12гр.                            </t>
  </si>
  <si>
    <t xml:space="preserve">Масляный экстракт хвоща полевого 12гр.                                   </t>
  </si>
  <si>
    <t xml:space="preserve">Масляный экстракт из листьев чайного дерева 12гр.                  </t>
  </si>
  <si>
    <t xml:space="preserve">Масляный экстракт из листьев эвкалипта 12гр.                           </t>
  </si>
  <si>
    <r>
      <t xml:space="preserve">Карепрост (Careprost) 3мл                              </t>
    </r>
    <r>
      <rPr>
        <sz val="11"/>
        <color indexed="56"/>
        <rFont val="Arial"/>
        <family val="2"/>
      </rPr>
      <t xml:space="preserve"> </t>
    </r>
  </si>
  <si>
    <r>
      <t xml:space="preserve">Карелаш (Carelash)  4мл </t>
    </r>
    <r>
      <rPr>
        <sz val="11"/>
        <color indexed="10"/>
        <rFont val="Arial"/>
        <family val="2"/>
      </rPr>
      <t xml:space="preserve">С КИСТОЧКОЙ         </t>
    </r>
    <r>
      <rPr>
        <b/>
        <sz val="11"/>
        <color indexed="56"/>
        <rFont val="Arial"/>
        <family val="2"/>
      </rPr>
      <t xml:space="preserve"> </t>
    </r>
  </si>
  <si>
    <t xml:space="preserve">Мелалайт Форте с гидрохиноном 4% Hydroquinone Cream USP Melalite Forte, 30 г  </t>
  </si>
  <si>
    <r>
      <t xml:space="preserve">Гель для лица Placentrex Gel плацентарный 20г.  </t>
    </r>
  </si>
  <si>
    <r>
      <t xml:space="preserve">Карелаш (Carelash) 4мл </t>
    </r>
    <r>
      <rPr>
        <sz val="11"/>
        <color indexed="10"/>
        <rFont val="Arial"/>
        <family val="2"/>
      </rPr>
      <t xml:space="preserve">БЕЗ КИСТОЧКИ      </t>
    </r>
    <r>
      <rPr>
        <sz val="11"/>
        <color indexed="56"/>
        <rFont val="Arial"/>
        <family val="2"/>
      </rPr>
      <t xml:space="preserve"> </t>
    </r>
  </si>
  <si>
    <t>!!!</t>
  </si>
  <si>
    <t>от 7: шт 490
от 15 шт: 470</t>
  </si>
  <si>
    <r>
      <t>Горькая гречиха в пакетиках 200гр (50шт по 4 гр.). Курс на 25 дней</t>
    </r>
    <r>
      <rPr>
        <b/>
        <sz val="11"/>
        <color indexed="10"/>
        <rFont val="Arial"/>
        <family val="2"/>
      </rPr>
      <t xml:space="preserve"> НЕ БУДЕТ ДО МАРТА</t>
    </r>
  </si>
  <si>
    <t>http://prntscr.com/me9tau</t>
  </si>
  <si>
    <t>https://zhelauzdraviya.ru/products/chaj-hrizantema</t>
  </si>
  <si>
    <t xml:space="preserve">Мыло подарочное "Танк" </t>
  </si>
  <si>
    <t>https://zhelauzdraviya.ru/products/kumkumadi-25ml</t>
  </si>
  <si>
    <r>
      <t xml:space="preserve">Освежающая тканевая маска с матирующим эффектом BIOAQUA </t>
    </r>
    <r>
      <rPr>
        <b/>
        <sz val="11"/>
        <color indexed="8"/>
        <rFont val="Arial"/>
        <family val="2"/>
      </rPr>
      <t>ЩЕНОК</t>
    </r>
  </si>
  <si>
    <r>
      <t>Тонизирующая маска с матирующим эффектом BIOAQUA</t>
    </r>
    <r>
      <rPr>
        <b/>
        <sz val="11"/>
        <color indexed="8"/>
        <rFont val="Arial"/>
        <family val="2"/>
      </rPr>
      <t xml:space="preserve"> ОВЕЧКА </t>
    </r>
  </si>
  <si>
    <r>
      <t xml:space="preserve">Успокаивающая тканевая маска для проблемной кожи BIOAQUA  </t>
    </r>
    <r>
      <rPr>
        <b/>
        <sz val="11"/>
        <color indexed="63"/>
        <rFont val="Arial"/>
        <family val="2"/>
      </rPr>
      <t xml:space="preserve">ПАНДА </t>
    </r>
  </si>
  <si>
    <r>
      <t xml:space="preserve">Питательная маска с омолаживающим эффектом BIOAQUA </t>
    </r>
    <r>
      <rPr>
        <b/>
        <sz val="11"/>
        <color indexed="63"/>
        <rFont val="Arial"/>
        <family val="2"/>
      </rPr>
      <t xml:space="preserve">ТИГРЕНОК </t>
    </r>
  </si>
  <si>
    <t>До 5шт: 170р; 6-15шт: 150р; &gt;15шт: 130р</t>
  </si>
  <si>
    <t>http://prntscr.com/mew7ht</t>
  </si>
  <si>
    <t>от 15 шт: 130
от 30 шт: 125</t>
  </si>
  <si>
    <t>от 7 до 20 шт.: 540, свыше 20 шт.: 520</t>
  </si>
  <si>
    <t>Крем для кожи вокруг глаз с экстрактом мексиканской ромашки и гиалуроновой кислотой BIOAQUA 20мл</t>
  </si>
  <si>
    <r>
      <t>СКИНОТАН Мужской бальзам для кожи, в т.ч. от раздражения после бритья 50мл</t>
    </r>
  </si>
  <si>
    <t xml:space="preserve">СКИНОТАН масляный экстракт чеснока 15мл            </t>
  </si>
  <si>
    <r>
      <t xml:space="preserve">СКИНОТАН Гиалуроновая цветочная вода "Лаванда" 50мл 
</t>
    </r>
    <r>
      <rPr>
        <b/>
        <sz val="11"/>
        <color indexed="10"/>
        <rFont val="Arial"/>
        <family val="2"/>
      </rPr>
      <t xml:space="preserve">        </t>
    </r>
  </si>
  <si>
    <r>
      <t xml:space="preserve">СКИНОТАН Гиалуроновая цветочная вода "Календула" 50мл 
</t>
    </r>
    <r>
      <rPr>
        <sz val="11"/>
        <color indexed="10"/>
        <rFont val="Arial"/>
        <family val="2"/>
      </rPr>
      <t xml:space="preserve">    </t>
    </r>
  </si>
  <si>
    <r>
      <t xml:space="preserve">Зеленый чай, ароматизированный эфирными маслами "Земляника со сливками" 50гр    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</t>
    </r>
  </si>
  <si>
    <t xml:space="preserve">Зеленый чай, ароматизрованный эфирными маслами "Айва с персиком" 50гр  </t>
  </si>
  <si>
    <r>
      <rPr>
        <b/>
        <sz val="11"/>
        <color indexed="10"/>
        <rFont val="Arial"/>
        <family val="2"/>
      </rPr>
      <t xml:space="preserve">ЮГОР 2 100 % натуральный сок грецкого и черного ореха молочно-восковой стадии спелости 100мл.   </t>
    </r>
    <r>
      <rPr>
        <sz val="11"/>
        <color indexed="8"/>
        <rFont val="Arial"/>
        <family val="2"/>
      </rPr>
      <t xml:space="preserve">                          </t>
    </r>
  </si>
  <si>
    <t xml:space="preserve"> АКЦИЯ НА МАРТ -20%! (176 вместо 220)</t>
  </si>
  <si>
    <t>АКЦИЯ НА МАРТ -20%! (200 вместо 250)</t>
  </si>
  <si>
    <r>
      <t xml:space="preserve">СКИНОТАН Экстракт Чистотела 40мл                   </t>
    </r>
    <r>
      <rPr>
        <b/>
        <sz val="11"/>
        <color indexed="10"/>
        <rFont val="Arial"/>
        <family val="2"/>
      </rPr>
      <t>АКЦИЯ НА МАРТ -20%! (176 вместо 220)</t>
    </r>
  </si>
  <si>
    <r>
      <t xml:space="preserve">Банки массажные похудения синие 4 шт. </t>
    </r>
    <r>
      <rPr>
        <b/>
        <sz val="11"/>
        <color indexed="8"/>
        <rFont val="Arial"/>
        <family val="2"/>
      </rPr>
      <t>(ПОВРЕЖДЕНА КАРТОННАЯ УПАКОВКА)</t>
    </r>
  </si>
  <si>
    <r>
      <t xml:space="preserve">Банки массажные вакуумные пластиковые 6 шт. </t>
    </r>
    <r>
      <rPr>
        <b/>
        <sz val="11"/>
        <color indexed="8"/>
        <rFont val="Arial"/>
        <family val="2"/>
      </rPr>
      <t>(ПОВРЕЖДЕНА КАРТОННАЯ УПАКОВКА)</t>
    </r>
  </si>
  <si>
    <t xml:space="preserve">Турмалиновая гель-маска для глаз   </t>
  </si>
  <si>
    <t>АКЦИЯ НА МАРТ 550 вместо 630!</t>
  </si>
  <si>
    <t xml:space="preserve"> АКЦИЯ НА МАРТ 120 вместо 160!</t>
  </si>
  <si>
    <r>
      <t xml:space="preserve">Омолаживающий крем РЕТИНО-А ТРЕТИНОИН, 0,05% (RETINO-A TRETINOIN CREAM U.S.P.), 20 ГР.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НОВИНКА!</t>
    </r>
  </si>
  <si>
    <r>
      <t xml:space="preserve">Китайская ЧУДО-МАЗЬ Fu Le Wang Shuang Ji  15 гр.                                          </t>
    </r>
    <r>
      <rPr>
        <b/>
        <sz val="11"/>
        <color indexed="10"/>
        <rFont val="Arial"/>
        <family val="2"/>
      </rPr>
      <t>НОВИНКА!</t>
    </r>
  </si>
  <si>
    <r>
      <t xml:space="preserve">Зеленый чай "Молочный улун" 50гр          </t>
    </r>
    <r>
      <rPr>
        <b/>
        <sz val="11"/>
        <color indexed="10"/>
        <rFont val="Arial"/>
        <family val="2"/>
      </rPr>
      <t xml:space="preserve">             АКЦИЯ НА МАРТ 120 вместо 160!</t>
    </r>
  </si>
  <si>
    <r>
      <t xml:space="preserve">Турмалиновая гель-маска для лица </t>
    </r>
    <r>
      <rPr>
        <b/>
        <sz val="11"/>
        <color indexed="10"/>
        <rFont val="Arial"/>
        <family val="2"/>
      </rPr>
      <t xml:space="preserve">                      АКЦИЯ НА МАРТ 550 вместо 630!</t>
    </r>
  </si>
  <si>
    <r>
      <t xml:space="preserve">СКИНОТАН Масло-бальзам КРАСИВЫЕ НОГТИ  20мл 
                                                                                       </t>
    </r>
    <r>
      <rPr>
        <b/>
        <sz val="11"/>
        <color indexed="10"/>
        <rFont val="Arial"/>
        <family val="2"/>
      </rPr>
      <t>АКЦИЯ НА МАРТ -20%! (200 вместо 250)</t>
    </r>
  </si>
  <si>
    <r>
      <t xml:space="preserve">СКИНОТАН экстракт мокрицы 40гр                       </t>
    </r>
    <r>
      <rPr>
        <b/>
        <sz val="11"/>
        <color indexed="10"/>
        <rFont val="Arial"/>
        <family val="2"/>
      </rPr>
      <t>АКЦИЯ НА МАРТ -20%! (200 вместо 250)</t>
    </r>
  </si>
  <si>
    <r>
      <t xml:space="preserve">АКЦИИ ДЛЯ Участников Закупок </t>
    </r>
    <r>
      <rPr>
        <b/>
        <sz val="16"/>
        <color indexed="36"/>
        <rFont val="Calibri"/>
        <family val="2"/>
      </rPr>
      <t xml:space="preserve">на </t>
    </r>
    <r>
      <rPr>
        <b/>
        <sz val="16"/>
        <color indexed="10"/>
        <rFont val="Calibri"/>
        <family val="2"/>
      </rPr>
      <t>МАРТ</t>
    </r>
    <r>
      <rPr>
        <b/>
        <sz val="16"/>
        <color indexed="36"/>
        <rFont val="Calibri"/>
        <family val="2"/>
      </rPr>
      <t xml:space="preserve"> 2019 года: </t>
    </r>
  </si>
  <si>
    <t xml:space="preserve">СКИНОТАН экстракт мокрицы 40гр                   </t>
  </si>
  <si>
    <t xml:space="preserve">СКИНОТАН Масло-бальзам КРАСИВЫЕ НОГТИ  20мл 
                                                                                  </t>
  </si>
  <si>
    <t xml:space="preserve">СКИНОТАН Экстракт Чистотела 40мл                   </t>
  </si>
  <si>
    <t xml:space="preserve">Зеленый чай "Молочный улун" 50гр          </t>
  </si>
  <si>
    <r>
      <t xml:space="preserve">Турмалиновая гель-маска для лица </t>
    </r>
    <r>
      <rPr>
        <b/>
        <sz val="11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</si>
</sst>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1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3"/>
      <name val="Arial"/>
      <family val="2"/>
    </font>
    <font>
      <b/>
      <sz val="16"/>
      <color indexed="10"/>
      <name val="Calibri"/>
      <family val="2"/>
    </font>
    <font>
      <b/>
      <sz val="16"/>
      <color indexed="36"/>
      <name val="Calibri"/>
      <family val="2"/>
    </font>
    <font>
      <b/>
      <sz val="11"/>
      <color indexed="63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b/>
      <sz val="18"/>
      <color indexed="8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11"/>
      <color indexed="63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8"/>
      <color indexed="12"/>
      <name val="Calibri"/>
      <family val="2"/>
    </font>
    <font>
      <u val="single"/>
      <sz val="8"/>
      <name val="Calibri"/>
      <family val="2"/>
    </font>
    <font>
      <b/>
      <u val="single"/>
      <sz val="8"/>
      <color indexed="30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172" fontId="15" fillId="0" borderId="0" applyBorder="0" applyProtection="0">
      <alignment/>
    </xf>
    <xf numFmtId="172" fontId="1" fillId="0" borderId="0" applyBorder="0" applyProtection="0">
      <alignment/>
    </xf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>
      <alignment/>
    </xf>
    <xf numFmtId="173" fontId="17" fillId="0" borderId="0" applyBorder="0" applyProtection="0">
      <alignment/>
    </xf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15">
    <xf numFmtId="0" fontId="0" fillId="0" borderId="0" xfId="0" applyAlignment="1">
      <alignment/>
    </xf>
    <xf numFmtId="172" fontId="0" fillId="0" borderId="0" xfId="34" applyFont="1" applyFill="1" applyAlignment="1" applyProtection="1">
      <alignment wrapText="1"/>
      <protection/>
    </xf>
    <xf numFmtId="172" fontId="6" fillId="0" borderId="0" xfId="34" applyFont="1" applyFill="1" applyAlignment="1" applyProtection="1">
      <alignment horizontal="center" wrapText="1"/>
      <protection/>
    </xf>
    <xf numFmtId="172" fontId="4" fillId="0" borderId="0" xfId="34" applyFont="1" applyFill="1" applyAlignment="1" applyProtection="1">
      <alignment wrapText="1"/>
      <protection/>
    </xf>
    <xf numFmtId="172" fontId="6" fillId="0" borderId="10" xfId="34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172" fontId="6" fillId="0" borderId="0" xfId="34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172" fontId="6" fillId="0" borderId="0" xfId="34" applyFont="1" applyFill="1" applyAlignment="1" applyProtection="1">
      <alignment horizontal="center" vertical="center" wrapText="1"/>
      <protection/>
    </xf>
    <xf numFmtId="172" fontId="0" fillId="0" borderId="0" xfId="34" applyFont="1" applyFill="1" applyAlignment="1" applyProtection="1">
      <alignment horizontal="center" wrapText="1"/>
      <protection/>
    </xf>
    <xf numFmtId="172" fontId="0" fillId="0" borderId="10" xfId="34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10" xfId="34" applyFont="1" applyFill="1" applyBorder="1" applyAlignment="1" applyProtection="1">
      <alignment wrapText="1"/>
      <protection/>
    </xf>
    <xf numFmtId="172" fontId="21" fillId="0" borderId="10" xfId="48" applyNumberFormat="1" applyFill="1" applyBorder="1" applyAlignment="1" applyProtection="1">
      <alignment wrapText="1"/>
      <protection/>
    </xf>
    <xf numFmtId="49" fontId="10" fillId="18" borderId="10" xfId="0" applyNumberFormat="1" applyFont="1" applyFill="1" applyBorder="1" applyAlignment="1">
      <alignment wrapText="1"/>
    </xf>
    <xf numFmtId="172" fontId="5" fillId="0" borderId="10" xfId="34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left" vertical="center" wrapText="1"/>
    </xf>
    <xf numFmtId="6" fontId="0" fillId="0" borderId="10" xfId="0" applyNumberFormat="1" applyFont="1" applyFill="1" applyBorder="1" applyAlignment="1">
      <alignment horizontal="center"/>
    </xf>
    <xf numFmtId="172" fontId="0" fillId="0" borderId="10" xfId="34" applyFont="1" applyFill="1" applyBorder="1" applyAlignment="1" applyProtection="1">
      <alignment horizontal="left" vertical="center" wrapText="1"/>
      <protection/>
    </xf>
    <xf numFmtId="172" fontId="0" fillId="0" borderId="0" xfId="34" applyFont="1" applyFill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wrapText="1"/>
    </xf>
    <xf numFmtId="172" fontId="0" fillId="0" borderId="10" xfId="34" applyFont="1" applyFill="1" applyBorder="1" applyAlignment="1" applyProtection="1">
      <alignment horizontal="center" vertical="top" wrapText="1"/>
      <protection/>
    </xf>
    <xf numFmtId="0" fontId="36" fillId="18" borderId="0" xfId="0" applyFont="1" applyFill="1" applyAlignment="1">
      <alignment/>
    </xf>
    <xf numFmtId="0" fontId="36" fillId="18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72" fontId="2" fillId="0" borderId="10" xfId="34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0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49" fontId="41" fillId="18" borderId="10" xfId="0" applyNumberFormat="1" applyFont="1" applyFill="1" applyBorder="1" applyAlignment="1">
      <alignment wrapText="1"/>
    </xf>
    <xf numFmtId="172" fontId="10" fillId="6" borderId="10" xfId="34" applyFont="1" applyFill="1" applyBorder="1" applyAlignment="1" applyProtection="1">
      <alignment horizontal="left" vertical="center" wrapText="1"/>
      <protection/>
    </xf>
    <xf numFmtId="172" fontId="5" fillId="4" borderId="10" xfId="34" applyFont="1" applyFill="1" applyBorder="1" applyAlignment="1" applyProtection="1">
      <alignment wrapText="1"/>
      <protection/>
    </xf>
    <xf numFmtId="172" fontId="3" fillId="4" borderId="10" xfId="34" applyFont="1" applyFill="1" applyBorder="1" applyAlignment="1" applyProtection="1">
      <alignment wrapText="1"/>
      <protection/>
    </xf>
    <xf numFmtId="172" fontId="5" fillId="0" borderId="10" xfId="34" applyFont="1" applyFill="1" applyBorder="1" applyAlignment="1" applyProtection="1">
      <alignment wrapText="1"/>
      <protection/>
    </xf>
    <xf numFmtId="172" fontId="3" fillId="0" borderId="10" xfId="34" applyFont="1" applyFill="1" applyBorder="1" applyAlignment="1" applyProtection="1">
      <alignment wrapText="1"/>
      <protection/>
    </xf>
    <xf numFmtId="172" fontId="36" fillId="0" borderId="0" xfId="34" applyFont="1" applyFill="1" applyBorder="1" applyAlignment="1" applyProtection="1">
      <alignment horizontal="left" vertical="center" wrapText="1"/>
      <protection/>
    </xf>
    <xf numFmtId="172" fontId="36" fillId="0" borderId="11" xfId="34" applyFont="1" applyFill="1" applyBorder="1" applyAlignment="1" applyProtection="1">
      <alignment horizontal="left" vertical="center" wrapText="1"/>
      <protection/>
    </xf>
    <xf numFmtId="172" fontId="10" fillId="0" borderId="10" xfId="34" applyFont="1" applyFill="1" applyBorder="1" applyAlignment="1" applyProtection="1">
      <alignment horizontal="left" vertical="center" wrapText="1"/>
      <protection/>
    </xf>
    <xf numFmtId="172" fontId="42" fillId="0" borderId="10" xfId="34" applyFont="1" applyFill="1" applyBorder="1" applyAlignment="1" applyProtection="1">
      <alignment horizontal="left" vertical="center" wrapText="1"/>
      <protection/>
    </xf>
    <xf numFmtId="172" fontId="0" fillId="2" borderId="10" xfId="34" applyFon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/>
    </xf>
    <xf numFmtId="172" fontId="0" fillId="0" borderId="10" xfId="34" applyFont="1" applyFill="1" applyBorder="1" applyAlignment="1" applyProtection="1">
      <alignment horizontal="left" vertical="center"/>
      <protection/>
    </xf>
    <xf numFmtId="172" fontId="21" fillId="0" borderId="0" xfId="48" applyNumberFormat="1" applyFill="1" applyBorder="1" applyAlignment="1" applyProtection="1">
      <alignment wrapText="1"/>
      <protection/>
    </xf>
    <xf numFmtId="0" fontId="36" fillId="0" borderId="0" xfId="0" applyFont="1" applyFill="1" applyBorder="1" applyAlignment="1">
      <alignment/>
    </xf>
    <xf numFmtId="172" fontId="6" fillId="2" borderId="10" xfId="34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72" fontId="38" fillId="0" borderId="10" xfId="34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11" fillId="18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wrapText="1"/>
    </xf>
    <xf numFmtId="172" fontId="6" fillId="0" borderId="10" xfId="34" applyFont="1" applyFill="1" applyBorder="1" applyAlignment="1" applyProtection="1">
      <alignment wrapText="1"/>
      <protection/>
    </xf>
    <xf numFmtId="0" fontId="13" fillId="0" borderId="10" xfId="0" applyFont="1" applyFill="1" applyBorder="1" applyAlignment="1">
      <alignment/>
    </xf>
    <xf numFmtId="172" fontId="2" fillId="0" borderId="0" xfId="34" applyFont="1" applyFill="1" applyAlignment="1" applyProtection="1">
      <alignment wrapText="1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6" fontId="44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wrapText="1"/>
    </xf>
    <xf numFmtId="172" fontId="6" fillId="18" borderId="10" xfId="34" applyFont="1" applyFill="1" applyBorder="1" applyAlignment="1" applyProtection="1">
      <alignment horizontal="left" vertical="center" wrapText="1"/>
      <protection/>
    </xf>
    <xf numFmtId="172" fontId="0" fillId="18" borderId="10" xfId="34" applyFont="1" applyFill="1" applyBorder="1" applyAlignment="1" applyProtection="1">
      <alignment horizontal="center" wrapText="1"/>
      <protection/>
    </xf>
    <xf numFmtId="172" fontId="6" fillId="2" borderId="10" xfId="34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72" fontId="6" fillId="18" borderId="10" xfId="34" applyFont="1" applyFill="1" applyBorder="1" applyAlignment="1" applyProtection="1">
      <alignment horizontal="center" wrapText="1"/>
      <protection/>
    </xf>
    <xf numFmtId="172" fontId="5" fillId="18" borderId="10" xfId="34" applyFont="1" applyFill="1" applyBorder="1" applyAlignment="1" applyProtection="1">
      <alignment wrapText="1"/>
      <protection/>
    </xf>
    <xf numFmtId="6" fontId="5" fillId="18" borderId="10" xfId="0" applyNumberFormat="1" applyFont="1" applyFill="1" applyBorder="1" applyAlignment="1">
      <alignment horizontal="center"/>
    </xf>
    <xf numFmtId="172" fontId="10" fillId="18" borderId="10" xfId="34" applyFont="1" applyFill="1" applyBorder="1" applyAlignment="1" applyProtection="1">
      <alignment horizontal="left" vertical="center" wrapText="1"/>
      <protection/>
    </xf>
    <xf numFmtId="0" fontId="6" fillId="18" borderId="10" xfId="0" applyFont="1" applyFill="1" applyBorder="1" applyAlignment="1">
      <alignment horizontal="left" vertical="center" wrapText="1"/>
    </xf>
    <xf numFmtId="1" fontId="0" fillId="2" borderId="10" xfId="0" applyNumberFormat="1" applyFont="1" applyFill="1" applyBorder="1" applyAlignment="1">
      <alignment horizontal="center"/>
    </xf>
    <xf numFmtId="172" fontId="0" fillId="18" borderId="10" xfId="34" applyFont="1" applyFill="1" applyBorder="1" applyAlignment="1" applyProtection="1">
      <alignment horizontal="left" vertical="center" wrapText="1"/>
      <protection/>
    </xf>
    <xf numFmtId="49" fontId="41" fillId="0" borderId="10" xfId="0" applyNumberFormat="1" applyFont="1" applyFill="1" applyBorder="1" applyAlignment="1">
      <alignment wrapText="1"/>
    </xf>
    <xf numFmtId="172" fontId="41" fillId="0" borderId="10" xfId="34" applyFont="1" applyFill="1" applyBorder="1" applyAlignment="1" applyProtection="1">
      <alignment horizontal="left" vertical="center" wrapText="1"/>
      <protection/>
    </xf>
    <xf numFmtId="0" fontId="5" fillId="18" borderId="10" xfId="0" applyFont="1" applyFill="1" applyBorder="1" applyAlignment="1">
      <alignment/>
    </xf>
    <xf numFmtId="1" fontId="6" fillId="18" borderId="10" xfId="0" applyNumberFormat="1" applyFont="1" applyFill="1" applyBorder="1" applyAlignment="1">
      <alignment horizontal="center"/>
    </xf>
    <xf numFmtId="0" fontId="47" fillId="18" borderId="0" xfId="0" applyFont="1" applyFill="1" applyAlignment="1">
      <alignment/>
    </xf>
    <xf numFmtId="172" fontId="6" fillId="18" borderId="0" xfId="34" applyFont="1" applyFill="1" applyAlignment="1" applyProtection="1">
      <alignment wrapText="1"/>
      <protection/>
    </xf>
    <xf numFmtId="172" fontId="21" fillId="0" borderId="0" xfId="48" applyNumberFormat="1" applyFont="1" applyFill="1" applyBorder="1" applyAlignment="1" applyProtection="1">
      <alignment wrapText="1"/>
      <protection/>
    </xf>
    <xf numFmtId="0" fontId="48" fillId="0" borderId="0" xfId="0" applyFont="1" applyFill="1" applyBorder="1" applyAlignment="1">
      <alignment/>
    </xf>
    <xf numFmtId="172" fontId="49" fillId="0" borderId="10" xfId="34" applyFont="1" applyFill="1" applyBorder="1" applyAlignment="1" applyProtection="1">
      <alignment horizontal="left" vertical="center" wrapText="1"/>
      <protection/>
    </xf>
    <xf numFmtId="172" fontId="4" fillId="0" borderId="10" xfId="34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" fillId="18" borderId="0" xfId="0" applyFont="1" applyFill="1" applyAlignment="1">
      <alignment/>
    </xf>
    <xf numFmtId="172" fontId="38" fillId="0" borderId="12" xfId="34" applyFont="1" applyFill="1" applyBorder="1" applyAlignment="1" applyProtection="1">
      <alignment horizontal="left" vertical="center" wrapText="1"/>
      <protection/>
    </xf>
    <xf numFmtId="172" fontId="38" fillId="0" borderId="13" xfId="34" applyFont="1" applyFill="1" applyBorder="1" applyAlignment="1" applyProtection="1">
      <alignment horizontal="center" wrapText="1"/>
      <protection/>
    </xf>
    <xf numFmtId="172" fontId="38" fillId="0" borderId="12" xfId="34" applyFont="1" applyFill="1" applyBorder="1" applyAlignment="1" applyProtection="1">
      <alignment horizontal="center" wrapText="1"/>
      <protection/>
    </xf>
    <xf numFmtId="1" fontId="38" fillId="0" borderId="12" xfId="34" applyNumberFormat="1" applyFont="1" applyFill="1" applyBorder="1" applyAlignment="1" applyProtection="1">
      <alignment horizontal="center" wrapText="1"/>
      <protection/>
    </xf>
    <xf numFmtId="172" fontId="52" fillId="0" borderId="0" xfId="34" applyFont="1" applyFill="1" applyBorder="1" applyAlignment="1" applyProtection="1">
      <alignment horizontal="left" vertical="top" wrapText="1"/>
      <protection/>
    </xf>
    <xf numFmtId="172" fontId="54" fillId="0" borderId="10" xfId="33" applyFont="1" applyFill="1" applyBorder="1" applyAlignment="1" applyProtection="1">
      <alignment horizontal="left" vertical="top" wrapText="1"/>
      <protection/>
    </xf>
    <xf numFmtId="172" fontId="55" fillId="0" borderId="10" xfId="48" applyNumberFormat="1" applyFont="1" applyFill="1" applyBorder="1" applyAlignment="1" applyProtection="1">
      <alignment horizontal="left" vertical="top" wrapText="1"/>
      <protection/>
    </xf>
    <xf numFmtId="172" fontId="56" fillId="0" borderId="10" xfId="33" applyFont="1" applyFill="1" applyBorder="1" applyAlignment="1" applyProtection="1">
      <alignment horizontal="left" vertical="top" wrapText="1"/>
      <protection/>
    </xf>
    <xf numFmtId="172" fontId="57" fillId="0" borderId="10" xfId="33" applyFont="1" applyFill="1" applyBorder="1" applyAlignment="1" applyProtection="1">
      <alignment horizontal="left" vertical="top" wrapText="1"/>
      <protection/>
    </xf>
    <xf numFmtId="172" fontId="58" fillId="18" borderId="10" xfId="48" applyNumberFormat="1" applyFont="1" applyFill="1" applyBorder="1" applyAlignment="1" applyProtection="1">
      <alignment horizontal="left" vertical="top" wrapText="1"/>
      <protection/>
    </xf>
    <xf numFmtId="172" fontId="55" fillId="18" borderId="10" xfId="48" applyNumberFormat="1" applyFont="1" applyFill="1" applyBorder="1" applyAlignment="1" applyProtection="1">
      <alignment horizontal="left" vertical="top" wrapText="1"/>
      <protection/>
    </xf>
    <xf numFmtId="0" fontId="55" fillId="0" borderId="10" xfId="48" applyFont="1" applyFill="1" applyBorder="1" applyAlignment="1">
      <alignment horizontal="left" vertical="top"/>
    </xf>
    <xf numFmtId="0" fontId="55" fillId="0" borderId="10" xfId="48" applyFont="1" applyFill="1" applyBorder="1" applyAlignment="1">
      <alignment horizontal="left" vertical="top" wrapText="1"/>
    </xf>
    <xf numFmtId="172" fontId="59" fillId="18" borderId="10" xfId="33" applyFont="1" applyFill="1" applyBorder="1" applyAlignment="1" applyProtection="1">
      <alignment horizontal="left" vertical="top" wrapText="1"/>
      <protection/>
    </xf>
    <xf numFmtId="172" fontId="58" fillId="2" borderId="10" xfId="48" applyNumberFormat="1" applyFont="1" applyFill="1" applyBorder="1" applyAlignment="1" applyProtection="1">
      <alignment horizontal="left" vertical="top" wrapText="1"/>
      <protection/>
    </xf>
    <xf numFmtId="172" fontId="59" fillId="2" borderId="10" xfId="33" applyFont="1" applyFill="1" applyBorder="1" applyAlignment="1" applyProtection="1">
      <alignment horizontal="left" vertical="top" wrapText="1"/>
      <protection/>
    </xf>
    <xf numFmtId="172" fontId="56" fillId="18" borderId="10" xfId="33" applyFont="1" applyFill="1" applyBorder="1" applyAlignment="1" applyProtection="1">
      <alignment horizontal="left" vertical="top" wrapText="1"/>
      <protection/>
    </xf>
    <xf numFmtId="172" fontId="55" fillId="2" borderId="10" xfId="48" applyNumberFormat="1" applyFont="1" applyFill="1" applyBorder="1" applyAlignment="1" applyProtection="1">
      <alignment horizontal="left" vertical="top" wrapText="1"/>
      <protection/>
    </xf>
    <xf numFmtId="172" fontId="53" fillId="0" borderId="0" xfId="34" applyFont="1" applyFill="1" applyAlignment="1" applyProtection="1">
      <alignment horizontal="left" vertical="top" wrapText="1"/>
      <protection/>
    </xf>
    <xf numFmtId="1" fontId="51" fillId="0" borderId="0" xfId="34" applyNumberFormat="1" applyFont="1" applyFill="1" applyAlignment="1" applyProtection="1">
      <alignment horizontal="left" vertical="top" wrapText="1"/>
      <protection/>
    </xf>
    <xf numFmtId="172" fontId="51" fillId="0" borderId="0" xfId="34" applyFont="1" applyFill="1" applyAlignment="1" applyProtection="1">
      <alignment horizontal="left" vertical="top" wrapText="1"/>
      <protection/>
    </xf>
    <xf numFmtId="172" fontId="53" fillId="0" borderId="10" xfId="34" applyFont="1" applyFill="1" applyBorder="1" applyAlignment="1" applyProtection="1">
      <alignment horizontal="center" vertical="top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yperlink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helauzdraviya.ru/products/uvlazhnyayushchiy-gel-s-ekstraktom-meksikanskoy-romashki-bioaqua" TargetMode="External" /><Relationship Id="rId2" Type="http://schemas.openxmlformats.org/officeDocument/2006/relationships/hyperlink" Target="http://zhelauzdraviya.ru/products/shelkovaya-maska-dlya-lica" TargetMode="External" /><Relationship Id="rId3" Type="http://schemas.openxmlformats.org/officeDocument/2006/relationships/hyperlink" Target="http://zhelauzdraviya.ru/products/maska-s-ekstraktom-ulitki" TargetMode="External" /><Relationship Id="rId4" Type="http://schemas.openxmlformats.org/officeDocument/2006/relationships/hyperlink" Target="http://zhelauzdraviya.ru/products/sofora-yaponskaya" TargetMode="External" /><Relationship Id="rId5" Type="http://schemas.openxmlformats.org/officeDocument/2006/relationships/hyperlink" Target="http://zhelauzdraviya.ru/products/omela-belaya" TargetMode="External" /><Relationship Id="rId6" Type="http://schemas.openxmlformats.org/officeDocument/2006/relationships/hyperlink" Target="http://zhelauzdraviya.ru/products/kollagen" TargetMode="External" /><Relationship Id="rId7" Type="http://schemas.openxmlformats.org/officeDocument/2006/relationships/hyperlink" Target="http://zhelauzdraviya.ru/products/turmalinovaya-maska-dlya-glaz" TargetMode="External" /><Relationship Id="rId8" Type="http://schemas.openxmlformats.org/officeDocument/2006/relationships/hyperlink" Target="https://pp.vk.me/c622627/v622627274/30803/Kwdvzmc6ccU.jpg" TargetMode="External" /><Relationship Id="rId9" Type="http://schemas.openxmlformats.org/officeDocument/2006/relationships/hyperlink" Target="http://zhelauzdraviya.ru/products/otpugivatel-sobak" TargetMode="External" /><Relationship Id="rId10" Type="http://schemas.openxmlformats.org/officeDocument/2006/relationships/hyperlink" Target="http://zhelauzdraviya.ru/products/plastyri-dlya-pohudeniya" TargetMode="External" /><Relationship Id="rId11" Type="http://schemas.openxmlformats.org/officeDocument/2006/relationships/hyperlink" Target="https://pp.vk.me/c621924/v621924274/2de93/SqQavkZOLJQ.jpg" TargetMode="External" /><Relationship Id="rId12" Type="http://schemas.openxmlformats.org/officeDocument/2006/relationships/hyperlink" Target="http://zhelauzdraviya.ru/products/ot-pyaten-pota" TargetMode="External" /><Relationship Id="rId13" Type="http://schemas.openxmlformats.org/officeDocument/2006/relationships/hyperlink" Target="http://zhelauzdraviya.ru/products/ohlazhdayushchiy-paket" TargetMode="External" /><Relationship Id="rId14" Type="http://schemas.openxmlformats.org/officeDocument/2006/relationships/hyperlink" Target="http://zhelauzdraviya.ru/products/silikonovyy-zashchitnyy-vkladysh-na-zadnik-obuvi" TargetMode="External" /><Relationship Id="rId15" Type="http://schemas.openxmlformats.org/officeDocument/2006/relationships/hyperlink" Target="http://zhelauzdraviya.ru/products/skinotan-ekstra-plyus" TargetMode="External" /><Relationship Id="rId16" Type="http://schemas.openxmlformats.org/officeDocument/2006/relationships/hyperlink" Target="http://zhelauzdraviya.ru/products/skinotan-ot-rastyazhek-i-cellyulita" TargetMode="External" /><Relationship Id="rId17" Type="http://schemas.openxmlformats.org/officeDocument/2006/relationships/hyperlink" Target="http://zhelauzdraviya.ru/products/balzam-dlya-nog-skinotan" TargetMode="External" /><Relationship Id="rId18" Type="http://schemas.openxmlformats.org/officeDocument/2006/relationships/hyperlink" Target="http://zhelauzdraviya.ru/products/ekstrakt-durmana" TargetMode="External" /><Relationship Id="rId19" Type="http://schemas.openxmlformats.org/officeDocument/2006/relationships/hyperlink" Target="https://zhelauzdraviya.ru/products/plenka-sauna-dlya-beder" TargetMode="External" /><Relationship Id="rId20" Type="http://schemas.openxmlformats.org/officeDocument/2006/relationships/hyperlink" Target="http://zhelauzdraviya.ru/products/poloski-dlya-udaleniya-chernyh-tochek-na-nosu-10-shtuk-v-korobke" TargetMode="External" /><Relationship Id="rId21" Type="http://schemas.openxmlformats.org/officeDocument/2006/relationships/hyperlink" Target="http://zhelauzdraviya.ru/products/korrektory-bolshogo-palca-s-zashchitoy-kostochek" TargetMode="External" /><Relationship Id="rId22" Type="http://schemas.openxmlformats.org/officeDocument/2006/relationships/hyperlink" Target="http://zhelauzdraviya.ru/products/korrektor-bolshogo-palca" TargetMode="External" /><Relationship Id="rId23" Type="http://schemas.openxmlformats.org/officeDocument/2006/relationships/hyperlink" Target="http://zhelauzdraviya.ru/products/valgus-pro" TargetMode="External" /><Relationship Id="rId24" Type="http://schemas.openxmlformats.org/officeDocument/2006/relationships/hyperlink" Target="http://zhelauzdraviya.ru/products/lenta-na-mebel-dlya-zashchity-detey" TargetMode="External" /><Relationship Id="rId25" Type="http://schemas.openxmlformats.org/officeDocument/2006/relationships/hyperlink" Target="http://zhelauzdraviya.ru/products/uglovaya-nakladka-na-mebel-dlya-zashchity-detey" TargetMode="External" /><Relationship Id="rId26" Type="http://schemas.openxmlformats.org/officeDocument/2006/relationships/hyperlink" Target="http://zhelauzdraviya.ru/products/avto-organaizer" TargetMode="External" /><Relationship Id="rId27" Type="http://schemas.openxmlformats.org/officeDocument/2006/relationships/hyperlink" Target="http://zhelauzdraviya.ru/products/chehol-na-perednee-sidene" TargetMode="External" /><Relationship Id="rId28" Type="http://schemas.openxmlformats.org/officeDocument/2006/relationships/hyperlink" Target="https://pp.vk.me/c628527/v628527031/1ae86/ZcRzOcxqRAM.jpg" TargetMode="External" /><Relationship Id="rId29" Type="http://schemas.openxmlformats.org/officeDocument/2006/relationships/hyperlink" Target="http://zhelauzdraviya.ru/products/vakuumnye-massazhnye-banki-6-sht" TargetMode="External" /><Relationship Id="rId30" Type="http://schemas.openxmlformats.org/officeDocument/2006/relationships/hyperlink" Target="http://zhelauzdraviya.ru/products/tampony-byutiful-layf-3" TargetMode="External" /><Relationship Id="rId31" Type="http://schemas.openxmlformats.org/officeDocument/2006/relationships/hyperlink" Target="http://zhelauzdraviya.ru/products/tampony-byutiful-layf" TargetMode="External" /><Relationship Id="rId32" Type="http://schemas.openxmlformats.org/officeDocument/2006/relationships/hyperlink" Target="http://zhelauzdraviya.ru/products/palochka-doyan" TargetMode="External" /><Relationship Id="rId33" Type="http://schemas.openxmlformats.org/officeDocument/2006/relationships/hyperlink" Target="http://zhelauzdraviya.ru/products/plenka-sauna-dlya-beder" TargetMode="External" /><Relationship Id="rId34" Type="http://schemas.openxmlformats.org/officeDocument/2006/relationships/hyperlink" Target="http://zhelauzdraviya.ru/products/plastyri-dlya-pohudeniya-nog-mymi-wonder-patch" TargetMode="External" /><Relationship Id="rId35" Type="http://schemas.openxmlformats.org/officeDocument/2006/relationships/hyperlink" Target="http://zhelauzdraviya.ru/products/plastyri-dlya-pohudeniya-zhivota-mymi-wonder-patch" TargetMode="External" /><Relationship Id="rId36" Type="http://schemas.openxmlformats.org/officeDocument/2006/relationships/hyperlink" Target="http://zhelauzdraviya.ru/products/sponzh-byuti-blender" TargetMode="External" /><Relationship Id="rId37" Type="http://schemas.openxmlformats.org/officeDocument/2006/relationships/hyperlink" Target="http://zhelauzdraviya.ru/products/sponzh-konnyaku-imbir" TargetMode="External" /><Relationship Id="rId38" Type="http://schemas.openxmlformats.org/officeDocument/2006/relationships/hyperlink" Target="http://zhelauzdraviya.ru/products/sponzh-konnyaku-zelenyy-chay" TargetMode="External" /><Relationship Id="rId39" Type="http://schemas.openxmlformats.org/officeDocument/2006/relationships/hyperlink" Target="http://zhelauzdraviya.ru/products/pedikyurnye-nosochki-1" TargetMode="External" /><Relationship Id="rId40" Type="http://schemas.openxmlformats.org/officeDocument/2006/relationships/hyperlink" Target="http://zhelauzdraviya.ru/products/maska-dlya-nog" TargetMode="External" /><Relationship Id="rId41" Type="http://schemas.openxmlformats.org/officeDocument/2006/relationships/hyperlink" Target="http://zhelauzdraviya.ru/products/gelevye-nosochki" TargetMode="External" /><Relationship Id="rId42" Type="http://schemas.openxmlformats.org/officeDocument/2006/relationships/hyperlink" Target="http://zhelauzdraviya.ru/products/9216491" TargetMode="External" /><Relationship Id="rId43" Type="http://schemas.openxmlformats.org/officeDocument/2006/relationships/hyperlink" Target="http://zhelauzdraviya.ru/products/18829391" TargetMode="External" /><Relationship Id="rId44" Type="http://schemas.openxmlformats.org/officeDocument/2006/relationships/hyperlink" Target="http://zhelauzdraviya.ru/products/turmalinovoe-mylo" TargetMode="External" /><Relationship Id="rId45" Type="http://schemas.openxmlformats.org/officeDocument/2006/relationships/hyperlink" Target="http://zhelauzdraviya.ru/products/turmalinovye-nalodyzhniki" TargetMode="External" /><Relationship Id="rId46" Type="http://schemas.openxmlformats.org/officeDocument/2006/relationships/hyperlink" Target="http://zhelauzdraviya.ru/products/turmalinovyy-poyas" TargetMode="External" /><Relationship Id="rId47" Type="http://schemas.openxmlformats.org/officeDocument/2006/relationships/hyperlink" Target="http://zhelauzdraviya.ru/products/17248043" TargetMode="External" /><Relationship Id="rId48" Type="http://schemas.openxmlformats.org/officeDocument/2006/relationships/hyperlink" Target="http://zhelauzdraviya.ru/products/lifting-povyazka-bandazh-dlya-korrekcii-ovala-lica" TargetMode="External" /><Relationship Id="rId49" Type="http://schemas.openxmlformats.org/officeDocument/2006/relationships/hyperlink" Target="http://zhelauzdraviya.ru/products/ekstrakt-linchzhi-kapsuly" TargetMode="External" /><Relationship Id="rId50" Type="http://schemas.openxmlformats.org/officeDocument/2006/relationships/hyperlink" Target="http://zhelauzdraviya.ru/products/gorkaya-grechiha-v-paketikah" TargetMode="External" /><Relationship Id="rId51" Type="http://schemas.openxmlformats.org/officeDocument/2006/relationships/hyperlink" Target="http://zhelauzdraviya.ru/products/hlorella" TargetMode="External" /><Relationship Id="rId52" Type="http://schemas.openxmlformats.org/officeDocument/2006/relationships/hyperlink" Target="http://zhelauzdraviya.ru/products/kumkumadi-50ml" TargetMode="External" /><Relationship Id="rId53" Type="http://schemas.openxmlformats.org/officeDocument/2006/relationships/hyperlink" Target="http://zhelauzdraviya.ru/products/arganovoe-maslo" TargetMode="External" /><Relationship Id="rId54" Type="http://schemas.openxmlformats.org/officeDocument/2006/relationships/hyperlink" Target="http://zhelauzdraviya.ru/products/ekstrakt-zelenogo-greckogo-oreha-100g" TargetMode="External" /><Relationship Id="rId55" Type="http://schemas.openxmlformats.org/officeDocument/2006/relationships/hyperlink" Target="http://zhelauzdraviya.ru/products/maslyanyy-ekstrakt-durmana" TargetMode="External" /><Relationship Id="rId56" Type="http://schemas.openxmlformats.org/officeDocument/2006/relationships/hyperlink" Target="http://zhelauzdraviya.ru/products/mikroskop-1" TargetMode="External" /><Relationship Id="rId57" Type="http://schemas.openxmlformats.org/officeDocument/2006/relationships/hyperlink" Target="http://zhelauzdraviya.ru/products/mikroskop-2" TargetMode="External" /><Relationship Id="rId58" Type="http://schemas.openxmlformats.org/officeDocument/2006/relationships/hyperlink" Target="http://zhelauzdraviya.ru/products/mikroskop-3" TargetMode="External" /><Relationship Id="rId59" Type="http://schemas.openxmlformats.org/officeDocument/2006/relationships/hyperlink" Target="http://zhelauzdraviya.ru/products/mokritsa" TargetMode="External" /><Relationship Id="rId60" Type="http://schemas.openxmlformats.org/officeDocument/2006/relationships/hyperlink" Target="http://zhelauzdraviya.ru/products/chernaya-maska-dlya-lica-s-bambukovym-uglem" TargetMode="External" /><Relationship Id="rId61" Type="http://schemas.openxmlformats.org/officeDocument/2006/relationships/hyperlink" Target="https://zhelauzdraviya.ru/products/suhoj-shampun-skinotan-dlya-svetlyh-volos" TargetMode="External" /><Relationship Id="rId62" Type="http://schemas.openxmlformats.org/officeDocument/2006/relationships/hyperlink" Target="https://zhelauzdraviya.ru/products/suhoj-shampun-skinotan-dlya-temnyh-volos" TargetMode="External" /><Relationship Id="rId63" Type="http://schemas.openxmlformats.org/officeDocument/2006/relationships/hyperlink" Target="https://skinotan.ru/skinotan/skinotan-dvoynoy-udar/" TargetMode="External" /><Relationship Id="rId64" Type="http://schemas.openxmlformats.org/officeDocument/2006/relationships/hyperlink" Target="http://prntscr.com/ikg7dp" TargetMode="External" /><Relationship Id="rId65" Type="http://schemas.openxmlformats.org/officeDocument/2006/relationships/hyperlink" Target="http://zhelauzdraviya.ru/products/skinotan-krasivie-nogti" TargetMode="External" /><Relationship Id="rId66" Type="http://schemas.openxmlformats.org/officeDocument/2006/relationships/hyperlink" Target="http://prntscr.com/ldkjyd" TargetMode="External" /><Relationship Id="rId67" Type="http://schemas.openxmlformats.org/officeDocument/2006/relationships/hyperlink" Target="http://prntscr.com/ldkkaj" TargetMode="External" /><Relationship Id="rId68" Type="http://schemas.openxmlformats.org/officeDocument/2006/relationships/hyperlink" Target="http://prntscr.com/ldklv2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4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F5" sqref="F5"/>
    </sheetView>
  </sheetViews>
  <sheetFormatPr defaultColWidth="9.625" defaultRowHeight="14.25"/>
  <cols>
    <col min="1" max="1" width="3.125" style="5" customWidth="1"/>
    <col min="2" max="2" width="81.25390625" style="20" customWidth="1"/>
    <col min="3" max="3" width="6.50390625" style="9" customWidth="1"/>
    <col min="4" max="4" width="8.00390625" style="9" customWidth="1"/>
    <col min="5" max="5" width="7.875" style="9" customWidth="1"/>
    <col min="6" max="6" width="33.125" style="113" customWidth="1"/>
    <col min="7" max="7" width="42.00390625" style="2" customWidth="1"/>
    <col min="8" max="8" width="48.00390625" style="1" customWidth="1"/>
    <col min="9" max="9" width="22.625" style="1" customWidth="1"/>
    <col min="10" max="16384" width="9.625" style="1" customWidth="1"/>
  </cols>
  <sheetData>
    <row r="1" spans="2:8" ht="21.75" customHeight="1">
      <c r="B1" s="57" t="s">
        <v>377</v>
      </c>
      <c r="C1" s="43"/>
      <c r="D1" s="42"/>
      <c r="E1" s="42"/>
      <c r="F1" s="97"/>
      <c r="G1" s="8"/>
      <c r="H1" s="8"/>
    </row>
    <row r="2" spans="2:8" ht="15" customHeight="1">
      <c r="B2" s="77" t="s">
        <v>376</v>
      </c>
      <c r="C2" s="42"/>
      <c r="D2" s="42"/>
      <c r="E2" s="42"/>
      <c r="F2" s="97"/>
      <c r="G2" s="8"/>
      <c r="H2" s="8"/>
    </row>
    <row r="3" spans="2:8" ht="35.25" customHeight="1">
      <c r="B3" s="77" t="s">
        <v>375</v>
      </c>
      <c r="C3" s="42"/>
      <c r="D3" s="42"/>
      <c r="E3" s="42"/>
      <c r="F3" s="97"/>
      <c r="G3" s="8"/>
      <c r="H3" s="8"/>
    </row>
    <row r="4" spans="2:8" ht="20.25" customHeight="1">
      <c r="B4" s="77" t="s">
        <v>365</v>
      </c>
      <c r="C4" s="42"/>
      <c r="D4" s="42"/>
      <c r="E4" s="42"/>
      <c r="F4" s="97"/>
      <c r="G4" s="8"/>
      <c r="H4" s="8"/>
    </row>
    <row r="5" spans="2:8" ht="20.25" customHeight="1">
      <c r="B5" s="67" t="s">
        <v>373</v>
      </c>
      <c r="C5" s="42"/>
      <c r="D5" s="42"/>
      <c r="E5" s="42"/>
      <c r="F5" s="97"/>
      <c r="G5" s="8"/>
      <c r="H5" s="8"/>
    </row>
    <row r="6" spans="2:8" ht="20.25" customHeight="1">
      <c r="B6" s="67" t="s">
        <v>374</v>
      </c>
      <c r="C6" s="42"/>
      <c r="D6" s="42"/>
      <c r="E6" s="42"/>
      <c r="F6" s="97"/>
      <c r="G6" s="8"/>
      <c r="H6" s="8"/>
    </row>
    <row r="7" spans="2:7" s="2" customFormat="1" ht="45" customHeight="1">
      <c r="B7" s="28" t="s">
        <v>175</v>
      </c>
      <c r="C7" s="25" t="s">
        <v>190</v>
      </c>
      <c r="D7" s="25" t="s">
        <v>0</v>
      </c>
      <c r="E7" s="25" t="s">
        <v>2</v>
      </c>
      <c r="F7" s="114" t="s">
        <v>1</v>
      </c>
      <c r="G7" s="4" t="s">
        <v>277</v>
      </c>
    </row>
    <row r="8" spans="2:7" ht="16.5" customHeight="1">
      <c r="B8" s="21" t="s">
        <v>283</v>
      </c>
      <c r="C8" s="12">
        <v>0</v>
      </c>
      <c r="D8" s="18">
        <v>250</v>
      </c>
      <c r="E8" s="70">
        <f>D8*C8</f>
        <v>0</v>
      </c>
      <c r="F8" s="98" t="s">
        <v>278</v>
      </c>
      <c r="G8" s="38"/>
    </row>
    <row r="9" spans="2:7" ht="18" customHeight="1">
      <c r="B9" s="21" t="s">
        <v>250</v>
      </c>
      <c r="C9" s="12">
        <v>0</v>
      </c>
      <c r="D9" s="18">
        <v>250</v>
      </c>
      <c r="E9" s="70">
        <f aca="true" t="shared" si="0" ref="E9:E69">D9*C9</f>
        <v>0</v>
      </c>
      <c r="F9" s="99" t="s">
        <v>279</v>
      </c>
      <c r="G9" s="39"/>
    </row>
    <row r="10" spans="1:7" ht="33" customHeight="1">
      <c r="A10" s="26" t="s">
        <v>249</v>
      </c>
      <c r="B10" s="17" t="s">
        <v>284</v>
      </c>
      <c r="C10" s="12">
        <v>0</v>
      </c>
      <c r="D10" s="18">
        <v>400</v>
      </c>
      <c r="E10" s="70">
        <f t="shared" si="0"/>
        <v>0</v>
      </c>
      <c r="F10" s="99" t="s">
        <v>280</v>
      </c>
      <c r="G10" s="54"/>
    </row>
    <row r="11" spans="1:7" ht="25.5" customHeight="1">
      <c r="A11" s="26" t="s">
        <v>249</v>
      </c>
      <c r="B11" s="17" t="s">
        <v>285</v>
      </c>
      <c r="C11" s="12">
        <v>0</v>
      </c>
      <c r="D11" s="18">
        <v>370</v>
      </c>
      <c r="E11" s="70">
        <f t="shared" si="0"/>
        <v>0</v>
      </c>
      <c r="F11" s="99" t="s">
        <v>281</v>
      </c>
      <c r="G11" s="54"/>
    </row>
    <row r="12" spans="2:7" ht="26.25" customHeight="1">
      <c r="B12" s="17" t="s">
        <v>302</v>
      </c>
      <c r="C12" s="12">
        <v>0</v>
      </c>
      <c r="D12" s="18">
        <v>220</v>
      </c>
      <c r="E12" s="70">
        <f t="shared" si="0"/>
        <v>0</v>
      </c>
      <c r="F12" s="99" t="s">
        <v>286</v>
      </c>
      <c r="G12" s="44"/>
    </row>
    <row r="13" spans="2:7" ht="28.5" customHeight="1">
      <c r="B13" s="17" t="s">
        <v>303</v>
      </c>
      <c r="C13" s="12">
        <v>0</v>
      </c>
      <c r="D13" s="18">
        <v>220</v>
      </c>
      <c r="E13" s="70">
        <f t="shared" si="0"/>
        <v>0</v>
      </c>
      <c r="F13" s="99" t="s">
        <v>287</v>
      </c>
      <c r="G13" s="44"/>
    </row>
    <row r="14" spans="2:7" ht="19.5" customHeight="1">
      <c r="B14" s="17" t="s">
        <v>170</v>
      </c>
      <c r="C14" s="12">
        <v>0</v>
      </c>
      <c r="D14" s="18">
        <v>190</v>
      </c>
      <c r="E14" s="70">
        <f t="shared" si="0"/>
        <v>0</v>
      </c>
      <c r="F14" s="98" t="s">
        <v>4</v>
      </c>
      <c r="G14" s="24"/>
    </row>
    <row r="15" spans="2:7" ht="22.5" customHeight="1">
      <c r="B15" s="17" t="s">
        <v>171</v>
      </c>
      <c r="C15" s="12">
        <v>0</v>
      </c>
      <c r="D15" s="18">
        <v>190</v>
      </c>
      <c r="E15" s="70">
        <f t="shared" si="0"/>
        <v>0</v>
      </c>
      <c r="F15" s="100" t="s">
        <v>5</v>
      </c>
      <c r="G15" s="13"/>
    </row>
    <row r="16" spans="2:7" ht="16.5" customHeight="1">
      <c r="B16" s="17" t="s">
        <v>172</v>
      </c>
      <c r="C16" s="12">
        <v>0</v>
      </c>
      <c r="D16" s="18">
        <v>190</v>
      </c>
      <c r="E16" s="70">
        <f t="shared" si="0"/>
        <v>0</v>
      </c>
      <c r="F16" s="99" t="s">
        <v>6</v>
      </c>
      <c r="G16" s="13"/>
    </row>
    <row r="17" spans="2:8" ht="18.75" customHeight="1">
      <c r="B17" s="17" t="s">
        <v>180</v>
      </c>
      <c r="C17" s="12">
        <v>0</v>
      </c>
      <c r="D17" s="18">
        <v>250</v>
      </c>
      <c r="E17" s="70">
        <f t="shared" si="0"/>
        <v>0</v>
      </c>
      <c r="F17" s="99" t="s">
        <v>165</v>
      </c>
      <c r="G17" s="13"/>
      <c r="H17" s="3"/>
    </row>
    <row r="18" spans="1:255" s="62" customFormat="1" ht="17.25" customHeight="1">
      <c r="A18" s="60"/>
      <c r="B18" s="63" t="s">
        <v>306</v>
      </c>
      <c r="C18" s="64">
        <v>0</v>
      </c>
      <c r="D18" s="65">
        <v>250</v>
      </c>
      <c r="E18" s="70">
        <f t="shared" si="0"/>
        <v>0</v>
      </c>
      <c r="F18" s="101" t="s">
        <v>3</v>
      </c>
      <c r="G18" s="66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</row>
    <row r="19" spans="1:255" s="7" customFormat="1" ht="26.25" customHeight="1">
      <c r="A19" s="32"/>
      <c r="B19" s="17" t="s">
        <v>248</v>
      </c>
      <c r="C19" s="12">
        <v>0</v>
      </c>
      <c r="D19" s="18">
        <v>250</v>
      </c>
      <c r="E19" s="70">
        <f t="shared" si="0"/>
        <v>0</v>
      </c>
      <c r="F19" s="99" t="s">
        <v>256</v>
      </c>
      <c r="G19" s="31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7" ht="20.25" customHeight="1">
      <c r="A20" s="32"/>
      <c r="B20" s="17" t="s">
        <v>247</v>
      </c>
      <c r="C20" s="53">
        <v>0</v>
      </c>
      <c r="D20" s="18">
        <v>220</v>
      </c>
      <c r="E20" s="70">
        <f t="shared" si="0"/>
        <v>0</v>
      </c>
      <c r="F20" s="99" t="s">
        <v>257</v>
      </c>
      <c r="G20" s="31"/>
    </row>
    <row r="21" spans="1:7" ht="20.25" customHeight="1">
      <c r="A21" s="50"/>
      <c r="B21" s="17" t="s">
        <v>295</v>
      </c>
      <c r="C21" s="12">
        <v>0</v>
      </c>
      <c r="D21" s="18">
        <v>250</v>
      </c>
      <c r="E21" s="70">
        <f t="shared" si="0"/>
        <v>0</v>
      </c>
      <c r="F21" s="99" t="s">
        <v>294</v>
      </c>
      <c r="G21" s="31"/>
    </row>
    <row r="22" spans="1:7" ht="26.25" customHeight="1">
      <c r="A22" s="50"/>
      <c r="B22" s="17" t="s">
        <v>358</v>
      </c>
      <c r="C22" s="12">
        <v>0</v>
      </c>
      <c r="D22" s="18">
        <v>250</v>
      </c>
      <c r="E22" s="70">
        <f t="shared" si="0"/>
        <v>0</v>
      </c>
      <c r="F22" s="99" t="s">
        <v>293</v>
      </c>
      <c r="G22" s="40"/>
    </row>
    <row r="23" spans="1:7" ht="24.75" customHeight="1">
      <c r="A23" s="50"/>
      <c r="B23" s="17" t="s">
        <v>359</v>
      </c>
      <c r="C23" s="12">
        <v>0</v>
      </c>
      <c r="D23" s="18">
        <v>250</v>
      </c>
      <c r="E23" s="70">
        <f t="shared" si="0"/>
        <v>0</v>
      </c>
      <c r="F23" s="99" t="s">
        <v>292</v>
      </c>
      <c r="G23" s="40"/>
    </row>
    <row r="24" spans="1:7" ht="20.25" customHeight="1">
      <c r="A24" s="50"/>
      <c r="B24" s="17" t="s">
        <v>307</v>
      </c>
      <c r="C24" s="12">
        <v>0</v>
      </c>
      <c r="D24" s="18">
        <v>250</v>
      </c>
      <c r="E24" s="70">
        <f t="shared" si="0"/>
        <v>0</v>
      </c>
      <c r="F24" s="99" t="s">
        <v>290</v>
      </c>
      <c r="G24" s="58"/>
    </row>
    <row r="25" spans="2:8" ht="20.25" customHeight="1">
      <c r="B25" s="17" t="s">
        <v>289</v>
      </c>
      <c r="C25" s="12">
        <v>0</v>
      </c>
      <c r="D25" s="18">
        <v>280</v>
      </c>
      <c r="E25" s="70">
        <f t="shared" si="0"/>
        <v>0</v>
      </c>
      <c r="F25" s="100" t="s">
        <v>7</v>
      </c>
      <c r="G25" s="13"/>
      <c r="H25" s="3"/>
    </row>
    <row r="26" spans="1:7" ht="20.25" customHeight="1">
      <c r="A26" s="84"/>
      <c r="B26" s="77" t="s">
        <v>378</v>
      </c>
      <c r="C26" s="34">
        <v>0</v>
      </c>
      <c r="D26" s="75">
        <v>200</v>
      </c>
      <c r="E26" s="71">
        <f t="shared" si="0"/>
        <v>0</v>
      </c>
      <c r="F26" s="102" t="s">
        <v>148</v>
      </c>
      <c r="G26" s="82" t="s">
        <v>364</v>
      </c>
    </row>
    <row r="27" spans="1:7" ht="19.5" customHeight="1">
      <c r="A27" s="27" t="s">
        <v>249</v>
      </c>
      <c r="B27" s="33" t="s">
        <v>173</v>
      </c>
      <c r="C27" s="34">
        <v>0</v>
      </c>
      <c r="D27" s="75">
        <v>580</v>
      </c>
      <c r="E27" s="71">
        <f t="shared" si="0"/>
        <v>0</v>
      </c>
      <c r="F27" s="103" t="s">
        <v>169</v>
      </c>
      <c r="G27" s="36" t="s">
        <v>282</v>
      </c>
    </row>
    <row r="28" spans="1:7" ht="19.5" customHeight="1">
      <c r="A28" s="27" t="s">
        <v>249</v>
      </c>
      <c r="B28" s="33" t="s">
        <v>251</v>
      </c>
      <c r="C28" s="34">
        <f>C27</f>
        <v>0</v>
      </c>
      <c r="D28" s="75">
        <v>0</v>
      </c>
      <c r="E28" s="71">
        <f t="shared" si="0"/>
        <v>0</v>
      </c>
      <c r="F28" s="103" t="s">
        <v>192</v>
      </c>
      <c r="G28" s="15"/>
    </row>
    <row r="29" spans="1:7" ht="18" customHeight="1">
      <c r="A29" s="32"/>
      <c r="B29" s="17" t="s">
        <v>357</v>
      </c>
      <c r="C29" s="12">
        <v>0</v>
      </c>
      <c r="D29" s="18">
        <v>170</v>
      </c>
      <c r="E29" s="70">
        <f t="shared" si="0"/>
        <v>0</v>
      </c>
      <c r="F29" s="99" t="s">
        <v>178</v>
      </c>
      <c r="G29" s="80" t="s">
        <v>351</v>
      </c>
    </row>
    <row r="30" spans="2:7" ht="21.75" customHeight="1">
      <c r="B30" s="17" t="s">
        <v>182</v>
      </c>
      <c r="C30" s="12">
        <v>0</v>
      </c>
      <c r="D30" s="18">
        <v>250</v>
      </c>
      <c r="E30" s="70">
        <f t="shared" si="0"/>
        <v>0</v>
      </c>
      <c r="F30" s="99" t="s">
        <v>179</v>
      </c>
      <c r="G30" s="24"/>
    </row>
    <row r="31" spans="2:7" ht="20.25" customHeight="1">
      <c r="B31" s="17" t="s">
        <v>188</v>
      </c>
      <c r="C31" s="12">
        <v>0</v>
      </c>
      <c r="D31" s="18">
        <v>300</v>
      </c>
      <c r="E31" s="70">
        <f t="shared" si="0"/>
        <v>0</v>
      </c>
      <c r="F31" s="99" t="s">
        <v>183</v>
      </c>
      <c r="G31" s="29"/>
    </row>
    <row r="32" spans="1:7" ht="28.5" customHeight="1">
      <c r="A32" s="84"/>
      <c r="B32" s="77" t="s">
        <v>379</v>
      </c>
      <c r="C32" s="34">
        <v>0</v>
      </c>
      <c r="D32" s="75">
        <v>200</v>
      </c>
      <c r="E32" s="71">
        <f t="shared" si="0"/>
        <v>0</v>
      </c>
      <c r="F32" s="102" t="s">
        <v>187</v>
      </c>
      <c r="G32" s="82" t="s">
        <v>364</v>
      </c>
    </row>
    <row r="33" spans="1:7" ht="20.25" customHeight="1">
      <c r="A33" s="84" t="s">
        <v>249</v>
      </c>
      <c r="B33" s="77" t="s">
        <v>380</v>
      </c>
      <c r="C33" s="34">
        <v>0</v>
      </c>
      <c r="D33" s="75">
        <v>176</v>
      </c>
      <c r="E33" s="71">
        <f t="shared" si="0"/>
        <v>0</v>
      </c>
      <c r="F33" s="102" t="s">
        <v>223</v>
      </c>
      <c r="G33" s="82" t="s">
        <v>363</v>
      </c>
    </row>
    <row r="34" spans="2:7" ht="20.25" customHeight="1">
      <c r="B34" s="17" t="s">
        <v>356</v>
      </c>
      <c r="C34" s="12">
        <v>0</v>
      </c>
      <c r="D34" s="18">
        <v>250</v>
      </c>
      <c r="E34" s="70">
        <f t="shared" si="0"/>
        <v>0</v>
      </c>
      <c r="F34" s="99" t="s">
        <v>288</v>
      </c>
      <c r="G34" s="29"/>
    </row>
    <row r="35" spans="1:7" ht="20.25" customHeight="1">
      <c r="A35" s="55"/>
      <c r="B35" s="17" t="s">
        <v>224</v>
      </c>
      <c r="C35" s="12">
        <v>0</v>
      </c>
      <c r="D35" s="18">
        <v>55</v>
      </c>
      <c r="E35" s="70">
        <f t="shared" si="0"/>
        <v>0</v>
      </c>
      <c r="F35" s="99"/>
      <c r="G35" s="11"/>
    </row>
    <row r="36" spans="1:8" ht="20.25" customHeight="1">
      <c r="A36" s="56"/>
      <c r="B36" s="17" t="s">
        <v>345</v>
      </c>
      <c r="C36" s="12">
        <v>0</v>
      </c>
      <c r="D36" s="18">
        <v>190</v>
      </c>
      <c r="E36" s="70">
        <f t="shared" si="0"/>
        <v>0</v>
      </c>
      <c r="F36" s="99" t="s">
        <v>254</v>
      </c>
      <c r="G36" s="44"/>
      <c r="H36" s="49"/>
    </row>
    <row r="37" spans="1:8" ht="21.75" customHeight="1">
      <c r="A37" s="56"/>
      <c r="B37" s="17" t="s">
        <v>338</v>
      </c>
      <c r="C37" s="12">
        <v>0</v>
      </c>
      <c r="D37" s="10">
        <v>320</v>
      </c>
      <c r="E37" s="70">
        <f t="shared" si="0"/>
        <v>0</v>
      </c>
      <c r="F37" s="104" t="s">
        <v>308</v>
      </c>
      <c r="G37" s="81" t="s">
        <v>325</v>
      </c>
      <c r="H37" s="49"/>
    </row>
    <row r="38" spans="1:8" ht="25.5" customHeight="1">
      <c r="A38" s="56"/>
      <c r="B38" s="17" t="s">
        <v>337</v>
      </c>
      <c r="C38" s="12">
        <v>0</v>
      </c>
      <c r="D38" s="10">
        <v>320</v>
      </c>
      <c r="E38" s="70">
        <f t="shared" si="0"/>
        <v>0</v>
      </c>
      <c r="F38" s="105" t="s">
        <v>309</v>
      </c>
      <c r="G38" s="81" t="s">
        <v>327</v>
      </c>
      <c r="H38" s="49"/>
    </row>
    <row r="39" spans="1:8" ht="27.75" customHeight="1">
      <c r="A39" s="87"/>
      <c r="B39" s="17" t="s">
        <v>371</v>
      </c>
      <c r="C39" s="12">
        <v>0</v>
      </c>
      <c r="D39" s="10">
        <v>510</v>
      </c>
      <c r="E39" s="70">
        <f t="shared" si="0"/>
        <v>0</v>
      </c>
      <c r="F39" s="105" t="s">
        <v>343</v>
      </c>
      <c r="G39" s="88" t="s">
        <v>341</v>
      </c>
      <c r="H39" s="86"/>
    </row>
    <row r="40" spans="1:8" ht="30" customHeight="1">
      <c r="A40" s="87"/>
      <c r="B40" s="17" t="s">
        <v>372</v>
      </c>
      <c r="C40" s="12">
        <v>0</v>
      </c>
      <c r="D40" s="10">
        <v>140</v>
      </c>
      <c r="E40" s="70">
        <f t="shared" si="0"/>
        <v>0</v>
      </c>
      <c r="F40" s="105" t="s">
        <v>352</v>
      </c>
      <c r="G40" s="88" t="s">
        <v>353</v>
      </c>
      <c r="H40" s="86"/>
    </row>
    <row r="41" spans="2:7" ht="29.25" customHeight="1">
      <c r="B41" s="22" t="s">
        <v>362</v>
      </c>
      <c r="C41" s="90">
        <v>0</v>
      </c>
      <c r="D41" s="89">
        <v>520</v>
      </c>
      <c r="E41" s="91">
        <f t="shared" si="0"/>
        <v>0</v>
      </c>
      <c r="F41" s="99" t="s">
        <v>177</v>
      </c>
      <c r="G41" s="35"/>
    </row>
    <row r="42" spans="2:7" ht="18" customHeight="1">
      <c r="B42" s="19" t="s">
        <v>8</v>
      </c>
      <c r="C42" s="10">
        <v>0</v>
      </c>
      <c r="D42" s="10">
        <v>450</v>
      </c>
      <c r="E42" s="70">
        <f t="shared" si="0"/>
        <v>0</v>
      </c>
      <c r="F42" s="98" t="s">
        <v>9</v>
      </c>
      <c r="G42" s="13"/>
    </row>
    <row r="43" spans="2:8" ht="15.75" customHeight="1">
      <c r="B43" s="19" t="s">
        <v>10</v>
      </c>
      <c r="C43" s="10">
        <v>0</v>
      </c>
      <c r="D43" s="10">
        <v>220</v>
      </c>
      <c r="E43" s="70">
        <f t="shared" si="0"/>
        <v>0</v>
      </c>
      <c r="F43" s="100" t="s">
        <v>11</v>
      </c>
      <c r="G43" s="13" t="s">
        <v>260</v>
      </c>
      <c r="H43" s="3"/>
    </row>
    <row r="44" spans="2:7" ht="15.75" customHeight="1">
      <c r="B44" s="19" t="s">
        <v>261</v>
      </c>
      <c r="C44" s="10">
        <v>0</v>
      </c>
      <c r="D44" s="10">
        <v>200</v>
      </c>
      <c r="E44" s="70">
        <f t="shared" si="0"/>
        <v>0</v>
      </c>
      <c r="F44" s="100" t="s">
        <v>141</v>
      </c>
      <c r="G44" s="13" t="s">
        <v>157</v>
      </c>
    </row>
    <row r="45" spans="2:8" ht="15.75" customHeight="1">
      <c r="B45" s="19" t="s">
        <v>153</v>
      </c>
      <c r="C45" s="10">
        <v>0</v>
      </c>
      <c r="D45" s="10">
        <v>330</v>
      </c>
      <c r="E45" s="70">
        <f t="shared" si="0"/>
        <v>0</v>
      </c>
      <c r="F45" s="100" t="s">
        <v>154</v>
      </c>
      <c r="G45" s="13" t="s">
        <v>262</v>
      </c>
      <c r="H45" s="6"/>
    </row>
    <row r="46" spans="2:7" ht="15.75" customHeight="1">
      <c r="B46" s="19" t="s">
        <v>142</v>
      </c>
      <c r="C46" s="10">
        <v>0</v>
      </c>
      <c r="D46" s="10">
        <v>19</v>
      </c>
      <c r="E46" s="70">
        <f t="shared" si="0"/>
        <v>0</v>
      </c>
      <c r="F46" s="99" t="s">
        <v>140</v>
      </c>
      <c r="G46" s="13" t="s">
        <v>158</v>
      </c>
    </row>
    <row r="47" spans="2:7" ht="15.75" customHeight="1">
      <c r="B47" s="19" t="s">
        <v>12</v>
      </c>
      <c r="C47" s="10">
        <v>0</v>
      </c>
      <c r="D47" s="10">
        <v>430</v>
      </c>
      <c r="E47" s="70">
        <f t="shared" si="0"/>
        <v>0</v>
      </c>
      <c r="F47" s="99" t="s">
        <v>13</v>
      </c>
      <c r="G47" s="13"/>
    </row>
    <row r="48" spans="2:7" ht="17.25" customHeight="1">
      <c r="B48" s="19" t="s">
        <v>263</v>
      </c>
      <c r="C48" s="10">
        <v>0</v>
      </c>
      <c r="D48" s="10">
        <v>28</v>
      </c>
      <c r="E48" s="70">
        <f t="shared" si="0"/>
        <v>0</v>
      </c>
      <c r="F48" s="98" t="s">
        <v>14</v>
      </c>
      <c r="G48" s="13"/>
    </row>
    <row r="49" spans="2:7" ht="30.75" customHeight="1">
      <c r="B49" s="19" t="s">
        <v>15</v>
      </c>
      <c r="C49" s="10">
        <v>0</v>
      </c>
      <c r="D49" s="10">
        <v>280</v>
      </c>
      <c r="E49" s="70">
        <f t="shared" si="0"/>
        <v>0</v>
      </c>
      <c r="F49" s="100" t="s">
        <v>16</v>
      </c>
      <c r="G49" s="13"/>
    </row>
    <row r="50" spans="2:7" ht="18" customHeight="1">
      <c r="B50" s="19" t="s">
        <v>17</v>
      </c>
      <c r="C50" s="10">
        <v>0</v>
      </c>
      <c r="D50" s="10">
        <v>320</v>
      </c>
      <c r="E50" s="70">
        <f t="shared" si="0"/>
        <v>0</v>
      </c>
      <c r="F50" s="100" t="s">
        <v>18</v>
      </c>
      <c r="G50" s="13"/>
    </row>
    <row r="51" spans="2:7" ht="28.5" customHeight="1">
      <c r="B51" s="19" t="s">
        <v>355</v>
      </c>
      <c r="C51" s="10">
        <v>0</v>
      </c>
      <c r="D51" s="10">
        <v>170</v>
      </c>
      <c r="E51" s="70">
        <f t="shared" si="0"/>
        <v>0</v>
      </c>
      <c r="F51" s="100" t="s">
        <v>19</v>
      </c>
      <c r="G51" s="13"/>
    </row>
    <row r="52" spans="2:7" ht="14.25" customHeight="1">
      <c r="B52" s="19" t="s">
        <v>219</v>
      </c>
      <c r="C52" s="10">
        <v>0</v>
      </c>
      <c r="D52" s="10">
        <v>390</v>
      </c>
      <c r="E52" s="70">
        <f t="shared" si="0"/>
        <v>0</v>
      </c>
      <c r="F52" s="100" t="s">
        <v>20</v>
      </c>
      <c r="G52" s="13"/>
    </row>
    <row r="53" spans="2:7" ht="14.25" customHeight="1">
      <c r="B53" s="19" t="s">
        <v>21</v>
      </c>
      <c r="C53" s="10">
        <v>0</v>
      </c>
      <c r="D53" s="10">
        <v>65</v>
      </c>
      <c r="E53" s="70">
        <f t="shared" si="0"/>
        <v>0</v>
      </c>
      <c r="F53" s="100" t="s">
        <v>22</v>
      </c>
      <c r="G53" s="13"/>
    </row>
    <row r="54" spans="2:7" ht="14.25" customHeight="1">
      <c r="B54" s="19" t="s">
        <v>150</v>
      </c>
      <c r="C54" s="10">
        <v>0</v>
      </c>
      <c r="D54" s="10">
        <v>65</v>
      </c>
      <c r="E54" s="70">
        <f t="shared" si="0"/>
        <v>0</v>
      </c>
      <c r="F54" s="100" t="s">
        <v>23</v>
      </c>
      <c r="G54" s="13"/>
    </row>
    <row r="55" spans="2:7" ht="14.25" customHeight="1">
      <c r="B55" s="19" t="s">
        <v>151</v>
      </c>
      <c r="C55" s="10">
        <v>0</v>
      </c>
      <c r="D55" s="10">
        <v>65</v>
      </c>
      <c r="E55" s="70">
        <f t="shared" si="0"/>
        <v>0</v>
      </c>
      <c r="F55" s="100" t="s">
        <v>24</v>
      </c>
      <c r="G55" s="13"/>
    </row>
    <row r="56" spans="2:7" ht="14.25" customHeight="1">
      <c r="B56" s="19" t="s">
        <v>152</v>
      </c>
      <c r="C56" s="10">
        <v>0</v>
      </c>
      <c r="D56" s="10">
        <v>65</v>
      </c>
      <c r="E56" s="70">
        <f t="shared" si="0"/>
        <v>0</v>
      </c>
      <c r="F56" s="100" t="s">
        <v>25</v>
      </c>
      <c r="G56" s="13"/>
    </row>
    <row r="57" spans="2:7" ht="14.25" customHeight="1">
      <c r="B57" s="19" t="s">
        <v>26</v>
      </c>
      <c r="C57" s="10">
        <v>0</v>
      </c>
      <c r="D57" s="10">
        <v>65</v>
      </c>
      <c r="E57" s="70">
        <f t="shared" si="0"/>
        <v>0</v>
      </c>
      <c r="F57" s="100" t="s">
        <v>27</v>
      </c>
      <c r="G57" s="13"/>
    </row>
    <row r="58" spans="2:7" ht="14.25" customHeight="1">
      <c r="B58" s="19" t="s">
        <v>252</v>
      </c>
      <c r="C58" s="10">
        <v>0</v>
      </c>
      <c r="D58" s="10">
        <v>65</v>
      </c>
      <c r="E58" s="70">
        <f t="shared" si="0"/>
        <v>0</v>
      </c>
      <c r="F58" s="99" t="s">
        <v>149</v>
      </c>
      <c r="G58" s="13"/>
    </row>
    <row r="59" spans="2:7" ht="14.25" customHeight="1">
      <c r="B59" s="19" t="s">
        <v>29</v>
      </c>
      <c r="C59" s="10">
        <v>0</v>
      </c>
      <c r="D59" s="10">
        <v>65</v>
      </c>
      <c r="E59" s="70">
        <f t="shared" si="0"/>
        <v>0</v>
      </c>
      <c r="F59" s="100" t="s">
        <v>30</v>
      </c>
      <c r="G59" s="13"/>
    </row>
    <row r="60" spans="2:7" ht="14.25" customHeight="1">
      <c r="B60" s="19" t="s">
        <v>31</v>
      </c>
      <c r="C60" s="10">
        <v>0</v>
      </c>
      <c r="D60" s="10">
        <v>65</v>
      </c>
      <c r="E60" s="70">
        <f t="shared" si="0"/>
        <v>0</v>
      </c>
      <c r="F60" s="100" t="s">
        <v>32</v>
      </c>
      <c r="G60" s="13"/>
    </row>
    <row r="61" spans="2:7" ht="17.25" customHeight="1">
      <c r="B61" s="19" t="s">
        <v>317</v>
      </c>
      <c r="C61" s="10">
        <v>0</v>
      </c>
      <c r="D61" s="10">
        <v>65</v>
      </c>
      <c r="E61" s="70">
        <f t="shared" si="0"/>
        <v>0</v>
      </c>
      <c r="F61" s="100" t="s">
        <v>28</v>
      </c>
      <c r="G61" s="13"/>
    </row>
    <row r="62" spans="2:7" ht="19.5" customHeight="1">
      <c r="B62" s="19" t="s">
        <v>347</v>
      </c>
      <c r="C62" s="10">
        <v>0</v>
      </c>
      <c r="D62" s="10">
        <v>65</v>
      </c>
      <c r="E62" s="70">
        <f t="shared" si="0"/>
        <v>0</v>
      </c>
      <c r="F62" s="100" t="s">
        <v>318</v>
      </c>
      <c r="G62" s="14" t="s">
        <v>321</v>
      </c>
    </row>
    <row r="63" spans="2:7" ht="19.5" customHeight="1">
      <c r="B63" s="19" t="s">
        <v>348</v>
      </c>
      <c r="C63" s="10">
        <v>0</v>
      </c>
      <c r="D63" s="10">
        <v>65</v>
      </c>
      <c r="E63" s="70">
        <f t="shared" si="0"/>
        <v>0</v>
      </c>
      <c r="F63" s="100" t="s">
        <v>319</v>
      </c>
      <c r="G63" s="14" t="s">
        <v>320</v>
      </c>
    </row>
    <row r="64" spans="2:7" ht="19.5" customHeight="1">
      <c r="B64" s="72" t="s">
        <v>349</v>
      </c>
      <c r="C64" s="10">
        <v>0</v>
      </c>
      <c r="D64" s="10">
        <v>65</v>
      </c>
      <c r="E64" s="70">
        <f t="shared" si="0"/>
        <v>0</v>
      </c>
      <c r="F64" s="100" t="s">
        <v>322</v>
      </c>
      <c r="G64" s="13"/>
    </row>
    <row r="65" spans="2:7" ht="19.5" customHeight="1">
      <c r="B65" s="72" t="s">
        <v>350</v>
      </c>
      <c r="C65" s="10">
        <v>0</v>
      </c>
      <c r="D65" s="10">
        <v>65</v>
      </c>
      <c r="E65" s="70">
        <f t="shared" si="0"/>
        <v>0</v>
      </c>
      <c r="F65" s="100" t="s">
        <v>323</v>
      </c>
      <c r="G65" s="14" t="s">
        <v>324</v>
      </c>
    </row>
    <row r="66" spans="2:7" ht="16.5" customHeight="1">
      <c r="B66" s="19" t="s">
        <v>33</v>
      </c>
      <c r="C66" s="10">
        <v>0</v>
      </c>
      <c r="D66" s="10">
        <v>110</v>
      </c>
      <c r="E66" s="70">
        <f t="shared" si="0"/>
        <v>0</v>
      </c>
      <c r="F66" s="100" t="s">
        <v>34</v>
      </c>
      <c r="G66" s="13"/>
    </row>
    <row r="67" spans="2:7" ht="17.25" customHeight="1">
      <c r="B67" s="19" t="s">
        <v>264</v>
      </c>
      <c r="C67" s="10">
        <v>0</v>
      </c>
      <c r="D67" s="10">
        <v>250</v>
      </c>
      <c r="E67" s="70">
        <f t="shared" si="0"/>
        <v>0</v>
      </c>
      <c r="F67" s="98" t="s">
        <v>35</v>
      </c>
      <c r="G67" s="13" t="s">
        <v>265</v>
      </c>
    </row>
    <row r="68" spans="2:7" ht="16.5" customHeight="1">
      <c r="B68" s="23" t="s">
        <v>215</v>
      </c>
      <c r="C68" s="10">
        <v>0</v>
      </c>
      <c r="D68" s="10">
        <v>420</v>
      </c>
      <c r="E68" s="70">
        <f t="shared" si="0"/>
        <v>0</v>
      </c>
      <c r="F68" s="98" t="s">
        <v>163</v>
      </c>
      <c r="G68" s="13"/>
    </row>
    <row r="69" spans="2:7" ht="14.25" customHeight="1">
      <c r="B69" s="19" t="s">
        <v>176</v>
      </c>
      <c r="C69" s="10">
        <v>0</v>
      </c>
      <c r="D69" s="10">
        <v>420</v>
      </c>
      <c r="E69" s="70">
        <f t="shared" si="0"/>
        <v>0</v>
      </c>
      <c r="F69" s="98" t="s">
        <v>164</v>
      </c>
      <c r="G69" s="13"/>
    </row>
    <row r="70" spans="2:7" ht="17.25" customHeight="1">
      <c r="B70" s="19" t="s">
        <v>245</v>
      </c>
      <c r="C70" s="10">
        <v>0</v>
      </c>
      <c r="D70" s="10">
        <v>140</v>
      </c>
      <c r="E70" s="70">
        <f aca="true" t="shared" si="1" ref="E70:E130">D70*C70</f>
        <v>0</v>
      </c>
      <c r="F70" s="98" t="s">
        <v>225</v>
      </c>
      <c r="G70" s="40"/>
    </row>
    <row r="71" spans="2:7" ht="17.25" customHeight="1">
      <c r="B71" s="19" t="s">
        <v>246</v>
      </c>
      <c r="C71" s="10">
        <v>0</v>
      </c>
      <c r="D71" s="10">
        <v>250</v>
      </c>
      <c r="E71" s="70">
        <f t="shared" si="1"/>
        <v>0</v>
      </c>
      <c r="F71" s="98" t="s">
        <v>226</v>
      </c>
      <c r="G71" s="40"/>
    </row>
    <row r="72" spans="2:7" ht="17.25" customHeight="1">
      <c r="B72" s="19" t="s">
        <v>228</v>
      </c>
      <c r="C72" s="10">
        <v>0</v>
      </c>
      <c r="D72" s="10">
        <v>225</v>
      </c>
      <c r="E72" s="70">
        <f t="shared" si="1"/>
        <v>0</v>
      </c>
      <c r="F72" s="98" t="s">
        <v>227</v>
      </c>
      <c r="G72" s="40"/>
    </row>
    <row r="73" spans="2:7" ht="17.25" customHeight="1">
      <c r="B73" s="19" t="s">
        <v>230</v>
      </c>
      <c r="C73" s="10">
        <v>0</v>
      </c>
      <c r="D73" s="10">
        <v>225</v>
      </c>
      <c r="E73" s="70">
        <f t="shared" si="1"/>
        <v>0</v>
      </c>
      <c r="F73" s="98" t="s">
        <v>229</v>
      </c>
      <c r="G73" s="40"/>
    </row>
    <row r="74" spans="2:7" ht="17.25" customHeight="1">
      <c r="B74" s="19" t="s">
        <v>231</v>
      </c>
      <c r="C74" s="10">
        <v>0</v>
      </c>
      <c r="D74" s="10">
        <v>475</v>
      </c>
      <c r="E74" s="70">
        <f t="shared" si="1"/>
        <v>0</v>
      </c>
      <c r="F74" s="98" t="s">
        <v>232</v>
      </c>
      <c r="G74" s="40"/>
    </row>
    <row r="75" spans="2:7" ht="17.25" customHeight="1">
      <c r="B75" s="19" t="s">
        <v>238</v>
      </c>
      <c r="C75" s="10">
        <v>0</v>
      </c>
      <c r="D75" s="10">
        <v>380</v>
      </c>
      <c r="E75" s="70">
        <f t="shared" si="1"/>
        <v>0</v>
      </c>
      <c r="F75" s="98" t="s">
        <v>233</v>
      </c>
      <c r="G75" s="40"/>
    </row>
    <row r="76" spans="2:7" ht="17.25" customHeight="1">
      <c r="B76" s="19" t="s">
        <v>235</v>
      </c>
      <c r="C76" s="10">
        <v>0</v>
      </c>
      <c r="D76" s="10">
        <v>380</v>
      </c>
      <c r="E76" s="70">
        <f t="shared" si="1"/>
        <v>0</v>
      </c>
      <c r="F76" s="98" t="s">
        <v>234</v>
      </c>
      <c r="G76" s="40"/>
    </row>
    <row r="77" spans="2:7" ht="17.25" customHeight="1">
      <c r="B77" s="19" t="s">
        <v>237</v>
      </c>
      <c r="C77" s="10">
        <v>0</v>
      </c>
      <c r="D77" s="10">
        <v>380</v>
      </c>
      <c r="E77" s="70">
        <f t="shared" si="1"/>
        <v>0</v>
      </c>
      <c r="F77" s="98" t="s">
        <v>236</v>
      </c>
      <c r="G77" s="40"/>
    </row>
    <row r="78" spans="2:7" ht="17.25" customHeight="1">
      <c r="B78" s="19" t="s">
        <v>240</v>
      </c>
      <c r="C78" s="10">
        <v>0</v>
      </c>
      <c r="D78" s="10">
        <v>380</v>
      </c>
      <c r="E78" s="70">
        <f t="shared" si="1"/>
        <v>0</v>
      </c>
      <c r="F78" s="98" t="s">
        <v>239</v>
      </c>
      <c r="G78" s="40"/>
    </row>
    <row r="79" spans="2:7" ht="17.25" customHeight="1">
      <c r="B79" s="19" t="s">
        <v>242</v>
      </c>
      <c r="C79" s="10">
        <v>0</v>
      </c>
      <c r="D79" s="10">
        <v>380</v>
      </c>
      <c r="E79" s="70">
        <f t="shared" si="1"/>
        <v>0</v>
      </c>
      <c r="F79" s="98" t="s">
        <v>241</v>
      </c>
      <c r="G79" s="40"/>
    </row>
    <row r="80" spans="2:7" ht="17.25" customHeight="1">
      <c r="B80" s="19" t="s">
        <v>244</v>
      </c>
      <c r="C80" s="10">
        <v>0</v>
      </c>
      <c r="D80" s="10">
        <v>380</v>
      </c>
      <c r="E80" s="70">
        <f t="shared" si="1"/>
        <v>0</v>
      </c>
      <c r="F80" s="98" t="s">
        <v>243</v>
      </c>
      <c r="G80" s="40"/>
    </row>
    <row r="81" spans="2:7" ht="22.5" customHeight="1">
      <c r="B81" s="19" t="s">
        <v>36</v>
      </c>
      <c r="C81" s="10">
        <v>0</v>
      </c>
      <c r="D81" s="10">
        <v>140</v>
      </c>
      <c r="E81" s="70">
        <f t="shared" si="1"/>
        <v>0</v>
      </c>
      <c r="F81" s="99" t="s">
        <v>37</v>
      </c>
      <c r="G81" s="44"/>
    </row>
    <row r="82" spans="1:7" ht="18.75" customHeight="1">
      <c r="A82" s="5" t="s">
        <v>249</v>
      </c>
      <c r="B82" s="19" t="s">
        <v>329</v>
      </c>
      <c r="C82" s="10">
        <v>0</v>
      </c>
      <c r="D82" s="10">
        <v>140</v>
      </c>
      <c r="E82" s="70">
        <f t="shared" si="1"/>
        <v>0</v>
      </c>
      <c r="F82" s="99" t="s">
        <v>311</v>
      </c>
      <c r="G82" s="40"/>
    </row>
    <row r="83" spans="1:7" ht="18.75" customHeight="1">
      <c r="A83" s="5" t="s">
        <v>249</v>
      </c>
      <c r="B83" s="19" t="s">
        <v>330</v>
      </c>
      <c r="C83" s="10">
        <v>0</v>
      </c>
      <c r="D83" s="10">
        <v>140</v>
      </c>
      <c r="E83" s="70">
        <f t="shared" si="1"/>
        <v>0</v>
      </c>
      <c r="F83" s="99" t="s">
        <v>312</v>
      </c>
      <c r="G83" s="40"/>
    </row>
    <row r="84" spans="1:7" ht="18.75" customHeight="1">
      <c r="A84" s="5" t="s">
        <v>249</v>
      </c>
      <c r="B84" s="19" t="s">
        <v>331</v>
      </c>
      <c r="C84" s="10">
        <v>0</v>
      </c>
      <c r="D84" s="10">
        <v>140</v>
      </c>
      <c r="E84" s="70">
        <f t="shared" si="1"/>
        <v>0</v>
      </c>
      <c r="F84" s="99" t="s">
        <v>313</v>
      </c>
      <c r="G84" s="40"/>
    </row>
    <row r="85" spans="1:7" ht="18.75" customHeight="1">
      <c r="A85" s="5" t="s">
        <v>249</v>
      </c>
      <c r="B85" s="19" t="s">
        <v>332</v>
      </c>
      <c r="C85" s="10">
        <v>0</v>
      </c>
      <c r="D85" s="10">
        <v>140</v>
      </c>
      <c r="E85" s="70">
        <f t="shared" si="1"/>
        <v>0</v>
      </c>
      <c r="F85" s="99" t="s">
        <v>314</v>
      </c>
      <c r="G85" s="40"/>
    </row>
    <row r="86" spans="1:7" ht="18.75" customHeight="1">
      <c r="A86" s="5" t="s">
        <v>249</v>
      </c>
      <c r="B86" s="13" t="s">
        <v>333</v>
      </c>
      <c r="C86" s="10">
        <v>0</v>
      </c>
      <c r="D86" s="10">
        <v>140</v>
      </c>
      <c r="E86" s="70">
        <f t="shared" si="1"/>
        <v>0</v>
      </c>
      <c r="F86" s="99" t="s">
        <v>315</v>
      </c>
      <c r="G86" s="40"/>
    </row>
    <row r="87" spans="1:7" ht="18.75" customHeight="1">
      <c r="A87" s="5" t="s">
        <v>249</v>
      </c>
      <c r="B87" s="19" t="s">
        <v>334</v>
      </c>
      <c r="C87" s="10">
        <v>0</v>
      </c>
      <c r="D87" s="10">
        <v>140</v>
      </c>
      <c r="E87" s="70">
        <f t="shared" si="1"/>
        <v>0</v>
      </c>
      <c r="F87" s="99" t="s">
        <v>316</v>
      </c>
      <c r="G87" s="40"/>
    </row>
    <row r="88" spans="2:7" ht="15" customHeight="1">
      <c r="B88" s="19" t="s">
        <v>218</v>
      </c>
      <c r="C88" s="10">
        <v>0</v>
      </c>
      <c r="D88" s="10">
        <v>360</v>
      </c>
      <c r="E88" s="70">
        <f t="shared" si="1"/>
        <v>0</v>
      </c>
      <c r="F88" s="99" t="s">
        <v>38</v>
      </c>
      <c r="G88" s="13"/>
    </row>
    <row r="89" spans="1:7" ht="15" customHeight="1">
      <c r="A89" s="7"/>
      <c r="B89" s="19" t="s">
        <v>39</v>
      </c>
      <c r="C89" s="10">
        <v>0</v>
      </c>
      <c r="D89" s="10">
        <v>360</v>
      </c>
      <c r="E89" s="70">
        <f t="shared" si="1"/>
        <v>0</v>
      </c>
      <c r="F89" s="98" t="s">
        <v>40</v>
      </c>
      <c r="G89" s="45"/>
    </row>
    <row r="90" spans="1:7" ht="15" customHeight="1">
      <c r="A90" s="7"/>
      <c r="B90" s="19" t="s">
        <v>41</v>
      </c>
      <c r="C90" s="10">
        <v>0</v>
      </c>
      <c r="D90" s="10">
        <v>360</v>
      </c>
      <c r="E90" s="70">
        <f t="shared" si="1"/>
        <v>0</v>
      </c>
      <c r="F90" s="98" t="s">
        <v>42</v>
      </c>
      <c r="G90" s="45"/>
    </row>
    <row r="91" spans="2:7" ht="16.5" customHeight="1">
      <c r="B91" s="19" t="s">
        <v>43</v>
      </c>
      <c r="C91" s="10">
        <v>0</v>
      </c>
      <c r="D91" s="10">
        <v>360</v>
      </c>
      <c r="E91" s="70">
        <f t="shared" si="1"/>
        <v>0</v>
      </c>
      <c r="F91" s="98" t="s">
        <v>44</v>
      </c>
      <c r="G91" s="13"/>
    </row>
    <row r="92" spans="2:7" ht="17.25" customHeight="1">
      <c r="B92" s="19" t="s">
        <v>45</v>
      </c>
      <c r="C92" s="10">
        <v>0</v>
      </c>
      <c r="D92" s="10">
        <v>360</v>
      </c>
      <c r="E92" s="70">
        <f t="shared" si="1"/>
        <v>0</v>
      </c>
      <c r="F92" s="99" t="s">
        <v>46</v>
      </c>
      <c r="G92" s="13"/>
    </row>
    <row r="93" spans="2:7" ht="16.5" customHeight="1">
      <c r="B93" s="19" t="s">
        <v>266</v>
      </c>
      <c r="C93" s="10">
        <v>0</v>
      </c>
      <c r="D93" s="10">
        <v>360</v>
      </c>
      <c r="E93" s="70">
        <f t="shared" si="1"/>
        <v>0</v>
      </c>
      <c r="F93" s="100" t="s">
        <v>193</v>
      </c>
      <c r="G93" s="13"/>
    </row>
    <row r="94" spans="2:7" ht="18" customHeight="1">
      <c r="B94" s="19" t="s">
        <v>267</v>
      </c>
      <c r="C94" s="10">
        <v>0</v>
      </c>
      <c r="D94" s="10">
        <v>360</v>
      </c>
      <c r="E94" s="70">
        <f t="shared" si="1"/>
        <v>0</v>
      </c>
      <c r="F94" s="100" t="s">
        <v>47</v>
      </c>
      <c r="G94" s="44"/>
    </row>
    <row r="95" spans="2:7" ht="18" customHeight="1">
      <c r="B95" s="19" t="s">
        <v>268</v>
      </c>
      <c r="C95" s="10">
        <v>0</v>
      </c>
      <c r="D95" s="10">
        <v>360</v>
      </c>
      <c r="E95" s="70">
        <f t="shared" si="1"/>
        <v>0</v>
      </c>
      <c r="F95" s="100" t="s">
        <v>48</v>
      </c>
      <c r="G95" s="44"/>
    </row>
    <row r="96" spans="2:7" ht="18" customHeight="1">
      <c r="B96" s="19" t="s">
        <v>269</v>
      </c>
      <c r="C96" s="10">
        <v>0</v>
      </c>
      <c r="D96" s="10">
        <v>360</v>
      </c>
      <c r="E96" s="70">
        <f t="shared" si="1"/>
        <v>0</v>
      </c>
      <c r="F96" s="98" t="s">
        <v>49</v>
      </c>
      <c r="G96" s="13"/>
    </row>
    <row r="97" spans="2:7" ht="18" customHeight="1">
      <c r="B97" s="19" t="s">
        <v>194</v>
      </c>
      <c r="C97" s="10">
        <v>0</v>
      </c>
      <c r="D97" s="10">
        <v>380</v>
      </c>
      <c r="E97" s="70">
        <f t="shared" si="1"/>
        <v>0</v>
      </c>
      <c r="F97" s="98" t="s">
        <v>50</v>
      </c>
      <c r="G97" s="13"/>
    </row>
    <row r="98" spans="2:7" ht="18" customHeight="1">
      <c r="B98" s="19" t="s">
        <v>66</v>
      </c>
      <c r="C98" s="10">
        <v>0</v>
      </c>
      <c r="D98" s="10">
        <v>360</v>
      </c>
      <c r="E98" s="70">
        <f t="shared" si="1"/>
        <v>0</v>
      </c>
      <c r="F98" s="98" t="s">
        <v>67</v>
      </c>
      <c r="G98" s="13"/>
    </row>
    <row r="99" spans="2:7" ht="18" customHeight="1">
      <c r="B99" s="19" t="s">
        <v>270</v>
      </c>
      <c r="C99" s="10">
        <v>0</v>
      </c>
      <c r="D99" s="10">
        <v>360</v>
      </c>
      <c r="E99" s="70">
        <f t="shared" si="1"/>
        <v>0</v>
      </c>
      <c r="F99" s="98" t="s">
        <v>123</v>
      </c>
      <c r="G99" s="44"/>
    </row>
    <row r="100" spans="2:7" ht="20.25" customHeight="1">
      <c r="B100" s="19" t="s">
        <v>326</v>
      </c>
      <c r="C100" s="10">
        <v>0</v>
      </c>
      <c r="D100" s="10">
        <v>4600</v>
      </c>
      <c r="E100" s="70">
        <f t="shared" si="1"/>
        <v>0</v>
      </c>
      <c r="F100" s="98" t="s">
        <v>51</v>
      </c>
      <c r="G100" s="13"/>
    </row>
    <row r="101" spans="2:7" ht="17.25" customHeight="1">
      <c r="B101" s="19" t="s">
        <v>339</v>
      </c>
      <c r="C101" s="10">
        <v>0</v>
      </c>
      <c r="D101" s="10">
        <v>430</v>
      </c>
      <c r="E101" s="70">
        <f t="shared" si="1"/>
        <v>0</v>
      </c>
      <c r="F101" s="98" t="s">
        <v>167</v>
      </c>
      <c r="G101" s="11" t="s">
        <v>296</v>
      </c>
    </row>
    <row r="102" spans="2:7" ht="15" customHeight="1">
      <c r="B102" s="19" t="s">
        <v>304</v>
      </c>
      <c r="C102" s="10">
        <v>0</v>
      </c>
      <c r="D102" s="10">
        <v>410</v>
      </c>
      <c r="E102" s="70">
        <f t="shared" si="1"/>
        <v>0</v>
      </c>
      <c r="F102" s="98" t="s">
        <v>168</v>
      </c>
      <c r="G102" s="13" t="s">
        <v>297</v>
      </c>
    </row>
    <row r="103" spans="2:7" ht="15" customHeight="1">
      <c r="B103" s="19" t="s">
        <v>336</v>
      </c>
      <c r="C103" s="10">
        <v>0</v>
      </c>
      <c r="D103" s="10">
        <v>460</v>
      </c>
      <c r="E103" s="70">
        <f t="shared" si="1"/>
        <v>0</v>
      </c>
      <c r="F103" s="98"/>
      <c r="G103" s="11" t="s">
        <v>298</v>
      </c>
    </row>
    <row r="104" spans="2:7" ht="15" customHeight="1">
      <c r="B104" s="19" t="s">
        <v>305</v>
      </c>
      <c r="C104" s="10">
        <v>0</v>
      </c>
      <c r="D104" s="10">
        <v>440</v>
      </c>
      <c r="E104" s="70">
        <f t="shared" si="1"/>
        <v>0</v>
      </c>
      <c r="F104" s="98"/>
      <c r="G104" s="13" t="s">
        <v>299</v>
      </c>
    </row>
    <row r="105" spans="2:7" ht="17.25" customHeight="1">
      <c r="B105" s="19" t="s">
        <v>335</v>
      </c>
      <c r="C105" s="10">
        <v>0</v>
      </c>
      <c r="D105" s="10">
        <v>590</v>
      </c>
      <c r="E105" s="70">
        <f t="shared" si="1"/>
        <v>0</v>
      </c>
      <c r="F105" s="98" t="s">
        <v>52</v>
      </c>
      <c r="G105" s="13" t="s">
        <v>354</v>
      </c>
    </row>
    <row r="106" spans="2:7" ht="16.5" customHeight="1">
      <c r="B106" s="19" t="s">
        <v>53</v>
      </c>
      <c r="C106" s="10">
        <v>0</v>
      </c>
      <c r="D106" s="10">
        <v>440</v>
      </c>
      <c r="E106" s="70">
        <f t="shared" si="1"/>
        <v>0</v>
      </c>
      <c r="F106" s="99" t="s">
        <v>54</v>
      </c>
      <c r="G106" s="13"/>
    </row>
    <row r="107" spans="1:7" ht="16.5" customHeight="1">
      <c r="A107" s="5" t="s">
        <v>340</v>
      </c>
      <c r="B107" s="23" t="s">
        <v>217</v>
      </c>
      <c r="C107" s="10">
        <v>0</v>
      </c>
      <c r="D107" s="10">
        <v>620</v>
      </c>
      <c r="E107" s="70">
        <f t="shared" si="1"/>
        <v>0</v>
      </c>
      <c r="F107" s="99" t="s">
        <v>55</v>
      </c>
      <c r="G107" s="13"/>
    </row>
    <row r="108" spans="2:7" ht="16.5" customHeight="1">
      <c r="B108" s="23" t="s">
        <v>328</v>
      </c>
      <c r="C108" s="10">
        <v>0</v>
      </c>
      <c r="D108" s="10">
        <v>380</v>
      </c>
      <c r="E108" s="70">
        <f t="shared" si="1"/>
        <v>0</v>
      </c>
      <c r="F108" s="99" t="s">
        <v>346</v>
      </c>
      <c r="G108" s="13"/>
    </row>
    <row r="109" spans="2:7" ht="17.25" customHeight="1">
      <c r="B109" s="19" t="s">
        <v>191</v>
      </c>
      <c r="C109" s="10">
        <v>0</v>
      </c>
      <c r="D109" s="10">
        <v>185</v>
      </c>
      <c r="E109" s="70">
        <f t="shared" si="1"/>
        <v>0</v>
      </c>
      <c r="F109" s="98" t="s">
        <v>56</v>
      </c>
      <c r="G109" s="13"/>
    </row>
    <row r="110" spans="1:7" ht="17.25" customHeight="1">
      <c r="A110" s="47"/>
      <c r="B110" s="19" t="s">
        <v>144</v>
      </c>
      <c r="C110" s="10">
        <v>0</v>
      </c>
      <c r="D110" s="10">
        <v>470</v>
      </c>
      <c r="E110" s="70">
        <f t="shared" si="1"/>
        <v>0</v>
      </c>
      <c r="F110" s="98" t="s">
        <v>145</v>
      </c>
      <c r="G110" s="59"/>
    </row>
    <row r="111" spans="1:7" ht="17.25" customHeight="1">
      <c r="A111" s="47"/>
      <c r="B111" s="19" t="s">
        <v>146</v>
      </c>
      <c r="C111" s="10">
        <v>0</v>
      </c>
      <c r="D111" s="10">
        <v>470</v>
      </c>
      <c r="E111" s="70">
        <f t="shared" si="1"/>
        <v>0</v>
      </c>
      <c r="F111" s="98" t="s">
        <v>147</v>
      </c>
      <c r="G111" s="59"/>
    </row>
    <row r="112" spans="1:7" ht="17.25" customHeight="1">
      <c r="A112" s="47"/>
      <c r="B112" s="19" t="s">
        <v>291</v>
      </c>
      <c r="C112" s="10">
        <v>0</v>
      </c>
      <c r="D112" s="10">
        <v>320</v>
      </c>
      <c r="E112" s="70">
        <f t="shared" si="1"/>
        <v>0</v>
      </c>
      <c r="F112" s="98" t="s">
        <v>57</v>
      </c>
      <c r="G112" s="59"/>
    </row>
    <row r="113" spans="2:7" ht="18.75" customHeight="1">
      <c r="B113" s="19" t="s">
        <v>196</v>
      </c>
      <c r="C113" s="10">
        <v>0</v>
      </c>
      <c r="D113" s="10">
        <v>1100</v>
      </c>
      <c r="E113" s="70">
        <f t="shared" si="1"/>
        <v>0</v>
      </c>
      <c r="F113" s="98" t="s">
        <v>143</v>
      </c>
      <c r="G113" s="13"/>
    </row>
    <row r="114" spans="2:7" ht="18" customHeight="1">
      <c r="B114" s="19" t="s">
        <v>58</v>
      </c>
      <c r="C114" s="10">
        <v>0</v>
      </c>
      <c r="D114" s="10">
        <v>1050</v>
      </c>
      <c r="E114" s="70">
        <f t="shared" si="1"/>
        <v>0</v>
      </c>
      <c r="F114" s="99" t="s">
        <v>59</v>
      </c>
      <c r="G114" s="13"/>
    </row>
    <row r="115" spans="2:7" ht="15.75" customHeight="1">
      <c r="B115" s="23" t="s">
        <v>342</v>
      </c>
      <c r="C115" s="10">
        <v>0</v>
      </c>
      <c r="D115" s="10">
        <v>550</v>
      </c>
      <c r="E115" s="70">
        <f t="shared" si="1"/>
        <v>0</v>
      </c>
      <c r="F115" s="99" t="s">
        <v>60</v>
      </c>
      <c r="G115" s="13"/>
    </row>
    <row r="116" spans="2:7" ht="16.5" customHeight="1">
      <c r="B116" s="19" t="s">
        <v>61</v>
      </c>
      <c r="C116" s="10">
        <v>0</v>
      </c>
      <c r="D116" s="10">
        <v>980</v>
      </c>
      <c r="E116" s="70">
        <f t="shared" si="1"/>
        <v>0</v>
      </c>
      <c r="F116" s="98" t="s">
        <v>62</v>
      </c>
      <c r="G116" s="13"/>
    </row>
    <row r="117" spans="2:7" ht="16.5" customHeight="1">
      <c r="B117" s="19" t="s">
        <v>216</v>
      </c>
      <c r="C117" s="10">
        <v>0</v>
      </c>
      <c r="D117" s="10">
        <v>690</v>
      </c>
      <c r="E117" s="70">
        <f t="shared" si="1"/>
        <v>0</v>
      </c>
      <c r="F117" s="98" t="s">
        <v>63</v>
      </c>
      <c r="G117" s="13"/>
    </row>
    <row r="118" spans="2:7" ht="15" customHeight="1">
      <c r="B118" s="19" t="s">
        <v>64</v>
      </c>
      <c r="C118" s="10">
        <v>0</v>
      </c>
      <c r="D118" s="10">
        <v>900</v>
      </c>
      <c r="E118" s="70">
        <f t="shared" si="1"/>
        <v>0</v>
      </c>
      <c r="F118" s="99" t="s">
        <v>65</v>
      </c>
      <c r="G118" s="13"/>
    </row>
    <row r="119" spans="2:7" ht="17.25" customHeight="1">
      <c r="B119" s="19" t="s">
        <v>68</v>
      </c>
      <c r="C119" s="10">
        <v>0</v>
      </c>
      <c r="D119" s="10">
        <v>380</v>
      </c>
      <c r="E119" s="70">
        <f t="shared" si="1"/>
        <v>0</v>
      </c>
      <c r="F119" s="99" t="s">
        <v>69</v>
      </c>
      <c r="G119" s="13"/>
    </row>
    <row r="120" spans="1:7" s="85" customFormat="1" ht="21" customHeight="1">
      <c r="A120" s="92" t="s">
        <v>249</v>
      </c>
      <c r="B120" s="67" t="s">
        <v>381</v>
      </c>
      <c r="C120" s="73">
        <v>0</v>
      </c>
      <c r="D120" s="73">
        <v>160</v>
      </c>
      <c r="E120" s="83">
        <f t="shared" si="1"/>
        <v>0</v>
      </c>
      <c r="F120" s="106" t="s">
        <v>159</v>
      </c>
      <c r="G120" s="74" t="s">
        <v>370</v>
      </c>
    </row>
    <row r="121" spans="2:8" ht="19.5" customHeight="1">
      <c r="B121" s="23" t="s">
        <v>214</v>
      </c>
      <c r="C121" s="10">
        <v>0</v>
      </c>
      <c r="D121" s="10">
        <v>160</v>
      </c>
      <c r="E121" s="70">
        <f t="shared" si="1"/>
        <v>0</v>
      </c>
      <c r="F121" s="98" t="s">
        <v>160</v>
      </c>
      <c r="G121" s="13"/>
      <c r="H121" s="6"/>
    </row>
    <row r="122" spans="2:8" ht="22.5" customHeight="1">
      <c r="B122" s="19" t="s">
        <v>162</v>
      </c>
      <c r="C122" s="10">
        <v>0</v>
      </c>
      <c r="D122" s="10">
        <v>120</v>
      </c>
      <c r="E122" s="70">
        <f t="shared" si="1"/>
        <v>0</v>
      </c>
      <c r="F122" s="99" t="s">
        <v>161</v>
      </c>
      <c r="G122" s="13"/>
      <c r="H122" s="6"/>
    </row>
    <row r="123" spans="2:8" ht="22.5" customHeight="1">
      <c r="B123" s="19" t="s">
        <v>310</v>
      </c>
      <c r="C123" s="10">
        <v>0</v>
      </c>
      <c r="D123" s="10">
        <v>190</v>
      </c>
      <c r="E123" s="70">
        <f t="shared" si="1"/>
        <v>0</v>
      </c>
      <c r="F123" s="99" t="s">
        <v>344</v>
      </c>
      <c r="G123" s="13"/>
      <c r="H123" s="6"/>
    </row>
    <row r="124" spans="2:8" ht="16.5" customHeight="1">
      <c r="B124" s="51" t="s">
        <v>360</v>
      </c>
      <c r="C124" s="69">
        <v>0</v>
      </c>
      <c r="D124" s="69">
        <v>150</v>
      </c>
      <c r="E124" s="78">
        <f t="shared" si="1"/>
        <v>0</v>
      </c>
      <c r="F124" s="107" t="s">
        <v>301</v>
      </c>
      <c r="G124" s="37"/>
      <c r="H124" s="6"/>
    </row>
    <row r="125" spans="2:8" ht="16.5" customHeight="1">
      <c r="B125" s="51" t="s">
        <v>361</v>
      </c>
      <c r="C125" s="69">
        <v>0</v>
      </c>
      <c r="D125" s="69">
        <v>140</v>
      </c>
      <c r="E125" s="78">
        <f t="shared" si="1"/>
        <v>0</v>
      </c>
      <c r="F125" s="107" t="s">
        <v>300</v>
      </c>
      <c r="G125" s="37"/>
      <c r="H125" s="6"/>
    </row>
    <row r="126" spans="1:7" ht="14.25" customHeight="1">
      <c r="A126" s="47"/>
      <c r="B126" s="19" t="s">
        <v>70</v>
      </c>
      <c r="C126" s="10">
        <v>0</v>
      </c>
      <c r="D126" s="10">
        <v>520</v>
      </c>
      <c r="E126" s="70">
        <f t="shared" si="1"/>
        <v>0</v>
      </c>
      <c r="F126" s="99" t="s">
        <v>71</v>
      </c>
      <c r="G126" s="44"/>
    </row>
    <row r="127" spans="2:7" ht="14.25" customHeight="1">
      <c r="B127" s="19" t="s">
        <v>195</v>
      </c>
      <c r="C127" s="10">
        <v>0</v>
      </c>
      <c r="D127" s="10">
        <v>190</v>
      </c>
      <c r="E127" s="70">
        <f t="shared" si="1"/>
        <v>0</v>
      </c>
      <c r="F127" s="98" t="s">
        <v>72</v>
      </c>
      <c r="G127" s="13"/>
    </row>
    <row r="128" spans="2:7" ht="14.25" customHeight="1">
      <c r="B128" s="19" t="s">
        <v>73</v>
      </c>
      <c r="C128" s="10">
        <v>0</v>
      </c>
      <c r="D128" s="10">
        <v>520</v>
      </c>
      <c r="E128" s="70">
        <f t="shared" si="1"/>
        <v>0</v>
      </c>
      <c r="F128" s="98" t="s">
        <v>74</v>
      </c>
      <c r="G128" s="13"/>
    </row>
    <row r="129" spans="2:7" ht="14.25" customHeight="1">
      <c r="B129" s="19" t="s">
        <v>75</v>
      </c>
      <c r="C129" s="10">
        <v>0</v>
      </c>
      <c r="D129" s="10">
        <v>370</v>
      </c>
      <c r="E129" s="70">
        <f t="shared" si="1"/>
        <v>0</v>
      </c>
      <c r="F129" s="98" t="s">
        <v>76</v>
      </c>
      <c r="G129" s="13"/>
    </row>
    <row r="130" spans="1:7" ht="14.25" customHeight="1">
      <c r="A130" s="47"/>
      <c r="B130" s="19" t="s">
        <v>77</v>
      </c>
      <c r="C130" s="10">
        <v>0</v>
      </c>
      <c r="D130" s="10">
        <v>570</v>
      </c>
      <c r="E130" s="70">
        <f t="shared" si="1"/>
        <v>0</v>
      </c>
      <c r="F130" s="98" t="s">
        <v>78</v>
      </c>
      <c r="G130" s="45"/>
    </row>
    <row r="131" spans="2:7" ht="14.25" customHeight="1">
      <c r="B131" s="51" t="s">
        <v>79</v>
      </c>
      <c r="C131" s="69">
        <v>0</v>
      </c>
      <c r="D131" s="69">
        <v>290</v>
      </c>
      <c r="E131" s="78">
        <f aca="true" t="shared" si="2" ref="E131:E182">D131*C131</f>
        <v>0</v>
      </c>
      <c r="F131" s="108" t="s">
        <v>80</v>
      </c>
      <c r="G131" s="37"/>
    </row>
    <row r="132" spans="2:7" ht="14.25" customHeight="1">
      <c r="B132" s="19" t="s">
        <v>81</v>
      </c>
      <c r="C132" s="10">
        <v>0</v>
      </c>
      <c r="D132" s="10">
        <v>190</v>
      </c>
      <c r="E132" s="70">
        <f t="shared" si="2"/>
        <v>0</v>
      </c>
      <c r="F132" s="98" t="s">
        <v>82</v>
      </c>
      <c r="G132" s="13"/>
    </row>
    <row r="133" spans="2:7" ht="14.25" customHeight="1">
      <c r="B133" s="19" t="s">
        <v>83</v>
      </c>
      <c r="C133" s="10">
        <v>0</v>
      </c>
      <c r="D133" s="10">
        <v>290</v>
      </c>
      <c r="E133" s="70">
        <f t="shared" si="2"/>
        <v>0</v>
      </c>
      <c r="F133" s="98" t="s">
        <v>84</v>
      </c>
      <c r="G133" s="44"/>
    </row>
    <row r="134" spans="2:7" ht="14.25" customHeight="1">
      <c r="B134" s="23" t="s">
        <v>213</v>
      </c>
      <c r="C134" s="10">
        <v>0</v>
      </c>
      <c r="D134" s="10">
        <v>200</v>
      </c>
      <c r="E134" s="70">
        <f t="shared" si="2"/>
        <v>0</v>
      </c>
      <c r="F134" s="99" t="s">
        <v>85</v>
      </c>
      <c r="G134" s="13"/>
    </row>
    <row r="135" spans="1:7" ht="14.25" customHeight="1">
      <c r="A135" s="92" t="s">
        <v>249</v>
      </c>
      <c r="B135" s="67" t="s">
        <v>382</v>
      </c>
      <c r="C135" s="73">
        <v>0</v>
      </c>
      <c r="D135" s="73">
        <v>630</v>
      </c>
      <c r="E135" s="83">
        <f t="shared" si="2"/>
        <v>0</v>
      </c>
      <c r="F135" s="106" t="s">
        <v>86</v>
      </c>
      <c r="G135" s="76" t="s">
        <v>369</v>
      </c>
    </row>
    <row r="136" spans="1:7" ht="14.25" customHeight="1">
      <c r="A136" s="47"/>
      <c r="B136" s="19" t="s">
        <v>368</v>
      </c>
      <c r="C136" s="10">
        <v>0</v>
      </c>
      <c r="D136" s="10">
        <v>350</v>
      </c>
      <c r="E136" s="70">
        <f t="shared" si="2"/>
        <v>0</v>
      </c>
      <c r="F136" s="100" t="s">
        <v>87</v>
      </c>
      <c r="G136" s="45"/>
    </row>
    <row r="137" spans="2:7" ht="14.25" customHeight="1">
      <c r="B137" s="23" t="s">
        <v>212</v>
      </c>
      <c r="C137" s="30">
        <v>0</v>
      </c>
      <c r="D137" s="30">
        <v>460</v>
      </c>
      <c r="E137" s="70">
        <f t="shared" si="2"/>
        <v>0</v>
      </c>
      <c r="F137" s="99" t="s">
        <v>88</v>
      </c>
      <c r="G137" s="41"/>
    </row>
    <row r="138" spans="2:7" ht="15" customHeight="1">
      <c r="B138" s="23" t="s">
        <v>211</v>
      </c>
      <c r="C138" s="10">
        <v>0</v>
      </c>
      <c r="D138" s="10">
        <v>820</v>
      </c>
      <c r="E138" s="70">
        <f t="shared" si="2"/>
        <v>0</v>
      </c>
      <c r="F138" s="99" t="s">
        <v>89</v>
      </c>
      <c r="G138" s="16"/>
    </row>
    <row r="139" spans="2:7" ht="15" customHeight="1">
      <c r="B139" s="23" t="s">
        <v>90</v>
      </c>
      <c r="C139" s="10">
        <v>0</v>
      </c>
      <c r="D139" s="10">
        <v>440</v>
      </c>
      <c r="E139" s="70">
        <f t="shared" si="2"/>
        <v>0</v>
      </c>
      <c r="F139" s="99" t="s">
        <v>91</v>
      </c>
      <c r="G139" s="16"/>
    </row>
    <row r="140" spans="2:7" ht="15" customHeight="1">
      <c r="B140" s="23" t="s">
        <v>92</v>
      </c>
      <c r="C140" s="10">
        <v>0</v>
      </c>
      <c r="D140" s="10">
        <v>440</v>
      </c>
      <c r="E140" s="70">
        <f t="shared" si="2"/>
        <v>0</v>
      </c>
      <c r="F140" s="99" t="s">
        <v>93</v>
      </c>
      <c r="G140" s="16"/>
    </row>
    <row r="141" spans="2:7" ht="18.75" customHeight="1">
      <c r="B141" s="23" t="s">
        <v>210</v>
      </c>
      <c r="C141" s="10">
        <v>0</v>
      </c>
      <c r="D141" s="10">
        <v>100</v>
      </c>
      <c r="E141" s="70">
        <f t="shared" si="2"/>
        <v>0</v>
      </c>
      <c r="F141" s="99" t="s">
        <v>186</v>
      </c>
      <c r="G141" s="16"/>
    </row>
    <row r="142" spans="2:7" ht="15" customHeight="1">
      <c r="B142" s="23" t="s">
        <v>209</v>
      </c>
      <c r="C142" s="10">
        <v>0</v>
      </c>
      <c r="D142" s="10">
        <v>210</v>
      </c>
      <c r="E142" s="70">
        <f t="shared" si="2"/>
        <v>0</v>
      </c>
      <c r="F142" s="99" t="s">
        <v>189</v>
      </c>
      <c r="G142" s="16"/>
    </row>
    <row r="143" spans="2:7" ht="15" customHeight="1">
      <c r="B143" s="23" t="s">
        <v>94</v>
      </c>
      <c r="C143" s="10">
        <v>0</v>
      </c>
      <c r="D143" s="10">
        <v>120</v>
      </c>
      <c r="E143" s="70">
        <f t="shared" si="2"/>
        <v>0</v>
      </c>
      <c r="F143" s="99" t="s">
        <v>95</v>
      </c>
      <c r="G143" s="16"/>
    </row>
    <row r="144" spans="2:7" ht="15" customHeight="1">
      <c r="B144" s="23" t="s">
        <v>208</v>
      </c>
      <c r="C144" s="10">
        <v>0</v>
      </c>
      <c r="D144" s="10">
        <v>120</v>
      </c>
      <c r="E144" s="70">
        <f t="shared" si="2"/>
        <v>0</v>
      </c>
      <c r="F144" s="99" t="s">
        <v>96</v>
      </c>
      <c r="G144" s="16"/>
    </row>
    <row r="145" spans="2:7" ht="16.5" customHeight="1">
      <c r="B145" s="23" t="s">
        <v>253</v>
      </c>
      <c r="C145" s="10">
        <v>0</v>
      </c>
      <c r="D145" s="10">
        <v>110</v>
      </c>
      <c r="E145" s="70">
        <f t="shared" si="2"/>
        <v>0</v>
      </c>
      <c r="F145" s="99" t="s">
        <v>97</v>
      </c>
      <c r="G145" s="13"/>
    </row>
    <row r="146" spans="2:7" ht="15" customHeight="1">
      <c r="B146" s="23" t="s">
        <v>199</v>
      </c>
      <c r="C146" s="10">
        <v>0</v>
      </c>
      <c r="D146" s="10">
        <v>150</v>
      </c>
      <c r="E146" s="70">
        <f t="shared" si="2"/>
        <v>0</v>
      </c>
      <c r="F146" s="99" t="s">
        <v>98</v>
      </c>
      <c r="G146" s="13"/>
    </row>
    <row r="147" spans="2:7" ht="16.5" customHeight="1">
      <c r="B147" s="23" t="s">
        <v>197</v>
      </c>
      <c r="C147" s="10">
        <v>0</v>
      </c>
      <c r="D147" s="10">
        <v>470</v>
      </c>
      <c r="E147" s="70">
        <f t="shared" si="2"/>
        <v>0</v>
      </c>
      <c r="F147" s="99" t="s">
        <v>99</v>
      </c>
      <c r="G147" s="13"/>
    </row>
    <row r="148" spans="2:7" ht="17.25" customHeight="1">
      <c r="B148" s="23" t="s">
        <v>271</v>
      </c>
      <c r="C148" s="10">
        <v>0</v>
      </c>
      <c r="D148" s="10">
        <v>720</v>
      </c>
      <c r="E148" s="70">
        <f t="shared" si="2"/>
        <v>0</v>
      </c>
      <c r="F148" s="98" t="s">
        <v>100</v>
      </c>
      <c r="G148" s="13"/>
    </row>
    <row r="149" spans="2:7" ht="16.5" customHeight="1">
      <c r="B149" s="23" t="s">
        <v>198</v>
      </c>
      <c r="C149" s="10">
        <v>0</v>
      </c>
      <c r="D149" s="10">
        <v>190</v>
      </c>
      <c r="E149" s="70">
        <f t="shared" si="2"/>
        <v>0</v>
      </c>
      <c r="F149" s="99" t="s">
        <v>101</v>
      </c>
      <c r="G149" s="13"/>
    </row>
    <row r="150" spans="2:7" ht="17.25" customHeight="1">
      <c r="B150" s="19" t="s">
        <v>184</v>
      </c>
      <c r="C150" s="10">
        <v>0</v>
      </c>
      <c r="D150" s="10">
        <v>85</v>
      </c>
      <c r="E150" s="70">
        <f t="shared" si="2"/>
        <v>0</v>
      </c>
      <c r="F150" s="100" t="s">
        <v>102</v>
      </c>
      <c r="G150" s="13"/>
    </row>
    <row r="151" spans="2:7" ht="18" customHeight="1">
      <c r="B151" s="19" t="s">
        <v>103</v>
      </c>
      <c r="C151" s="10">
        <v>0</v>
      </c>
      <c r="D151" s="10">
        <v>65</v>
      </c>
      <c r="E151" s="70">
        <f t="shared" si="2"/>
        <v>0</v>
      </c>
      <c r="F151" s="99" t="s">
        <v>104</v>
      </c>
      <c r="G151" s="13"/>
    </row>
    <row r="152" spans="1:7" ht="16.5" customHeight="1">
      <c r="A152" s="1"/>
      <c r="B152" s="19" t="s">
        <v>105</v>
      </c>
      <c r="C152" s="10">
        <v>0</v>
      </c>
      <c r="D152" s="10">
        <v>65</v>
      </c>
      <c r="E152" s="70">
        <f t="shared" si="2"/>
        <v>0</v>
      </c>
      <c r="F152" s="100" t="s">
        <v>106</v>
      </c>
      <c r="G152" s="13"/>
    </row>
    <row r="153" spans="1:7" ht="16.5" customHeight="1">
      <c r="A153" s="47"/>
      <c r="B153" s="48" t="s">
        <v>272</v>
      </c>
      <c r="C153" s="10">
        <v>0</v>
      </c>
      <c r="D153" s="10">
        <v>65</v>
      </c>
      <c r="E153" s="70">
        <f t="shared" si="2"/>
        <v>0</v>
      </c>
      <c r="F153" s="100" t="s">
        <v>107</v>
      </c>
      <c r="G153" s="44"/>
    </row>
    <row r="154" spans="1:7" ht="15" customHeight="1">
      <c r="A154" s="1"/>
      <c r="B154" s="19" t="s">
        <v>108</v>
      </c>
      <c r="C154" s="10">
        <v>0</v>
      </c>
      <c r="D154" s="10">
        <v>50</v>
      </c>
      <c r="E154" s="70">
        <f t="shared" si="2"/>
        <v>0</v>
      </c>
      <c r="F154" s="100" t="s">
        <v>109</v>
      </c>
      <c r="G154" s="13"/>
    </row>
    <row r="155" spans="1:7" ht="18.75" customHeight="1">
      <c r="A155" s="1"/>
      <c r="B155" s="19" t="s">
        <v>258</v>
      </c>
      <c r="C155" s="10">
        <v>0</v>
      </c>
      <c r="D155" s="10">
        <v>600</v>
      </c>
      <c r="E155" s="70">
        <f t="shared" si="2"/>
        <v>0</v>
      </c>
      <c r="F155" s="99" t="s">
        <v>110</v>
      </c>
      <c r="G155" s="13"/>
    </row>
    <row r="156" spans="1:7" ht="20.25" customHeight="1">
      <c r="A156" s="1"/>
      <c r="B156" s="23" t="s">
        <v>111</v>
      </c>
      <c r="C156" s="10">
        <v>0</v>
      </c>
      <c r="D156" s="10">
        <v>270</v>
      </c>
      <c r="E156" s="70">
        <f t="shared" si="2"/>
        <v>0</v>
      </c>
      <c r="F156" s="99" t="s">
        <v>112</v>
      </c>
      <c r="G156" s="13"/>
    </row>
    <row r="157" spans="1:7" ht="18" customHeight="1">
      <c r="A157" s="1"/>
      <c r="B157" s="23" t="s">
        <v>113</v>
      </c>
      <c r="C157" s="10">
        <v>0</v>
      </c>
      <c r="D157" s="10">
        <v>270</v>
      </c>
      <c r="E157" s="70">
        <f t="shared" si="2"/>
        <v>0</v>
      </c>
      <c r="F157" s="99" t="s">
        <v>114</v>
      </c>
      <c r="G157" s="13"/>
    </row>
    <row r="158" spans="1:7" ht="14.25" customHeight="1">
      <c r="A158" s="1"/>
      <c r="B158" s="23" t="s">
        <v>207</v>
      </c>
      <c r="C158" s="10">
        <v>0</v>
      </c>
      <c r="D158" s="10">
        <v>80</v>
      </c>
      <c r="E158" s="70">
        <f t="shared" si="2"/>
        <v>0</v>
      </c>
      <c r="F158" s="99" t="s">
        <v>115</v>
      </c>
      <c r="G158" s="13"/>
    </row>
    <row r="159" spans="1:7" ht="18" customHeight="1">
      <c r="A159" s="1"/>
      <c r="B159" s="19" t="s">
        <v>116</v>
      </c>
      <c r="C159" s="10">
        <v>0</v>
      </c>
      <c r="D159" s="10">
        <v>90</v>
      </c>
      <c r="E159" s="70">
        <f t="shared" si="2"/>
        <v>0</v>
      </c>
      <c r="F159" s="100" t="s">
        <v>117</v>
      </c>
      <c r="G159" s="13"/>
    </row>
    <row r="160" spans="1:7" ht="18" customHeight="1">
      <c r="A160" s="1"/>
      <c r="B160" s="19" t="s">
        <v>118</v>
      </c>
      <c r="C160" s="10">
        <v>0</v>
      </c>
      <c r="D160" s="10">
        <v>90</v>
      </c>
      <c r="E160" s="70">
        <f t="shared" si="2"/>
        <v>0</v>
      </c>
      <c r="F160" s="99" t="s">
        <v>119</v>
      </c>
      <c r="G160" s="13"/>
    </row>
    <row r="161" spans="1:7" ht="18" customHeight="1">
      <c r="A161" s="1"/>
      <c r="B161" s="23" t="s">
        <v>206</v>
      </c>
      <c r="C161" s="10">
        <v>0</v>
      </c>
      <c r="D161" s="10">
        <v>450</v>
      </c>
      <c r="E161" s="70">
        <f t="shared" si="2"/>
        <v>0</v>
      </c>
      <c r="F161" s="99" t="s">
        <v>120</v>
      </c>
      <c r="G161" s="13"/>
    </row>
    <row r="162" spans="1:7" ht="18" customHeight="1">
      <c r="A162" s="1"/>
      <c r="B162" s="23" t="s">
        <v>273</v>
      </c>
      <c r="C162" s="10">
        <v>0</v>
      </c>
      <c r="D162" s="10">
        <v>100</v>
      </c>
      <c r="E162" s="70">
        <f t="shared" si="2"/>
        <v>0</v>
      </c>
      <c r="F162" s="99" t="s">
        <v>121</v>
      </c>
      <c r="G162" s="13"/>
    </row>
    <row r="163" spans="1:7" ht="18" customHeight="1">
      <c r="A163" s="1"/>
      <c r="B163" s="23" t="s">
        <v>274</v>
      </c>
      <c r="C163" s="10">
        <v>0</v>
      </c>
      <c r="D163" s="10">
        <v>270</v>
      </c>
      <c r="E163" s="70">
        <f t="shared" si="2"/>
        <v>0</v>
      </c>
      <c r="F163" s="99" t="s">
        <v>122</v>
      </c>
      <c r="G163" s="13"/>
    </row>
    <row r="164" spans="1:7" ht="18" customHeight="1">
      <c r="A164" s="1"/>
      <c r="B164" s="19" t="s">
        <v>185</v>
      </c>
      <c r="C164" s="10">
        <v>0</v>
      </c>
      <c r="D164" s="10">
        <v>130</v>
      </c>
      <c r="E164" s="70">
        <f t="shared" si="2"/>
        <v>0</v>
      </c>
      <c r="F164" s="98" t="s">
        <v>156</v>
      </c>
      <c r="G164" s="13"/>
    </row>
    <row r="165" spans="1:7" ht="18" customHeight="1">
      <c r="A165" s="1"/>
      <c r="B165" s="19" t="s">
        <v>124</v>
      </c>
      <c r="C165" s="10">
        <v>0</v>
      </c>
      <c r="D165" s="10">
        <v>29</v>
      </c>
      <c r="E165" s="70">
        <f t="shared" si="2"/>
        <v>0</v>
      </c>
      <c r="F165" s="100" t="s">
        <v>125</v>
      </c>
      <c r="G165" s="13"/>
    </row>
    <row r="166" spans="1:7" ht="18" customHeight="1">
      <c r="A166" s="1"/>
      <c r="B166" s="19" t="s">
        <v>275</v>
      </c>
      <c r="C166" s="10">
        <v>0</v>
      </c>
      <c r="D166" s="10">
        <v>790</v>
      </c>
      <c r="E166" s="70">
        <f t="shared" si="2"/>
        <v>0</v>
      </c>
      <c r="F166" s="100" t="s">
        <v>126</v>
      </c>
      <c r="G166" s="13"/>
    </row>
    <row r="167" spans="1:7" ht="18" customHeight="1">
      <c r="A167" s="1"/>
      <c r="B167" s="19" t="s">
        <v>276</v>
      </c>
      <c r="C167" s="10">
        <v>0</v>
      </c>
      <c r="D167" s="10">
        <v>460</v>
      </c>
      <c r="E167" s="70">
        <f t="shared" si="2"/>
        <v>0</v>
      </c>
      <c r="F167" s="100" t="s">
        <v>166</v>
      </c>
      <c r="G167" s="13"/>
    </row>
    <row r="168" spans="1:7" ht="18" customHeight="1">
      <c r="A168" s="1"/>
      <c r="B168" s="79" t="s">
        <v>366</v>
      </c>
      <c r="C168" s="68">
        <v>0</v>
      </c>
      <c r="D168" s="73">
        <v>650</v>
      </c>
      <c r="E168" s="71">
        <f>D168*C168</f>
        <v>0</v>
      </c>
      <c r="F168" s="109"/>
      <c r="G168" s="13"/>
    </row>
    <row r="169" spans="1:7" ht="18" customHeight="1">
      <c r="A169" s="1"/>
      <c r="B169" s="79" t="s">
        <v>367</v>
      </c>
      <c r="C169" s="68">
        <v>0</v>
      </c>
      <c r="D169" s="73">
        <v>360</v>
      </c>
      <c r="E169" s="71">
        <f>D169*C169</f>
        <v>0</v>
      </c>
      <c r="F169" s="109"/>
      <c r="G169" s="13"/>
    </row>
    <row r="170" spans="1:7" ht="18" customHeight="1">
      <c r="A170" s="1"/>
      <c r="B170" s="19" t="s">
        <v>181</v>
      </c>
      <c r="C170" s="10">
        <v>0</v>
      </c>
      <c r="D170" s="10">
        <v>490</v>
      </c>
      <c r="E170" s="70">
        <f t="shared" si="2"/>
        <v>0</v>
      </c>
      <c r="F170" s="100" t="s">
        <v>127</v>
      </c>
      <c r="G170" s="13"/>
    </row>
    <row r="171" spans="1:7" ht="18" customHeight="1">
      <c r="A171" s="1"/>
      <c r="B171" s="19" t="s">
        <v>128</v>
      </c>
      <c r="C171" s="10">
        <v>0</v>
      </c>
      <c r="D171" s="10">
        <v>490</v>
      </c>
      <c r="E171" s="70">
        <f t="shared" si="2"/>
        <v>0</v>
      </c>
      <c r="F171" s="98" t="s">
        <v>129</v>
      </c>
      <c r="G171" s="13"/>
    </row>
    <row r="172" spans="1:7" ht="24.75" customHeight="1">
      <c r="A172" s="1"/>
      <c r="B172" s="19" t="s">
        <v>255</v>
      </c>
      <c r="C172" s="10">
        <v>0</v>
      </c>
      <c r="D172" s="10">
        <v>250</v>
      </c>
      <c r="E172" s="70">
        <f t="shared" si="2"/>
        <v>0</v>
      </c>
      <c r="F172" s="99" t="s">
        <v>130</v>
      </c>
      <c r="G172" s="13"/>
    </row>
    <row r="173" spans="1:7" ht="25.5" customHeight="1">
      <c r="A173" s="1"/>
      <c r="B173" s="23" t="s">
        <v>205</v>
      </c>
      <c r="C173" s="10">
        <v>0</v>
      </c>
      <c r="D173" s="10">
        <v>150</v>
      </c>
      <c r="E173" s="70">
        <f t="shared" si="2"/>
        <v>0</v>
      </c>
      <c r="F173" s="99" t="s">
        <v>131</v>
      </c>
      <c r="G173" s="13"/>
    </row>
    <row r="174" spans="1:7" ht="16.5" customHeight="1">
      <c r="A174" s="1"/>
      <c r="B174" s="23" t="s">
        <v>204</v>
      </c>
      <c r="C174" s="10">
        <v>0</v>
      </c>
      <c r="D174" s="10">
        <v>240</v>
      </c>
      <c r="E174" s="70">
        <f t="shared" si="2"/>
        <v>0</v>
      </c>
      <c r="F174" s="99" t="s">
        <v>132</v>
      </c>
      <c r="G174" s="13"/>
    </row>
    <row r="175" spans="1:7" ht="19.5" customHeight="1">
      <c r="A175" s="1"/>
      <c r="B175" s="23" t="s">
        <v>203</v>
      </c>
      <c r="C175" s="10">
        <v>0</v>
      </c>
      <c r="D175" s="10">
        <v>490</v>
      </c>
      <c r="E175" s="70">
        <f t="shared" si="2"/>
        <v>0</v>
      </c>
      <c r="F175" s="99" t="s">
        <v>133</v>
      </c>
      <c r="G175" s="13"/>
    </row>
    <row r="176" spans="1:7" ht="17.25" customHeight="1">
      <c r="A176" s="1"/>
      <c r="B176" s="52" t="s">
        <v>202</v>
      </c>
      <c r="C176" s="46">
        <v>0</v>
      </c>
      <c r="D176" s="46">
        <v>100</v>
      </c>
      <c r="E176" s="78">
        <f t="shared" si="2"/>
        <v>0</v>
      </c>
      <c r="F176" s="110" t="s">
        <v>134</v>
      </c>
      <c r="G176" s="37"/>
    </row>
    <row r="177" spans="1:7" ht="17.25" customHeight="1">
      <c r="A177" s="1"/>
      <c r="B177" s="52" t="s">
        <v>201</v>
      </c>
      <c r="C177" s="46">
        <v>0</v>
      </c>
      <c r="D177" s="46">
        <v>224</v>
      </c>
      <c r="E177" s="78">
        <f t="shared" si="2"/>
        <v>0</v>
      </c>
      <c r="F177" s="110" t="s">
        <v>135</v>
      </c>
      <c r="G177" s="37"/>
    </row>
    <row r="178" spans="1:7" ht="18" customHeight="1">
      <c r="A178" s="1"/>
      <c r="B178" s="52" t="s">
        <v>200</v>
      </c>
      <c r="C178" s="46">
        <v>0</v>
      </c>
      <c r="D178" s="46">
        <v>264</v>
      </c>
      <c r="E178" s="78">
        <f t="shared" si="2"/>
        <v>0</v>
      </c>
      <c r="F178" s="110" t="s">
        <v>136</v>
      </c>
      <c r="G178" s="37"/>
    </row>
    <row r="179" spans="1:7" ht="17.25" customHeight="1">
      <c r="A179" s="1"/>
      <c r="B179" s="19" t="s">
        <v>259</v>
      </c>
      <c r="C179" s="10">
        <v>0</v>
      </c>
      <c r="D179" s="10">
        <v>110</v>
      </c>
      <c r="E179" s="70">
        <f t="shared" si="2"/>
        <v>0</v>
      </c>
      <c r="F179" s="100" t="s">
        <v>155</v>
      </c>
      <c r="G179" s="13"/>
    </row>
    <row r="180" spans="1:7" ht="18" customHeight="1">
      <c r="A180" s="1"/>
      <c r="B180" s="23" t="s">
        <v>220</v>
      </c>
      <c r="C180" s="10">
        <v>0</v>
      </c>
      <c r="D180" s="10">
        <v>290</v>
      </c>
      <c r="E180" s="70">
        <f t="shared" si="2"/>
        <v>0</v>
      </c>
      <c r="F180" s="99" t="s">
        <v>137</v>
      </c>
      <c r="G180" s="13"/>
    </row>
    <row r="181" spans="1:7" ht="18" customHeight="1">
      <c r="A181" s="1"/>
      <c r="B181" s="23" t="s">
        <v>221</v>
      </c>
      <c r="C181" s="10">
        <v>0</v>
      </c>
      <c r="D181" s="10">
        <v>330</v>
      </c>
      <c r="E181" s="70">
        <f t="shared" si="2"/>
        <v>0</v>
      </c>
      <c r="F181" s="99" t="s">
        <v>138</v>
      </c>
      <c r="G181" s="13"/>
    </row>
    <row r="182" spans="1:7" ht="18" customHeight="1">
      <c r="A182" s="1"/>
      <c r="B182" s="23" t="s">
        <v>222</v>
      </c>
      <c r="C182" s="10">
        <v>0</v>
      </c>
      <c r="D182" s="10">
        <v>700</v>
      </c>
      <c r="E182" s="70">
        <f t="shared" si="2"/>
        <v>0</v>
      </c>
      <c r="F182" s="99" t="s">
        <v>139</v>
      </c>
      <c r="G182" s="13"/>
    </row>
    <row r="183" spans="1:7" ht="18">
      <c r="A183" s="1"/>
      <c r="B183" s="93" t="s">
        <v>174</v>
      </c>
      <c r="C183" s="94"/>
      <c r="D183" s="95"/>
      <c r="E183" s="96">
        <f>SUM(E8:E182)</f>
        <v>0</v>
      </c>
      <c r="F183" s="111"/>
      <c r="G183" s="1"/>
    </row>
    <row r="184" ht="15">
      <c r="F184" s="112"/>
    </row>
  </sheetData>
  <sheetProtection/>
  <autoFilter ref="B7:H183"/>
  <hyperlinks>
    <hyperlink ref="F52" r:id="rId1" display="http://zhelauzdraviya.ru/products/uvlazhnyayushchiy-gel-s-ekstraktom-meksikanskoy-romashki-bioaqua"/>
    <hyperlink ref="F53" r:id="rId2" display="http://zhelauzdraviya.ru/products/shelkovaya-maska-dlya-lica"/>
    <hyperlink ref="F54" r:id="rId3" display="http://zhelauzdraviya.ru/products/maska-s-ekstraktom-ulitki"/>
    <hyperlink ref="F94" r:id="rId4" display="http://zhelauzdraviya.ru/products/sofora-yaponskaya"/>
    <hyperlink ref="F95" r:id="rId5" display="http://zhelauzdraviya.ru/products/omela-belaya"/>
    <hyperlink ref="F117" r:id="rId6" display="http://zhelauzdraviya.ru/products/kollagen"/>
    <hyperlink ref="F136" r:id="rId7" display="http://zhelauzdraviya.ru/products/turmalinovaya-maska-dlya-glaz"/>
    <hyperlink ref="F154" r:id="rId8" display="https://pp.vk.me/c622627/v622627274/30803/Kwdvzmc6ccU.jpg"/>
    <hyperlink ref="F155" r:id="rId9" display="http://zhelauzdraviya.ru/products/otpugivatel-sobak"/>
    <hyperlink ref="F158" r:id="rId10" display="http://zhelauzdraviya.ru/products/plastyri-dlya-pohudeniya"/>
    <hyperlink ref="F165" r:id="rId11" display="https://pp.vk.me/c621924/v621924274/2de93/SqQavkZOLJQ.jpg"/>
    <hyperlink ref="F173" r:id="rId12" display="http://zhelauzdraviya.ru/products/ot-pyaten-pota"/>
    <hyperlink ref="F176" r:id="rId13" display="http://zhelauzdraviya.ru/products/ohlazhdayushchiy-paket"/>
    <hyperlink ref="F151" r:id="rId14" display="http://zhelauzdraviya.ru/products/silikonovyy-zashchitnyy-vkladysh-na-zadnik-obuvi"/>
    <hyperlink ref="F17" r:id="rId15" display="http://zhelauzdraviya.ru/products/skinotan-ekstra-plyus"/>
    <hyperlink ref="F27" r:id="rId16" display="http://zhelauzdraviya.ru/products/skinotan-ot-rastyazhek-i-cellyulita"/>
    <hyperlink ref="F16" r:id="rId17" display="http://zhelauzdraviya.ru/products/balzam-dlya-nog-skinotan"/>
    <hyperlink ref="F88" r:id="rId18" display="http://zhelauzdraviya.ru/products/ekstrakt-durmana"/>
    <hyperlink ref="F28" r:id="rId19" display="https://zhelauzdraviya.ru/products/plenka-sauna-dlya-beder"/>
    <hyperlink ref="F46" r:id="rId20" display="http://zhelauzdraviya.ru/products/poloski-dlya-udaleniya-chernyh-tochek-na-nosu-10-shtuk-v-korobke"/>
    <hyperlink ref="F149" r:id="rId21" display="http://zhelauzdraviya.ru/products/korrektory-bolshogo-palca-s-zashchitoy-kostochek"/>
    <hyperlink ref="F147" r:id="rId22" display="http://zhelauzdraviya.ru/products/korrektor-bolshogo-palca"/>
    <hyperlink ref="F146" r:id="rId23" display="http://zhelauzdraviya.ru/products/valgus-pro"/>
    <hyperlink ref="F178" r:id="rId24" display="http://zhelauzdraviya.ru/products/lenta-na-mebel-dlya-zashchity-detey"/>
    <hyperlink ref="F177" r:id="rId25" display="http://zhelauzdraviya.ru/products/uglovaya-nakladka-na-mebel-dlya-zashchity-detey"/>
    <hyperlink ref="F175" r:id="rId26" display="http://zhelauzdraviya.ru/products/avto-organaizer"/>
    <hyperlink ref="F174" r:id="rId27" display="http://zhelauzdraviya.ru/products/chehol-na-perednee-sidene"/>
    <hyperlink ref="F172" r:id="rId28" display="https://pp.vk.me/c628527/v628527031/1ae86/ZcRzOcxqRAM.jpg"/>
    <hyperlink ref="F167" r:id="rId29" display="http://zhelauzdraviya.ru/products/vakuumnye-massazhnye-banki-6-sht"/>
    <hyperlink ref="F163" r:id="rId30" display="http://zhelauzdraviya.ru/products/tampony-byutiful-layf-3"/>
    <hyperlink ref="F162" r:id="rId31" display="http://zhelauzdraviya.ru/products/tampony-byutiful-layf"/>
    <hyperlink ref="F161" r:id="rId32" display="http://zhelauzdraviya.ru/products/palochka-doyan"/>
    <hyperlink ref="F160" r:id="rId33" display="http://zhelauzdraviya.ru/products/plenka-sauna-dlya-beder"/>
    <hyperlink ref="F157" r:id="rId34" display="http://zhelauzdraviya.ru/products/plastyri-dlya-pohudeniya-nog-mymi-wonder-patch"/>
    <hyperlink ref="F156" r:id="rId35" display="http://zhelauzdraviya.ru/products/plastyri-dlya-pohudeniya-zhivota-mymi-wonder-patch"/>
    <hyperlink ref="F145" r:id="rId36" display="http://zhelauzdraviya.ru/products/sponzh-byuti-blender"/>
    <hyperlink ref="F144" r:id="rId37" display="http://zhelauzdraviya.ru/products/sponzh-konnyaku-imbir"/>
    <hyperlink ref="F143" r:id="rId38" display="http://zhelauzdraviya.ru/products/sponzh-konnyaku-zelenyy-chay"/>
    <hyperlink ref="F142" r:id="rId39" display="http://zhelauzdraviya.ru/products/pedikyurnye-nosochki-1"/>
    <hyperlink ref="F141" r:id="rId40" display="http://zhelauzdraviya.ru/products/maska-dlya-nog"/>
    <hyperlink ref="F140" r:id="rId41" display="http://zhelauzdraviya.ru/products/gelevye-nosochki"/>
    <hyperlink ref="F138" r:id="rId42" display="http://zhelauzdraviya.ru/products/9216491"/>
    <hyperlink ref="F137" r:id="rId43" display="http://zhelauzdraviya.ru/products/18829391"/>
    <hyperlink ref="F134" r:id="rId44" display="http://zhelauzdraviya.ru/products/turmalinovoe-mylo"/>
    <hyperlink ref="F133" r:id="rId45" display="http://zhelauzdraviya.ru/products/turmalinovye-nalodyzhniki"/>
    <hyperlink ref="F126" r:id="rId46" display="http://zhelauzdraviya.ru/products/turmalinovyy-poyas"/>
    <hyperlink ref="F122" r:id="rId47" display="http://zhelauzdraviya.ru/products/17248043"/>
    <hyperlink ref="F119" r:id="rId48" display="http://zhelauzdraviya.ru/products/lifting-povyazka-bandazh-dlya-korrekcii-ovala-lica"/>
    <hyperlink ref="F118" r:id="rId49" display="http://zhelauzdraviya.ru/products/ekstrakt-linchzhi-kapsuly"/>
    <hyperlink ref="F115" r:id="rId50" display="http://zhelauzdraviya.ru/products/gorkaya-grechiha-v-paketikah"/>
    <hyperlink ref="F114" r:id="rId51" display="http://zhelauzdraviya.ru/products/hlorella"/>
    <hyperlink ref="F107" r:id="rId52" display="http://zhelauzdraviya.ru/products/kumkumadi-50ml"/>
    <hyperlink ref="F106" r:id="rId53" display="http://zhelauzdraviya.ru/products/arganovoe-maslo"/>
    <hyperlink ref="F92" r:id="rId54" display="http://zhelauzdraviya.ru/products/ekstrakt-zelenogo-greckogo-oreha-100g"/>
    <hyperlink ref="F81" r:id="rId55" display="http://zhelauzdraviya.ru/products/maslyanyy-ekstrakt-durmana"/>
    <hyperlink ref="F180" r:id="rId56" display="http://zhelauzdraviya.ru/products/mikroskop-1"/>
    <hyperlink ref="F181" r:id="rId57" display="http://zhelauzdraviya.ru/products/mikroskop-2"/>
    <hyperlink ref="F182" r:id="rId58" display="http://zhelauzdraviya.ru/products/mikroskop-3"/>
    <hyperlink ref="F26" r:id="rId59" display="http://zhelauzdraviya.ru/products/mokritsa"/>
    <hyperlink ref="F58" r:id="rId60" display="http://zhelauzdraviya.ru/products/chernaya-maska-dlya-lica-s-bambukovym-uglem"/>
    <hyperlink ref="F12" r:id="rId61" display="https://zhelauzdraviya.ru/products/suhoj-shampun-skinotan-dlya-svetlyh-volos"/>
    <hyperlink ref="F13" r:id="rId62" display="https://zhelauzdraviya.ru/products/suhoj-shampun-skinotan-dlya-temnyh-volos"/>
    <hyperlink ref="F10" r:id="rId63" display="https://skinotan.ru/skinotan/skinotan-dvoynoy-udar/"/>
    <hyperlink ref="F11" r:id="rId64" display="http://prntscr.com/ikg7dp"/>
    <hyperlink ref="F32" r:id="rId65" display="http://zhelauzdraviya.ru/products/skinotan-krasivie-nogti"/>
    <hyperlink ref="G63" r:id="rId66" display="http://prntscr.com/ldkjyd"/>
    <hyperlink ref="G62" r:id="rId67" display="http://prntscr.com/ldkkaj"/>
    <hyperlink ref="G65" r:id="rId68" display="http://prntscr.com/ldklv2"/>
  </hyperlink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JEKA</cp:lastModifiedBy>
  <dcterms:created xsi:type="dcterms:W3CDTF">2016-07-28T14:17:00Z</dcterms:created>
  <dcterms:modified xsi:type="dcterms:W3CDTF">2019-03-11T07:58:07Z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