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60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Лист1!$A$1:$D$152</definedName>
  </definedNames>
  <calcPr calcId="145621"/>
</workbook>
</file>

<file path=xl/calcChain.xml><?xml version="1.0" encoding="utf-8"?>
<calcChain xmlns="http://schemas.openxmlformats.org/spreadsheetml/2006/main">
  <c r="C148" i="1" l="1"/>
  <c r="A148" i="1"/>
  <c r="E137" i="1"/>
  <c r="F137" i="1" s="1"/>
  <c r="G137" i="1" s="1"/>
  <c r="E121" i="1"/>
  <c r="F121" i="1" s="1"/>
  <c r="E74" i="1"/>
  <c r="E112" i="1"/>
  <c r="F112" i="1" s="1"/>
  <c r="G121" i="1" l="1"/>
  <c r="G112" i="1"/>
  <c r="F74" i="1"/>
  <c r="G74" i="1" s="1"/>
  <c r="E2" i="1"/>
  <c r="E100" i="1"/>
  <c r="E65" i="1"/>
  <c r="E36" i="1"/>
  <c r="E16" i="1"/>
  <c r="F65" i="1" l="1"/>
  <c r="G65" i="1" s="1"/>
  <c r="F100" i="1"/>
  <c r="G100" i="1" s="1"/>
  <c r="F16" i="1"/>
  <c r="G16" i="1" s="1"/>
  <c r="F36" i="1"/>
  <c r="G36" i="1" s="1"/>
  <c r="F2" i="1"/>
  <c r="E148" i="1"/>
  <c r="G2" i="1" l="1"/>
  <c r="G148" i="1" s="1"/>
  <c r="F148" i="1"/>
</calcChain>
</file>

<file path=xl/sharedStrings.xml><?xml version="1.0" encoding="utf-8"?>
<sst xmlns="http://schemas.openxmlformats.org/spreadsheetml/2006/main" count="296" uniqueCount="145">
  <si>
    <t>Огурец Конни F1 12 шт</t>
  </si>
  <si>
    <t>НЗ Дельфиниум Pink Blush 3 шт</t>
  </si>
  <si>
    <t>Дельфиниум высокий Мэджик Фонтайнс White with Dark Bee 10 шт</t>
  </si>
  <si>
    <t>Броваллия Белл Marine 10 шт</t>
  </si>
  <si>
    <t>Дельфиниум высокий Мэджик Фонтайнс Sky Blue with White Bee 10 шт</t>
  </si>
  <si>
    <t>Сальвия Редди White Surprise 10 шт</t>
  </si>
  <si>
    <t>Львиный зев Твини Rose 10 шт</t>
  </si>
  <si>
    <t>Люпин Рассела Kastellan 5 шт</t>
  </si>
  <si>
    <t>Люпин Рассела Fraulein 5 шт</t>
  </si>
  <si>
    <t>Люпин Рассела Edelknaben 5 шт</t>
  </si>
  <si>
    <t>Люпин Рассела Kronleuchter 5 шт</t>
  </si>
  <si>
    <t>Лобелия прямостоячая Ривьера Blue Ice (мультидраже) 10 шт</t>
  </si>
  <si>
    <t>Цинния Дримленд Yellow 5 шт</t>
  </si>
  <si>
    <t>Цинния Дримленд Red 5 шт</t>
  </si>
  <si>
    <t>Цинния Дримленд Pink 5 шт</t>
  </si>
  <si>
    <t>Пеларгония зональная Маверик Star 3 шт</t>
  </si>
  <si>
    <t>Пеларгония зональная Маверик Appleblossom 3 шт</t>
  </si>
  <si>
    <t>Свекла столовая Пабло F1 1 г</t>
  </si>
  <si>
    <t>Арбуз Амфион F1 10 шт</t>
  </si>
  <si>
    <t>Дыня Эфиопка 15 шт</t>
  </si>
  <si>
    <t>Лобелия прямостоячая Ривьера Midnight Blue (мультидраже) 10 шт</t>
  </si>
  <si>
    <t>Лобелия прямостоячая Ривьера Marine Blue (мультидраже) 10 шт</t>
  </si>
  <si>
    <t>Лобелия ампельная Регата Sky Blue (мультидраже) 10 шт</t>
  </si>
  <si>
    <t>Алиссум Вандерленд Deep Purple (семена) 20 шт</t>
  </si>
  <si>
    <t>Алиссум Вандерленд (семена) White 20 шт</t>
  </si>
  <si>
    <t>Алиссум Вандерленд Lavender (семена) 20 шт</t>
  </si>
  <si>
    <t>Анациклус прижатый Silberkissen 5 шт</t>
  </si>
  <si>
    <t>Арабис кавказский Compinkie 10 шт</t>
  </si>
  <si>
    <t>Пеларгония зональная Буллс Ай Salmon 3 шт</t>
  </si>
  <si>
    <t>Пентас Лаки Стар Lavender (драже) 5 шт НОВИНКА!</t>
  </si>
  <si>
    <t>Эустома Кармен Lilac (драже) 5 шт</t>
  </si>
  <si>
    <t>Эустома Мираж 3 Blue Rim (драже) 5 шт</t>
  </si>
  <si>
    <t>Эустома Пикколо 2 Northern Ligths (драже) 5 шт</t>
  </si>
  <si>
    <t>Виола крупноцветковая Пауэр Ocean 5 шт</t>
  </si>
  <si>
    <t>Виола крупноцветковая Ультима Blue/Yellow with Blotch 5 шт</t>
  </si>
  <si>
    <t>Виола крупноцветковая Колоссус Rose with Blotch 5 шт</t>
  </si>
  <si>
    <t>Виола крупноцветковая Колоссус White with Purple Wing 5 шт</t>
  </si>
  <si>
    <t>Виола гибридная Sweet Pea смесь 5 шт НОВИНКА!</t>
  </si>
  <si>
    <t>Петуния крупноцветковая Из Ридер Blue (драже) 10 шт</t>
  </si>
  <si>
    <t>Петуния крупноцветковая Софистика Blackberry (драже) 5 шт</t>
  </si>
  <si>
    <t>Петуния крупноцветковая Тритуния Red (драже) 10 шт</t>
  </si>
  <si>
    <t>Петуния мелкоцветковая Пикобелла Blue (драже) 10 шт</t>
  </si>
  <si>
    <t>Петуния мелкоцветковая Пикобелла Carmin (драже) 10 шт</t>
  </si>
  <si>
    <t>Петуния мелкоцветковая Пикобелла Rose Morn (драже) 10 шт</t>
  </si>
  <si>
    <t>Львиный зев Твини Appleblossom 10 шт</t>
  </si>
  <si>
    <t>Львиный зев Мадам Баттерфляй смесь 10 шт</t>
  </si>
  <si>
    <t>Львиный зев Потомак Lavender 10 шт</t>
  </si>
  <si>
    <t>Львиный зев на срезку Кул White 10 шт</t>
  </si>
  <si>
    <t>Львиный зев Purple Twist 10 шт</t>
  </si>
  <si>
    <t>Катарантус Титан Lilac 5 шт</t>
  </si>
  <si>
    <t>Катарантус Титан Pure White 5 шт</t>
  </si>
  <si>
    <t>Катарантус Титан Blush 5 шт</t>
  </si>
  <si>
    <t>Петуния крупноцветковая Тритуния Plum (драже) 10 шт</t>
  </si>
  <si>
    <t>Глоксиния Аванти White (семена) 5 шт</t>
  </si>
  <si>
    <t>Петуния крупноцветковая Тритуния Crimson Star (драже) 10 шт</t>
  </si>
  <si>
    <t>Гацания Кисс Frosty White Flame 5 шт</t>
  </si>
  <si>
    <t>Земляника ремонтантная Элан F1 3 шт</t>
  </si>
  <si>
    <t>Глоксиния Импресс Red (драже) 5 шт</t>
  </si>
  <si>
    <t>Гацания Биг Кисс Yellow Flame 5 шт</t>
  </si>
  <si>
    <t>Петуния крупноцветковая Лимбо Red (драже) 10 шт</t>
  </si>
  <si>
    <t>Земляника ремонтантная Дюрбан F1 3 шт</t>
  </si>
  <si>
    <t>Земляника ремонтантная Милан F1 3 шт</t>
  </si>
  <si>
    <t>Земляника ремонтантная Тоскана F1 3 шт</t>
  </si>
  <si>
    <t>Примула Данова Velvet Red 5 шт</t>
  </si>
  <si>
    <t>Петуния крупноцветковая Лимбо White (драже) 10 шт</t>
  </si>
  <si>
    <t>Петуния крупноцветковая Тритуния Lavender (драже) 10 шт</t>
  </si>
  <si>
    <t>Аквилегия Свон Yellow 3 шт</t>
  </si>
  <si>
    <t>Инсектицид Теппеки 2 грамма</t>
  </si>
  <si>
    <t>Инсектоакарицид Оберон Рапид 2 мл</t>
  </si>
  <si>
    <t>Колокольчик карпатский Пристар White 5 шт НОВИНКА!</t>
  </si>
  <si>
    <t>Петуния крупноцветковая Лимбо Orchid Veined (драже) 10 шт</t>
  </si>
  <si>
    <t>колличество</t>
  </si>
  <si>
    <t>наименование</t>
  </si>
  <si>
    <t>цена</t>
  </si>
  <si>
    <t>мама</t>
  </si>
  <si>
    <t>нина</t>
  </si>
  <si>
    <t>Banshee</t>
  </si>
  <si>
    <t>bearr</t>
  </si>
  <si>
    <r>
      <t>соЛнЕчНаЯ~</t>
    </r>
    <r>
      <rPr>
        <sz val="12"/>
        <color rgb="FF000000"/>
        <rFont val="Arial"/>
        <family val="2"/>
        <charset val="204"/>
      </rPr>
      <t> </t>
    </r>
  </si>
  <si>
    <t>Примула Биколор Pink 5 шт</t>
  </si>
  <si>
    <t>Эустома Кармен Rose (драже) 5 шт</t>
  </si>
  <si>
    <t>Астра китайская Гала Carmin Rose 10 шт</t>
  </si>
  <si>
    <t>Астра Бенари Принцесс Yellow 10 шт</t>
  </si>
  <si>
    <t>Маргаритка Роггли Rose 10 шт</t>
  </si>
  <si>
    <t>Перец сладкий Эрли Сансейшен F1 5 шт</t>
  </si>
  <si>
    <t>т,Роза</t>
  </si>
  <si>
    <t>~Анютка~</t>
  </si>
  <si>
    <t>Лобелия ампельная Регата Midnight Blue (мультидраже) 10 шт</t>
  </si>
  <si>
    <t>Лобелия ампельная Фонтайн White (семена) 30 шт</t>
  </si>
  <si>
    <t>Петуния ампельная Шок Вейв Red 5 шт (драже)</t>
  </si>
  <si>
    <t>Лобелия ампельная Фонтайн Rose (семена) 30 шт</t>
  </si>
  <si>
    <t>Петуния ампельная Шок Вейв Coconut 5 шт (драже)</t>
  </si>
  <si>
    <t>Петуния крупноцветковая Тритуния Blue Veined (драже) 10 шт</t>
  </si>
  <si>
    <t>Петуния крупноцветковая Крайкови Завой (драже) 10 шт</t>
  </si>
  <si>
    <t>Петуния крупноцветковая Заре (драже) 10 шт</t>
  </si>
  <si>
    <t>Петуния крупноцветковая Лимбо Deep Purple (драже) 10 шт</t>
  </si>
  <si>
    <t>Петуния крупноцветковая Млади (драже) 10 шт</t>
  </si>
  <si>
    <t>Петуния крупноцветковая Тритуния Salmon Veined (драже) 10 шт</t>
  </si>
  <si>
    <t>Петуния крупноцветковая Каркулка (драже) 10 шт</t>
  </si>
  <si>
    <t>Томат детерминантный Инкас F1 12 шт</t>
  </si>
  <si>
    <t>Свекла столовая Болтарди 3 г</t>
  </si>
  <si>
    <t>Редис Диего F1 100 шт</t>
  </si>
  <si>
    <t>Редис Вера МС 3 г</t>
  </si>
  <si>
    <t>Капуста белокочанная Нозоми F1 25 шт</t>
  </si>
  <si>
    <t>Капуста белокочанная Слава 1305 0,5 г</t>
  </si>
  <si>
    <t>Перец сладкий Бандай F1 10 шт</t>
  </si>
  <si>
    <t>Морковь Вита Лонга 2 г</t>
  </si>
  <si>
    <t>Капуста цветная Латеман 30 шт</t>
  </si>
  <si>
    <t>Капуста белокочанная Тобия F1 25 шт</t>
  </si>
  <si>
    <t>Капуста белокочанная Мегатон F1 25 шт</t>
  </si>
  <si>
    <t>Огурец Меренга F1 10 шт</t>
  </si>
  <si>
    <t>Огурец Герман F1 10 шт</t>
  </si>
  <si>
    <t>Огурец Артист F1 10 шт</t>
  </si>
  <si>
    <t>Петуния ампельная Изи Вейв Yellow 5 шт (драже)</t>
  </si>
  <si>
    <t>Петуния ампельная Изи Вейв Burgundy Velour 5 шт (драже)</t>
  </si>
  <si>
    <t>Петуния ампельная Даймонд Pearle Shades 5 шт (драже)</t>
  </si>
  <si>
    <t>Петуния ампельная Нуволари Red (драже) 5 шт</t>
  </si>
  <si>
    <t>Огурец Амур F1 10 шт</t>
  </si>
  <si>
    <t>Редис Злата 3 г</t>
  </si>
  <si>
    <t>Астра китайская Гала Lavender 10 шт</t>
  </si>
  <si>
    <t>Камнеломка айлендер Red 10 шт</t>
  </si>
  <si>
    <t>Бальзамин маровый Афина Coral Pink 5 шт</t>
  </si>
  <si>
    <t>Бальзамин маровый Афина Orange Flash 5 шт</t>
  </si>
  <si>
    <t>Петуния маровая Пируэт Rose (драже) 10 шт</t>
  </si>
  <si>
    <t>Петуния маровая Пируэт Purple (драже) 10 шт</t>
  </si>
  <si>
    <t>Баратцы прямостоячие Дискавери Yellow 5 шт</t>
  </si>
  <si>
    <t>Баратцы прямостоячие Пруд Мари Yellow 5 шт НОВИНКА!</t>
  </si>
  <si>
    <t>Виола баромчатая Фризл Сизл Lemonade 5 шт</t>
  </si>
  <si>
    <t>Виола баромчатая Физзи Lemonberry 5 шт</t>
  </si>
  <si>
    <t>Эустома маровая Арена 2 Kilimanjaro (драже) 5 шт</t>
  </si>
  <si>
    <t>Эустома маровая Рози Lavender Blue (драже) 5 шт</t>
  </si>
  <si>
    <t>елат железа Феррилен 50 гр</t>
  </si>
  <si>
    <t>Петуния маровая Валентайн (драже) 10 шт</t>
  </si>
  <si>
    <t>Петуния маровая Дабл Каскад Blue (драже) 10 шт</t>
  </si>
  <si>
    <t>Петуния маровая на срезку Аллегра смесь (драже) 10 шт НОВИНКА!</t>
  </si>
  <si>
    <t>Петуния маровая Пируэт Red (драже) 10 шт</t>
  </si>
  <si>
    <t>Примула маровая Примлет Sunrise 5 шт</t>
  </si>
  <si>
    <t>Шток-роза маровая Chaters Chamois 10 шт</t>
  </si>
  <si>
    <t>Шток-роза маровая Chaters Chestnut-Brown 10 шт</t>
  </si>
  <si>
    <t>Калибраоа Каблум Yellow (драже) 5 шт</t>
  </si>
  <si>
    <t>Петуния маровая Дабл Каскад Orchid Mist (драже) 10 шт</t>
  </si>
  <si>
    <t>Кукуруза саарная Трофи F1 20 шт</t>
  </si>
  <si>
    <t>февралька</t>
  </si>
  <si>
    <t>Natik88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</si>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</sst>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8E578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3" fillId="2" borderId="1" xfId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0" fillId="0" borderId="2" xfId="0" applyBorder="1"/>
    <xf numFmtId="0" fontId="3" fillId="2" borderId="3" xfId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0" fontId="0" fillId="0" borderId="3" xfId="0" applyBorder="1"/>
    <xf numFmtId="0" fontId="3" fillId="2" borderId="4" xfId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3" fillId="2" borderId="6" xfId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3" fillId="2" borderId="10" xfId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horizontal="right" vertical="top" wrapText="1"/>
    </xf>
    <xf numFmtId="0" fontId="0" fillId="0" borderId="10" xfId="0" applyBorder="1"/>
    <xf numFmtId="0" fontId="0" fillId="0" borderId="0" xfId="0" applyFill="1"/>
    <xf numFmtId="0" fontId="2" fillId="0" borderId="5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right" vertical="top" wrapText="1"/>
    </xf>
    <xf numFmtId="0" fontId="0" fillId="0" borderId="12" xfId="0" applyBorder="1"/>
    <xf numFmtId="0" fontId="0" fillId="0" borderId="0" xfId="0" applyBorder="1"/>
    <xf numFmtId="0" fontId="0" fillId="0" borderId="3" xfId="0" applyFill="1" applyBorder="1"/>
    <xf numFmtId="4" fontId="0" fillId="0" borderId="6" xfId="0" applyNumberFormat="1" applyBorder="1"/>
    <xf numFmtId="0" fontId="3" fillId="0" borderId="1" xfId="1" applyBorder="1" applyAlignment="1">
      <alignment vertical="top" wrapText="1"/>
    </xf>
    <xf numFmtId="0" fontId="0" fillId="0" borderId="13" xfId="0" applyBorder="1"/>
    <xf numFmtId="0" fontId="2" fillId="0" borderId="14" xfId="0" applyFont="1" applyBorder="1" applyAlignment="1">
      <alignment horizontal="right" vertical="top" wrapText="1"/>
    </xf>
    <xf numFmtId="0" fontId="3" fillId="0" borderId="13" xfId="1" applyBorder="1" applyAlignment="1">
      <alignment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0" fillId="0" borderId="0" xfId="0" applyNumberFormat="1"/>
    <xf numFmtId="4" fontId="0" fillId="0" borderId="1" xfId="0" applyNumberFormat="1" applyBorder="1"/>
    <xf numFmtId="0" fontId="2" fillId="0" borderId="5" xfId="0" applyFont="1" applyBorder="1" applyAlignment="1">
      <alignment horizontal="right" vertical="top" wrapText="1"/>
    </xf>
    <xf numFmtId="0" fontId="3" fillId="0" borderId="6" xfId="1" applyBorder="1" applyAlignment="1">
      <alignment vertical="top" wrapText="1"/>
    </xf>
    <xf numFmtId="0" fontId="0" fillId="0" borderId="6" xfId="0" applyBorder="1"/>
    <xf numFmtId="0" fontId="2" fillId="0" borderId="7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3" fillId="0" borderId="10" xfId="1" applyBorder="1" applyAlignment="1">
      <alignment vertical="top" wrapText="1"/>
    </xf>
    <xf numFmtId="4" fontId="0" fillId="0" borderId="15" xfId="0" applyNumberFormat="1" applyBorder="1"/>
    <xf numFmtId="0" fontId="0" fillId="0" borderId="16" xfId="0" applyFill="1" applyBorder="1"/>
    <xf numFmtId="0" fontId="0" fillId="0" borderId="17" xfId="0" applyBorder="1"/>
    <xf numFmtId="4" fontId="0" fillId="0" borderId="8" xfId="0" applyNumberFormat="1" applyBorder="1"/>
    <xf numFmtId="4" fontId="0" fillId="0" borderId="10" xfId="0" applyNumberFormat="1" applyBorder="1"/>
    <xf numFmtId="0" fontId="0" fillId="0" borderId="18" xfId="0" applyBorder="1"/>
    <xf numFmtId="4" fontId="0" fillId="0" borderId="11" xfId="0" applyNumberFormat="1" applyBorder="1"/>
    <xf numFmtId="0" fontId="1" fillId="0" borderId="2" xfId="0" applyFont="1" applyBorder="1"/>
    <xf numFmtId="9" fontId="0" fillId="0" borderId="3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ella-semena.ru/product_info.php?products_id=1891" TargetMode="External"/><Relationship Id="rId117" Type="http://schemas.openxmlformats.org/officeDocument/2006/relationships/hyperlink" Target="http://bella-semena.ru/product_info.php?products_id=2190" TargetMode="External"/><Relationship Id="rId21" Type="http://schemas.openxmlformats.org/officeDocument/2006/relationships/hyperlink" Target="http://bella-semena.ru/product_info.php?products_id=2539" TargetMode="External"/><Relationship Id="rId42" Type="http://schemas.openxmlformats.org/officeDocument/2006/relationships/hyperlink" Target="http://bella-semena.ru/product_info.php?products_id=4486" TargetMode="External"/><Relationship Id="rId47" Type="http://schemas.openxmlformats.org/officeDocument/2006/relationships/hyperlink" Target="http://bella-semena.ru/product_info.php?products_id=3704" TargetMode="External"/><Relationship Id="rId63" Type="http://schemas.openxmlformats.org/officeDocument/2006/relationships/hyperlink" Target="http://bella-semena.ru/product_info.php?products_id=4426" TargetMode="External"/><Relationship Id="rId68" Type="http://schemas.openxmlformats.org/officeDocument/2006/relationships/hyperlink" Target="http://bella-semena.ru/product_info.php?products_id=699" TargetMode="External"/><Relationship Id="rId84" Type="http://schemas.openxmlformats.org/officeDocument/2006/relationships/hyperlink" Target="http://bella-semena.ru/product_info.php?products_id=4054" TargetMode="External"/><Relationship Id="rId89" Type="http://schemas.openxmlformats.org/officeDocument/2006/relationships/hyperlink" Target="http://bella-semena.ru/product_info.php?products_id=4492" TargetMode="External"/><Relationship Id="rId112" Type="http://schemas.openxmlformats.org/officeDocument/2006/relationships/hyperlink" Target="http://bella-semena.ru/product_info.php?products_id=3616" TargetMode="External"/><Relationship Id="rId133" Type="http://schemas.openxmlformats.org/officeDocument/2006/relationships/hyperlink" Target="http://bella-semena.ru/product_info.php?products_id=869" TargetMode="External"/><Relationship Id="rId138" Type="http://schemas.openxmlformats.org/officeDocument/2006/relationships/hyperlink" Target="http://bella-semena.ru/product_info.php?products_id=1872" TargetMode="External"/><Relationship Id="rId16" Type="http://schemas.openxmlformats.org/officeDocument/2006/relationships/hyperlink" Target="http://bella-semena.ru/product_info.php?products_id=1889" TargetMode="External"/><Relationship Id="rId107" Type="http://schemas.openxmlformats.org/officeDocument/2006/relationships/hyperlink" Target="http://bella-semena.ru/product_info.php?products_id=402" TargetMode="External"/><Relationship Id="rId11" Type="http://schemas.openxmlformats.org/officeDocument/2006/relationships/hyperlink" Target="http://bella-semena.ru/product_info.php?products_id=4475" TargetMode="External"/><Relationship Id="rId32" Type="http://schemas.openxmlformats.org/officeDocument/2006/relationships/hyperlink" Target="http://bella-semena.ru/product_info.php?products_id=2981" TargetMode="External"/><Relationship Id="rId37" Type="http://schemas.openxmlformats.org/officeDocument/2006/relationships/hyperlink" Target="http://bella-semena.ru/product_info.php?products_id=4140" TargetMode="External"/><Relationship Id="rId53" Type="http://schemas.openxmlformats.org/officeDocument/2006/relationships/hyperlink" Target="http://bella-semena.ru/product_info.php?products_id=2955" TargetMode="External"/><Relationship Id="rId58" Type="http://schemas.openxmlformats.org/officeDocument/2006/relationships/hyperlink" Target="http://bella-semena.ru/product_info.php?products_id=3853" TargetMode="External"/><Relationship Id="rId74" Type="http://schemas.openxmlformats.org/officeDocument/2006/relationships/hyperlink" Target="http://bella-semena.ru/product_info.php?products_id=2752" TargetMode="External"/><Relationship Id="rId79" Type="http://schemas.openxmlformats.org/officeDocument/2006/relationships/hyperlink" Target="http://bella-semena.ru/product_info.php?products_id=3049" TargetMode="External"/><Relationship Id="rId102" Type="http://schemas.openxmlformats.org/officeDocument/2006/relationships/hyperlink" Target="http://bella-semena.ru/product_info.php?products_id=1983" TargetMode="External"/><Relationship Id="rId123" Type="http://schemas.openxmlformats.org/officeDocument/2006/relationships/hyperlink" Target="http://bella-semena.ru/product_info.php?products_id=2059" TargetMode="External"/><Relationship Id="rId128" Type="http://schemas.openxmlformats.org/officeDocument/2006/relationships/hyperlink" Target="http://bella-semena.ru/product_info.php?products_id=1980" TargetMode="External"/><Relationship Id="rId144" Type="http://schemas.openxmlformats.org/officeDocument/2006/relationships/hyperlink" Target="http://bella-semena.ru/product_info.php?products_id=4527" TargetMode="External"/><Relationship Id="rId5" Type="http://schemas.openxmlformats.org/officeDocument/2006/relationships/hyperlink" Target="http://bella-semena.ru/product_info.php?products_id=2243" TargetMode="External"/><Relationship Id="rId90" Type="http://schemas.openxmlformats.org/officeDocument/2006/relationships/hyperlink" Target="http://bella-semena.ru/product_info.php?products_id=4527" TargetMode="External"/><Relationship Id="rId95" Type="http://schemas.openxmlformats.org/officeDocument/2006/relationships/hyperlink" Target="http://bella-semena.ru/product_info.php?products_id=2190" TargetMode="External"/><Relationship Id="rId22" Type="http://schemas.openxmlformats.org/officeDocument/2006/relationships/hyperlink" Target="http://bella-semena.ru/product_info.php?products_id=1157" TargetMode="External"/><Relationship Id="rId27" Type="http://schemas.openxmlformats.org/officeDocument/2006/relationships/hyperlink" Target="http://bella-semena.ru/product_info.php?products_id=672" TargetMode="External"/><Relationship Id="rId43" Type="http://schemas.openxmlformats.org/officeDocument/2006/relationships/hyperlink" Target="http://bella-semena.ru/product_info.php?products_id=4282" TargetMode="External"/><Relationship Id="rId48" Type="http://schemas.openxmlformats.org/officeDocument/2006/relationships/hyperlink" Target="http://bella-semena.ru/product_info.php?products_id=3707" TargetMode="External"/><Relationship Id="rId64" Type="http://schemas.openxmlformats.org/officeDocument/2006/relationships/hyperlink" Target="http://bella-semena.ru/product_info.php?products_id=449" TargetMode="External"/><Relationship Id="rId69" Type="http://schemas.openxmlformats.org/officeDocument/2006/relationships/hyperlink" Target="http://bella-semena.ru/product_info.php?products_id=938" TargetMode="External"/><Relationship Id="rId113" Type="http://schemas.openxmlformats.org/officeDocument/2006/relationships/hyperlink" Target="http://bella-semena.ru/product_info.php?products_id=475" TargetMode="External"/><Relationship Id="rId118" Type="http://schemas.openxmlformats.org/officeDocument/2006/relationships/hyperlink" Target="http://bella-semena.ru/product_info.php?products_id=2148" TargetMode="External"/><Relationship Id="rId134" Type="http://schemas.openxmlformats.org/officeDocument/2006/relationships/hyperlink" Target="http://bella-semena.ru/product_info.php?products_id=2102" TargetMode="External"/><Relationship Id="rId139" Type="http://schemas.openxmlformats.org/officeDocument/2006/relationships/hyperlink" Target="http://bella-semena.ru/product_info.php?products_id=4527" TargetMode="External"/><Relationship Id="rId80" Type="http://schemas.openxmlformats.org/officeDocument/2006/relationships/hyperlink" Target="http://bella-semena.ru/product_info.php?products_id=3254" TargetMode="External"/><Relationship Id="rId85" Type="http://schemas.openxmlformats.org/officeDocument/2006/relationships/hyperlink" Target="http://bella-semena.ru/product_info.php?products_id=4056" TargetMode="External"/><Relationship Id="rId3" Type="http://schemas.openxmlformats.org/officeDocument/2006/relationships/hyperlink" Target="http://bella-semena.ru/product_info.php?products_id=2813" TargetMode="External"/><Relationship Id="rId12" Type="http://schemas.openxmlformats.org/officeDocument/2006/relationships/hyperlink" Target="http://bella-semena.ru/product_info.php?products_id=4095" TargetMode="External"/><Relationship Id="rId17" Type="http://schemas.openxmlformats.org/officeDocument/2006/relationships/hyperlink" Target="http://bella-semena.ru/product_info.php?products_id=1743" TargetMode="External"/><Relationship Id="rId25" Type="http://schemas.openxmlformats.org/officeDocument/2006/relationships/hyperlink" Target="http://bella-semena.ru/product_info.php?products_id=1892" TargetMode="External"/><Relationship Id="rId33" Type="http://schemas.openxmlformats.org/officeDocument/2006/relationships/hyperlink" Target="http://bella-semena.ru/product_info.php?products_id=736" TargetMode="External"/><Relationship Id="rId38" Type="http://schemas.openxmlformats.org/officeDocument/2006/relationships/hyperlink" Target="http://bella-semena.ru/product_info.php?products_id=3882" TargetMode="External"/><Relationship Id="rId46" Type="http://schemas.openxmlformats.org/officeDocument/2006/relationships/hyperlink" Target="http://bella-semena.ru/product_info.php?products_id=3385" TargetMode="External"/><Relationship Id="rId59" Type="http://schemas.openxmlformats.org/officeDocument/2006/relationships/hyperlink" Target="http://bella-semena.ru/product_info.php?products_id=2789" TargetMode="External"/><Relationship Id="rId67" Type="http://schemas.openxmlformats.org/officeDocument/2006/relationships/hyperlink" Target="http://bella-semena.ru/product_info.php?products_id=466" TargetMode="External"/><Relationship Id="rId103" Type="http://schemas.openxmlformats.org/officeDocument/2006/relationships/hyperlink" Target="http://bella-semena.ru/product_info.php?products_id=670" TargetMode="External"/><Relationship Id="rId108" Type="http://schemas.openxmlformats.org/officeDocument/2006/relationships/hyperlink" Target="http://bella-semena.ru/product_info.php?products_id=2947" TargetMode="External"/><Relationship Id="rId116" Type="http://schemas.openxmlformats.org/officeDocument/2006/relationships/hyperlink" Target="http://bella-semena.ru/product_info.php?products_id=4030" TargetMode="External"/><Relationship Id="rId124" Type="http://schemas.openxmlformats.org/officeDocument/2006/relationships/hyperlink" Target="http://bella-semena.ru/product_info.php?products_id=1961" TargetMode="External"/><Relationship Id="rId129" Type="http://schemas.openxmlformats.org/officeDocument/2006/relationships/hyperlink" Target="http://bella-semena.ru/product_info.php?products_id=1977" TargetMode="External"/><Relationship Id="rId137" Type="http://schemas.openxmlformats.org/officeDocument/2006/relationships/hyperlink" Target="http://bella-semena.ru/product_info.php?products_id=501" TargetMode="External"/><Relationship Id="rId20" Type="http://schemas.openxmlformats.org/officeDocument/2006/relationships/hyperlink" Target="http://bella-semena.ru/product_info.php?products_id=2995" TargetMode="External"/><Relationship Id="rId41" Type="http://schemas.openxmlformats.org/officeDocument/2006/relationships/hyperlink" Target="http://bella-semena.ru/product_info.php?products_id=4490" TargetMode="External"/><Relationship Id="rId54" Type="http://schemas.openxmlformats.org/officeDocument/2006/relationships/hyperlink" Target="http://bella-semena.ru/product_info.php?products_id=2957" TargetMode="External"/><Relationship Id="rId62" Type="http://schemas.openxmlformats.org/officeDocument/2006/relationships/hyperlink" Target="http://bella-semena.ru/product_info.php?products_id=4430" TargetMode="External"/><Relationship Id="rId70" Type="http://schemas.openxmlformats.org/officeDocument/2006/relationships/hyperlink" Target="http://bella-semena.ru/product_info.php?products_id=1103" TargetMode="External"/><Relationship Id="rId75" Type="http://schemas.openxmlformats.org/officeDocument/2006/relationships/hyperlink" Target="http://bella-semena.ru/product_info.php?products_id=2834" TargetMode="External"/><Relationship Id="rId83" Type="http://schemas.openxmlformats.org/officeDocument/2006/relationships/hyperlink" Target="http://bella-semena.ru/product_info.php?products_id=4007" TargetMode="External"/><Relationship Id="rId88" Type="http://schemas.openxmlformats.org/officeDocument/2006/relationships/hyperlink" Target="http://bella-semena.ru/product_info.php?products_id=4310" TargetMode="External"/><Relationship Id="rId91" Type="http://schemas.openxmlformats.org/officeDocument/2006/relationships/hyperlink" Target="http://bella-semena.ru/product_info.php?products_id=4533" TargetMode="External"/><Relationship Id="rId96" Type="http://schemas.openxmlformats.org/officeDocument/2006/relationships/hyperlink" Target="http://bella-semena.ru/product_info.php?products_id=2421" TargetMode="External"/><Relationship Id="rId111" Type="http://schemas.openxmlformats.org/officeDocument/2006/relationships/hyperlink" Target="http://bella-semena.ru/product_info.php?products_id=4029" TargetMode="External"/><Relationship Id="rId132" Type="http://schemas.openxmlformats.org/officeDocument/2006/relationships/hyperlink" Target="http://bella-semena.ru/product_info.php?products_id=976" TargetMode="External"/><Relationship Id="rId140" Type="http://schemas.openxmlformats.org/officeDocument/2006/relationships/hyperlink" Target="http://bella-semena.ru/product_info.php?products_id=3026" TargetMode="External"/><Relationship Id="rId145" Type="http://schemas.openxmlformats.org/officeDocument/2006/relationships/hyperlink" Target="http://bella-semena.ru/product_info.php?products_id=2190" TargetMode="External"/><Relationship Id="rId1" Type="http://schemas.openxmlformats.org/officeDocument/2006/relationships/hyperlink" Target="http://bella-semena.ru/product_info.php?products_id=2706" TargetMode="External"/><Relationship Id="rId6" Type="http://schemas.openxmlformats.org/officeDocument/2006/relationships/hyperlink" Target="http://bella-semena.ru/product_info.php?products_id=790" TargetMode="External"/><Relationship Id="rId15" Type="http://schemas.openxmlformats.org/officeDocument/2006/relationships/hyperlink" Target="http://bella-semena.ru/product_info.php?products_id=4097" TargetMode="External"/><Relationship Id="rId23" Type="http://schemas.openxmlformats.org/officeDocument/2006/relationships/hyperlink" Target="http://bella-semena.ru/product_info.php?products_id=3903" TargetMode="External"/><Relationship Id="rId28" Type="http://schemas.openxmlformats.org/officeDocument/2006/relationships/hyperlink" Target="http://bella-semena.ru/product_info.php?products_id=512" TargetMode="External"/><Relationship Id="rId36" Type="http://schemas.openxmlformats.org/officeDocument/2006/relationships/hyperlink" Target="http://bella-semena.ru/product_info.php?products_id=408" TargetMode="External"/><Relationship Id="rId49" Type="http://schemas.openxmlformats.org/officeDocument/2006/relationships/hyperlink" Target="http://bella-semena.ru/product_info.php?products_id=4124" TargetMode="External"/><Relationship Id="rId57" Type="http://schemas.openxmlformats.org/officeDocument/2006/relationships/hyperlink" Target="http://bella-semena.ru/product_info.php?products_id=1722" TargetMode="External"/><Relationship Id="rId106" Type="http://schemas.openxmlformats.org/officeDocument/2006/relationships/hyperlink" Target="http://bella-semena.ru/product_info.php?products_id=2429" TargetMode="External"/><Relationship Id="rId114" Type="http://schemas.openxmlformats.org/officeDocument/2006/relationships/hyperlink" Target="http://bella-semena.ru/product_info.php?products_id=3615" TargetMode="External"/><Relationship Id="rId119" Type="http://schemas.openxmlformats.org/officeDocument/2006/relationships/hyperlink" Target="http://bella-semena.ru/product_info.php?products_id=4310" TargetMode="External"/><Relationship Id="rId127" Type="http://schemas.openxmlformats.org/officeDocument/2006/relationships/hyperlink" Target="http://bella-semena.ru/product_info.php?products_id=3100" TargetMode="External"/><Relationship Id="rId10" Type="http://schemas.openxmlformats.org/officeDocument/2006/relationships/hyperlink" Target="http://bella-semena.ru/product_info.php?products_id=1826" TargetMode="External"/><Relationship Id="rId31" Type="http://schemas.openxmlformats.org/officeDocument/2006/relationships/hyperlink" Target="http://bella-semena.ru/product_info.php?products_id=4074" TargetMode="External"/><Relationship Id="rId44" Type="http://schemas.openxmlformats.org/officeDocument/2006/relationships/hyperlink" Target="http://bella-semena.ru/product_info.php?products_id=4523" TargetMode="External"/><Relationship Id="rId52" Type="http://schemas.openxmlformats.org/officeDocument/2006/relationships/hyperlink" Target="http://bella-semena.ru/product_info.php?products_id=3197" TargetMode="External"/><Relationship Id="rId60" Type="http://schemas.openxmlformats.org/officeDocument/2006/relationships/hyperlink" Target="http://bella-semena.ru/product_info.php?products_id=4257" TargetMode="External"/><Relationship Id="rId65" Type="http://schemas.openxmlformats.org/officeDocument/2006/relationships/hyperlink" Target="http://bella-semena.ru/product_info.php?products_id=460" TargetMode="External"/><Relationship Id="rId73" Type="http://schemas.openxmlformats.org/officeDocument/2006/relationships/hyperlink" Target="http://bella-semena.ru/product_info.php?products_id=2238" TargetMode="External"/><Relationship Id="rId78" Type="http://schemas.openxmlformats.org/officeDocument/2006/relationships/hyperlink" Target="http://bella-semena.ru/product_info.php?products_id=3046" TargetMode="External"/><Relationship Id="rId81" Type="http://schemas.openxmlformats.org/officeDocument/2006/relationships/hyperlink" Target="http://bella-semena.ru/product_info.php?products_id=3707" TargetMode="External"/><Relationship Id="rId86" Type="http://schemas.openxmlformats.org/officeDocument/2006/relationships/hyperlink" Target="http://bella-semena.ru/product_info.php?products_id=4152" TargetMode="External"/><Relationship Id="rId94" Type="http://schemas.openxmlformats.org/officeDocument/2006/relationships/hyperlink" Target="http://bella-semena.ru/product_info.php?products_id=2070" TargetMode="External"/><Relationship Id="rId99" Type="http://schemas.openxmlformats.org/officeDocument/2006/relationships/hyperlink" Target="http://bella-semena.ru/product_info.php?products_id=4206" TargetMode="External"/><Relationship Id="rId101" Type="http://schemas.openxmlformats.org/officeDocument/2006/relationships/hyperlink" Target="http://bella-semena.ru/product_info.php?products_id=3173" TargetMode="External"/><Relationship Id="rId122" Type="http://schemas.openxmlformats.org/officeDocument/2006/relationships/hyperlink" Target="http://bella-semena.ru/product_info.php?products_id=1973" TargetMode="External"/><Relationship Id="rId130" Type="http://schemas.openxmlformats.org/officeDocument/2006/relationships/hyperlink" Target="http://bella-semena.ru/product_info.php?products_id=2285" TargetMode="External"/><Relationship Id="rId135" Type="http://schemas.openxmlformats.org/officeDocument/2006/relationships/hyperlink" Target="http://bella-semena.ru/product_info.php?products_id=2725" TargetMode="External"/><Relationship Id="rId143" Type="http://schemas.openxmlformats.org/officeDocument/2006/relationships/hyperlink" Target="http://bella-semena.ru/product_info.php?products_id=1964" TargetMode="External"/><Relationship Id="rId4" Type="http://schemas.openxmlformats.org/officeDocument/2006/relationships/hyperlink" Target="http://bella-semena.ru/product_info.php?products_id=1101" TargetMode="External"/><Relationship Id="rId9" Type="http://schemas.openxmlformats.org/officeDocument/2006/relationships/hyperlink" Target="http://bella-semena.ru/product_info.php?products_id=1183" TargetMode="External"/><Relationship Id="rId13" Type="http://schemas.openxmlformats.org/officeDocument/2006/relationships/hyperlink" Target="http://bella-semena.ru/product_info.php?products_id=4094" TargetMode="External"/><Relationship Id="rId18" Type="http://schemas.openxmlformats.org/officeDocument/2006/relationships/hyperlink" Target="http://bella-semena.ru/product_info.php?products_id=2691" TargetMode="External"/><Relationship Id="rId39" Type="http://schemas.openxmlformats.org/officeDocument/2006/relationships/hyperlink" Target="http://bella-semena.ru/product_info.php?products_id=658" TargetMode="External"/><Relationship Id="rId109" Type="http://schemas.openxmlformats.org/officeDocument/2006/relationships/hyperlink" Target="http://bella-semena.ru/product_info.php?products_id=449" TargetMode="External"/><Relationship Id="rId34" Type="http://schemas.openxmlformats.org/officeDocument/2006/relationships/hyperlink" Target="http://bella-semena.ru/product_info.php?products_id=1939" TargetMode="External"/><Relationship Id="rId50" Type="http://schemas.openxmlformats.org/officeDocument/2006/relationships/hyperlink" Target="http://bella-semena.ru/product_info.php?products_id=2095" TargetMode="External"/><Relationship Id="rId55" Type="http://schemas.openxmlformats.org/officeDocument/2006/relationships/hyperlink" Target="http://bella-semena.ru/product_info.php?products_id=3621" TargetMode="External"/><Relationship Id="rId76" Type="http://schemas.openxmlformats.org/officeDocument/2006/relationships/hyperlink" Target="http://bella-semena.ru/product_info.php?products_id=2851" TargetMode="External"/><Relationship Id="rId97" Type="http://schemas.openxmlformats.org/officeDocument/2006/relationships/hyperlink" Target="http://bella-semena.ru/product_info.php?products_id=4124" TargetMode="External"/><Relationship Id="rId104" Type="http://schemas.openxmlformats.org/officeDocument/2006/relationships/hyperlink" Target="http://bella-semena.ru/product_info.php?products_id=2430" TargetMode="External"/><Relationship Id="rId120" Type="http://schemas.openxmlformats.org/officeDocument/2006/relationships/hyperlink" Target="http://bella-semena.ru/product_info.php?products_id=1994" TargetMode="External"/><Relationship Id="rId125" Type="http://schemas.openxmlformats.org/officeDocument/2006/relationships/hyperlink" Target="http://bella-semena.ru/product_info.php?products_id=2174" TargetMode="External"/><Relationship Id="rId141" Type="http://schemas.openxmlformats.org/officeDocument/2006/relationships/hyperlink" Target="http://bella-semena.ru/product_info.php?products_id=1964" TargetMode="External"/><Relationship Id="rId146" Type="http://schemas.openxmlformats.org/officeDocument/2006/relationships/hyperlink" Target="http://bella-semena.ru/product_info.php?products_id=4527" TargetMode="External"/><Relationship Id="rId7" Type="http://schemas.openxmlformats.org/officeDocument/2006/relationships/hyperlink" Target="http://bella-semena.ru/product_info.php?products_id=467" TargetMode="External"/><Relationship Id="rId71" Type="http://schemas.openxmlformats.org/officeDocument/2006/relationships/hyperlink" Target="http://bella-semena.ru/product_info.php?products_id=1112" TargetMode="External"/><Relationship Id="rId92" Type="http://schemas.openxmlformats.org/officeDocument/2006/relationships/hyperlink" Target="http://bella-semena.ru/product_info.php?products_id=4544" TargetMode="External"/><Relationship Id="rId2" Type="http://schemas.openxmlformats.org/officeDocument/2006/relationships/hyperlink" Target="http://bella-semena.ru/product_info.php?products_id=3526" TargetMode="External"/><Relationship Id="rId29" Type="http://schemas.openxmlformats.org/officeDocument/2006/relationships/hyperlink" Target="http://bella-semena.ru/product_info.php?products_id=2070" TargetMode="External"/><Relationship Id="rId24" Type="http://schemas.openxmlformats.org/officeDocument/2006/relationships/hyperlink" Target="http://bella-semena.ru/product_info.php?products_id=3077" TargetMode="External"/><Relationship Id="rId40" Type="http://schemas.openxmlformats.org/officeDocument/2006/relationships/hyperlink" Target="http://bella-semena.ru/product_info.php?products_id=1864" TargetMode="External"/><Relationship Id="rId45" Type="http://schemas.openxmlformats.org/officeDocument/2006/relationships/hyperlink" Target="http://bella-semena.ru/product_info.php?products_id=2574" TargetMode="External"/><Relationship Id="rId66" Type="http://schemas.openxmlformats.org/officeDocument/2006/relationships/hyperlink" Target="http://bella-semena.ru/product_info.php?products_id=461" TargetMode="External"/><Relationship Id="rId87" Type="http://schemas.openxmlformats.org/officeDocument/2006/relationships/hyperlink" Target="http://bella-semena.ru/product_info.php?products_id=4282" TargetMode="External"/><Relationship Id="rId110" Type="http://schemas.openxmlformats.org/officeDocument/2006/relationships/hyperlink" Target="http://bella-semena.ru/product_info.php?products_id=462" TargetMode="External"/><Relationship Id="rId115" Type="http://schemas.openxmlformats.org/officeDocument/2006/relationships/hyperlink" Target="http://bella-semena.ru/product_info.php?products_id=2952" TargetMode="External"/><Relationship Id="rId131" Type="http://schemas.openxmlformats.org/officeDocument/2006/relationships/hyperlink" Target="http://bella-semena.ru/product_info.php?products_id=980" TargetMode="External"/><Relationship Id="rId136" Type="http://schemas.openxmlformats.org/officeDocument/2006/relationships/hyperlink" Target="http://bella-semena.ru/product_info.php?products_id=2027" TargetMode="External"/><Relationship Id="rId61" Type="http://schemas.openxmlformats.org/officeDocument/2006/relationships/hyperlink" Target="http://bella-semena.ru/product_info.php?products_id=2634" TargetMode="External"/><Relationship Id="rId82" Type="http://schemas.openxmlformats.org/officeDocument/2006/relationships/hyperlink" Target="http://bella-semena.ru/product_info.php?products_id=3867" TargetMode="External"/><Relationship Id="rId19" Type="http://schemas.openxmlformats.org/officeDocument/2006/relationships/hyperlink" Target="http://bella-semena.ru/product_info.php?products_id=3751" TargetMode="External"/><Relationship Id="rId14" Type="http://schemas.openxmlformats.org/officeDocument/2006/relationships/hyperlink" Target="http://bella-semena.ru/product_info.php?products_id=4096" TargetMode="External"/><Relationship Id="rId30" Type="http://schemas.openxmlformats.org/officeDocument/2006/relationships/hyperlink" Target="http://bella-semena.ru/product_info.php?products_id=513" TargetMode="External"/><Relationship Id="rId35" Type="http://schemas.openxmlformats.org/officeDocument/2006/relationships/hyperlink" Target="http://bella-semena.ru/product_info.php?products_id=522" TargetMode="External"/><Relationship Id="rId56" Type="http://schemas.openxmlformats.org/officeDocument/2006/relationships/hyperlink" Target="http://bella-semena.ru/product_info.php?products_id=1601" TargetMode="External"/><Relationship Id="rId77" Type="http://schemas.openxmlformats.org/officeDocument/2006/relationships/hyperlink" Target="http://bella-semena.ru/product_info.php?products_id=3043" TargetMode="External"/><Relationship Id="rId100" Type="http://schemas.openxmlformats.org/officeDocument/2006/relationships/hyperlink" Target="http://bella-semena.ru/product_info.php?products_id=2169" TargetMode="External"/><Relationship Id="rId105" Type="http://schemas.openxmlformats.org/officeDocument/2006/relationships/hyperlink" Target="http://bella-semena.ru/product_info.php?products_id=406" TargetMode="External"/><Relationship Id="rId126" Type="http://schemas.openxmlformats.org/officeDocument/2006/relationships/hyperlink" Target="http://bella-semena.ru/product_info.php?products_id=930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bella-semena.ru/product_info.php?products_id=465" TargetMode="External"/><Relationship Id="rId51" Type="http://schemas.openxmlformats.org/officeDocument/2006/relationships/hyperlink" Target="http://bella-semena.ru/product_info.php?products_id=957" TargetMode="External"/><Relationship Id="rId72" Type="http://schemas.openxmlformats.org/officeDocument/2006/relationships/hyperlink" Target="http://bella-semena.ru/product_info.php?products_id=2148" TargetMode="External"/><Relationship Id="rId93" Type="http://schemas.openxmlformats.org/officeDocument/2006/relationships/hyperlink" Target="http://bella-semena.ru/product_info.php?products_id=1722" TargetMode="External"/><Relationship Id="rId98" Type="http://schemas.openxmlformats.org/officeDocument/2006/relationships/hyperlink" Target="http://bella-semena.ru/product_info.php?products_id=3883" TargetMode="External"/><Relationship Id="rId121" Type="http://schemas.openxmlformats.org/officeDocument/2006/relationships/hyperlink" Target="http://bella-semena.ru/product_info.php?products_id=1988" TargetMode="External"/><Relationship Id="rId142" Type="http://schemas.openxmlformats.org/officeDocument/2006/relationships/hyperlink" Target="http://bella-semena.ru/product_info.php?products_id=4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workbookViewId="0">
      <selection activeCell="F3" sqref="F3:G15"/>
    </sheetView>
  </sheetViews>
  <sheetFormatPr defaultRowHeight="15" x14ac:dyDescent="0.25"/>
  <cols>
    <col min="1" max="1" width="9.28515625" style="19" customWidth="1"/>
    <col min="2" max="2" width="72.85546875" customWidth="1"/>
    <col min="3" max="3" width="15.5703125" customWidth="1"/>
    <col min="4" max="4" width="16.5703125" customWidth="1"/>
    <col min="5" max="5" width="12.85546875" customWidth="1"/>
    <col min="7" max="7" width="10.42578125" customWidth="1"/>
  </cols>
  <sheetData>
    <row r="1" spans="1:8" s="1" customFormat="1" ht="18.75" customHeight="1" thickBot="1" x14ac:dyDescent="0.3">
      <c r="A1" s="25" t="s">
        <v>71</v>
      </c>
      <c r="B1" s="8" t="s">
        <v>72</v>
      </c>
      <c r="C1" s="8" t="s">
        <v>73</v>
      </c>
      <c r="D1" s="8"/>
      <c r="E1" s="8"/>
      <c r="F1" s="48">
        <v>0.01</v>
      </c>
      <c r="G1" s="8" t="s">
        <v>144</v>
      </c>
    </row>
    <row r="2" spans="1:8" s="1" customFormat="1" ht="18" customHeight="1" x14ac:dyDescent="0.25">
      <c r="A2" s="20">
        <v>2</v>
      </c>
      <c r="B2" s="12" t="s">
        <v>0</v>
      </c>
      <c r="C2" s="13">
        <v>40</v>
      </c>
      <c r="D2" s="23" t="s">
        <v>78</v>
      </c>
      <c r="E2" s="26">
        <f>SUM(C2:C15)</f>
        <v>510</v>
      </c>
      <c r="F2" s="42">
        <f>E2*0.01</f>
        <v>5.1000000000000005</v>
      </c>
      <c r="G2" s="40">
        <f>E2+F2</f>
        <v>515.1</v>
      </c>
      <c r="H2" s="5"/>
    </row>
    <row r="3" spans="1:8" s="1" customFormat="1" ht="18.75" customHeight="1" x14ac:dyDescent="0.25">
      <c r="A3" s="21">
        <v>1</v>
      </c>
      <c r="B3" s="2" t="s">
        <v>1</v>
      </c>
      <c r="C3" s="3">
        <v>110</v>
      </c>
      <c r="D3" s="1" t="s">
        <v>78</v>
      </c>
      <c r="E3" s="33"/>
      <c r="F3" s="5"/>
      <c r="G3" s="43"/>
      <c r="H3" s="5"/>
    </row>
    <row r="4" spans="1:8" s="1" customFormat="1" ht="18.75" customHeight="1" x14ac:dyDescent="0.25">
      <c r="A4" s="21">
        <v>1</v>
      </c>
      <c r="B4" s="2" t="s">
        <v>2</v>
      </c>
      <c r="C4" s="3">
        <v>20</v>
      </c>
      <c r="D4" s="1" t="s">
        <v>78</v>
      </c>
      <c r="E4" s="33"/>
      <c r="F4" s="5"/>
      <c r="G4" s="43"/>
      <c r="H4" s="5"/>
    </row>
    <row r="5" spans="1:8" s="1" customFormat="1" ht="18.75" customHeight="1" x14ac:dyDescent="0.25">
      <c r="A5" s="21">
        <v>2</v>
      </c>
      <c r="B5" s="2" t="s">
        <v>3</v>
      </c>
      <c r="C5" s="3">
        <v>30</v>
      </c>
      <c r="D5" s="1" t="s">
        <v>78</v>
      </c>
      <c r="E5" s="33"/>
      <c r="F5" s="5"/>
      <c r="G5" s="43"/>
      <c r="H5" s="5"/>
    </row>
    <row r="6" spans="1:8" s="1" customFormat="1" ht="18.75" customHeight="1" x14ac:dyDescent="0.25">
      <c r="A6" s="21">
        <v>1</v>
      </c>
      <c r="B6" s="9" t="s">
        <v>23</v>
      </c>
      <c r="C6" s="10">
        <v>15</v>
      </c>
      <c r="D6" s="1" t="s">
        <v>78</v>
      </c>
      <c r="E6" s="33"/>
      <c r="F6" s="5"/>
      <c r="G6" s="43"/>
      <c r="H6" s="5"/>
    </row>
    <row r="7" spans="1:8" s="1" customFormat="1" ht="18.75" customHeight="1" x14ac:dyDescent="0.25">
      <c r="A7" s="21">
        <v>1</v>
      </c>
      <c r="B7" s="2" t="s">
        <v>25</v>
      </c>
      <c r="C7" s="3">
        <v>15</v>
      </c>
      <c r="D7" s="1" t="s">
        <v>78</v>
      </c>
      <c r="E7" s="33"/>
      <c r="F7" s="5"/>
      <c r="G7" s="43"/>
      <c r="H7" s="5"/>
    </row>
    <row r="8" spans="1:8" s="1" customFormat="1" ht="18.75" customHeight="1" x14ac:dyDescent="0.25">
      <c r="A8" s="21">
        <v>2</v>
      </c>
      <c r="B8" s="2" t="s">
        <v>26</v>
      </c>
      <c r="C8" s="3">
        <v>30</v>
      </c>
      <c r="D8" s="1" t="s">
        <v>78</v>
      </c>
      <c r="E8" s="33"/>
      <c r="F8" s="5"/>
      <c r="G8" s="43"/>
      <c r="H8" s="47"/>
    </row>
    <row r="9" spans="1:8" s="1" customFormat="1" ht="18.75" customHeight="1" x14ac:dyDescent="0.25">
      <c r="A9" s="21">
        <v>1</v>
      </c>
      <c r="B9" s="2" t="s">
        <v>27</v>
      </c>
      <c r="C9" s="3">
        <v>20</v>
      </c>
      <c r="D9" s="1" t="s">
        <v>78</v>
      </c>
      <c r="E9" s="33"/>
      <c r="F9" s="5"/>
      <c r="G9" s="43"/>
      <c r="H9" s="5"/>
    </row>
    <row r="10" spans="1:8" s="1" customFormat="1" ht="18.75" customHeight="1" x14ac:dyDescent="0.25">
      <c r="A10" s="21">
        <v>1</v>
      </c>
      <c r="B10" s="2" t="s">
        <v>120</v>
      </c>
      <c r="C10" s="3">
        <v>20</v>
      </c>
      <c r="D10" s="1" t="s">
        <v>78</v>
      </c>
      <c r="E10" s="33"/>
      <c r="F10" s="5"/>
      <c r="G10" s="43"/>
      <c r="H10" s="5"/>
    </row>
    <row r="11" spans="1:8" s="1" customFormat="1" ht="18.75" customHeight="1" x14ac:dyDescent="0.25">
      <c r="A11" s="21">
        <v>2</v>
      </c>
      <c r="B11" s="2" t="s">
        <v>121</v>
      </c>
      <c r="C11" s="3">
        <v>60</v>
      </c>
      <c r="D11" s="1" t="s">
        <v>78</v>
      </c>
      <c r="E11" s="33"/>
      <c r="F11" s="5"/>
      <c r="G11" s="43"/>
      <c r="H11" s="5"/>
    </row>
    <row r="12" spans="1:8" s="1" customFormat="1" ht="18.75" customHeight="1" x14ac:dyDescent="0.25">
      <c r="A12" s="21">
        <v>2</v>
      </c>
      <c r="B12" s="6" t="s">
        <v>122</v>
      </c>
      <c r="C12" s="7">
        <v>60</v>
      </c>
      <c r="D12" s="1" t="s">
        <v>78</v>
      </c>
      <c r="E12" s="33"/>
      <c r="F12" s="5"/>
      <c r="G12" s="43"/>
      <c r="H12" s="5"/>
    </row>
    <row r="13" spans="1:8" s="1" customFormat="1" ht="18.75" customHeight="1" x14ac:dyDescent="0.25">
      <c r="A13" s="21">
        <v>1</v>
      </c>
      <c r="B13" s="2" t="s">
        <v>24</v>
      </c>
      <c r="C13" s="3">
        <v>15</v>
      </c>
      <c r="D13" s="1" t="s">
        <v>78</v>
      </c>
      <c r="E13" s="33"/>
      <c r="F13" s="5"/>
      <c r="G13" s="43"/>
      <c r="H13" s="5"/>
    </row>
    <row r="14" spans="1:8" s="1" customFormat="1" ht="15.75" x14ac:dyDescent="0.25">
      <c r="A14" s="37">
        <v>1</v>
      </c>
      <c r="B14" s="27" t="s">
        <v>117</v>
      </c>
      <c r="C14" s="3">
        <v>55</v>
      </c>
      <c r="D14" s="1" t="s">
        <v>78</v>
      </c>
      <c r="E14" s="33"/>
      <c r="F14" s="5"/>
      <c r="G14" s="43"/>
      <c r="H14" s="5"/>
    </row>
    <row r="15" spans="1:8" s="1" customFormat="1" ht="18.75" customHeight="1" thickBot="1" x14ac:dyDescent="0.3">
      <c r="A15" s="22">
        <v>1</v>
      </c>
      <c r="B15" s="16" t="s">
        <v>4</v>
      </c>
      <c r="C15" s="17">
        <v>20</v>
      </c>
      <c r="D15" s="18" t="s">
        <v>78</v>
      </c>
      <c r="E15" s="44"/>
      <c r="F15" s="45"/>
      <c r="G15" s="46"/>
      <c r="H15" s="5"/>
    </row>
    <row r="16" spans="1:8" s="1" customFormat="1" ht="18.75" customHeight="1" x14ac:dyDescent="0.25">
      <c r="A16" s="11">
        <v>1</v>
      </c>
      <c r="B16" s="12" t="s">
        <v>5</v>
      </c>
      <c r="C16" s="13">
        <v>20</v>
      </c>
      <c r="D16" s="23" t="s">
        <v>85</v>
      </c>
      <c r="E16" s="26">
        <f>SUM(C16:C35)</f>
        <v>547.5</v>
      </c>
      <c r="F16" s="42">
        <f t="shared" ref="F3:F66" si="0">E16*0.01</f>
        <v>5.4750000000000005</v>
      </c>
      <c r="G16" s="40">
        <f t="shared" ref="G3:G66" si="1">E16+F16</f>
        <v>552.97500000000002</v>
      </c>
      <c r="H16" s="5"/>
    </row>
    <row r="17" spans="1:8" s="1" customFormat="1" ht="18.75" customHeight="1" x14ac:dyDescent="0.25">
      <c r="A17" s="14">
        <v>1</v>
      </c>
      <c r="B17" s="2" t="s">
        <v>123</v>
      </c>
      <c r="C17" s="3">
        <v>25</v>
      </c>
      <c r="D17" s="1" t="s">
        <v>85</v>
      </c>
      <c r="E17" s="33"/>
      <c r="F17" s="5"/>
      <c r="G17" s="43"/>
      <c r="H17" s="5"/>
    </row>
    <row r="18" spans="1:8" s="1" customFormat="1" ht="18.75" customHeight="1" x14ac:dyDescent="0.25">
      <c r="A18" s="14">
        <v>1</v>
      </c>
      <c r="B18" s="2" t="s">
        <v>124</v>
      </c>
      <c r="C18" s="3">
        <v>25</v>
      </c>
      <c r="D18" s="1" t="s">
        <v>85</v>
      </c>
      <c r="E18" s="33"/>
      <c r="F18" s="5"/>
      <c r="G18" s="43"/>
      <c r="H18" s="5"/>
    </row>
    <row r="19" spans="1:8" s="1" customFormat="1" ht="18.75" customHeight="1" x14ac:dyDescent="0.25">
      <c r="A19" s="14">
        <v>1</v>
      </c>
      <c r="B19" s="2" t="s">
        <v>6</v>
      </c>
      <c r="C19" s="3">
        <v>20</v>
      </c>
      <c r="D19" s="1" t="s">
        <v>85</v>
      </c>
      <c r="E19" s="33"/>
      <c r="F19" s="5"/>
      <c r="G19" s="43"/>
      <c r="H19" s="5"/>
    </row>
    <row r="20" spans="1:8" s="1" customFormat="1" ht="18.75" customHeight="1" x14ac:dyDescent="0.25">
      <c r="A20" s="14">
        <v>1</v>
      </c>
      <c r="B20" s="2" t="s">
        <v>125</v>
      </c>
      <c r="C20" s="3">
        <v>20</v>
      </c>
      <c r="D20" s="1" t="s">
        <v>85</v>
      </c>
      <c r="E20" s="33"/>
      <c r="F20" s="5"/>
      <c r="G20" s="43"/>
      <c r="H20" s="5"/>
    </row>
    <row r="21" spans="1:8" s="1" customFormat="1" ht="18.75" customHeight="1" x14ac:dyDescent="0.25">
      <c r="A21" s="14">
        <v>1</v>
      </c>
      <c r="B21" s="2" t="s">
        <v>126</v>
      </c>
      <c r="C21" s="3">
        <v>20</v>
      </c>
      <c r="D21" s="1" t="s">
        <v>85</v>
      </c>
      <c r="E21" s="33"/>
      <c r="F21" s="5"/>
      <c r="G21" s="43"/>
      <c r="H21" s="5"/>
    </row>
    <row r="22" spans="1:8" s="1" customFormat="1" ht="18.75" customHeight="1" x14ac:dyDescent="0.25">
      <c r="A22" s="14">
        <v>1</v>
      </c>
      <c r="B22" s="2" t="s">
        <v>7</v>
      </c>
      <c r="C22" s="3">
        <v>20</v>
      </c>
      <c r="D22" s="1" t="s">
        <v>85</v>
      </c>
      <c r="E22" s="33"/>
      <c r="F22" s="5"/>
      <c r="G22" s="43"/>
      <c r="H22" s="5"/>
    </row>
    <row r="23" spans="1:8" s="1" customFormat="1" ht="18.75" customHeight="1" x14ac:dyDescent="0.25">
      <c r="A23" s="14">
        <v>1</v>
      </c>
      <c r="B23" s="2" t="s">
        <v>8</v>
      </c>
      <c r="C23" s="3">
        <v>20</v>
      </c>
      <c r="D23" s="1" t="s">
        <v>85</v>
      </c>
      <c r="E23" s="33"/>
      <c r="F23" s="5"/>
      <c r="G23" s="43"/>
      <c r="H23" s="5"/>
    </row>
    <row r="24" spans="1:8" s="1" customFormat="1" ht="18.75" customHeight="1" x14ac:dyDescent="0.25">
      <c r="A24" s="14">
        <v>1</v>
      </c>
      <c r="B24" s="2" t="s">
        <v>9</v>
      </c>
      <c r="C24" s="3">
        <v>20</v>
      </c>
      <c r="D24" s="1" t="s">
        <v>85</v>
      </c>
      <c r="E24" s="33"/>
      <c r="F24" s="5"/>
      <c r="G24" s="43"/>
      <c r="H24" s="5"/>
    </row>
    <row r="25" spans="1:8" s="1" customFormat="1" ht="18.75" customHeight="1" x14ac:dyDescent="0.25">
      <c r="A25" s="14">
        <v>1</v>
      </c>
      <c r="B25" s="2" t="s">
        <v>10</v>
      </c>
      <c r="C25" s="3">
        <v>20</v>
      </c>
      <c r="D25" s="1" t="s">
        <v>85</v>
      </c>
      <c r="E25" s="33"/>
      <c r="F25" s="5"/>
      <c r="G25" s="43"/>
      <c r="H25" s="5"/>
    </row>
    <row r="26" spans="1:8" s="1" customFormat="1" ht="18.75" customHeight="1" x14ac:dyDescent="0.25">
      <c r="A26" s="14">
        <v>1</v>
      </c>
      <c r="B26" s="2" t="s">
        <v>11</v>
      </c>
      <c r="C26" s="3">
        <v>15</v>
      </c>
      <c r="D26" s="1" t="s">
        <v>85</v>
      </c>
      <c r="E26" s="33"/>
      <c r="F26" s="5"/>
      <c r="G26" s="43"/>
      <c r="H26" s="5"/>
    </row>
    <row r="27" spans="1:8" s="1" customFormat="1" ht="18.75" customHeight="1" x14ac:dyDescent="0.25">
      <c r="A27" s="14">
        <v>1</v>
      </c>
      <c r="B27" s="2" t="s">
        <v>12</v>
      </c>
      <c r="C27" s="3">
        <v>40</v>
      </c>
      <c r="D27" s="1" t="s">
        <v>85</v>
      </c>
      <c r="E27" s="33"/>
      <c r="F27" s="5"/>
      <c r="G27" s="43"/>
      <c r="H27" s="5"/>
    </row>
    <row r="28" spans="1:8" s="1" customFormat="1" ht="18.75" customHeight="1" x14ac:dyDescent="0.25">
      <c r="A28" s="14">
        <v>1</v>
      </c>
      <c r="B28" s="2" t="s">
        <v>13</v>
      </c>
      <c r="C28" s="3">
        <v>40</v>
      </c>
      <c r="D28" s="1" t="s">
        <v>85</v>
      </c>
      <c r="E28" s="33"/>
      <c r="F28" s="5"/>
      <c r="G28" s="43"/>
      <c r="H28" s="5"/>
    </row>
    <row r="29" spans="1:8" s="1" customFormat="1" ht="18.75" customHeight="1" x14ac:dyDescent="0.25">
      <c r="A29" s="14">
        <v>1</v>
      </c>
      <c r="B29" s="2" t="s">
        <v>14</v>
      </c>
      <c r="C29" s="3">
        <v>40</v>
      </c>
      <c r="D29" s="1" t="s">
        <v>85</v>
      </c>
      <c r="E29" s="33"/>
      <c r="F29" s="5"/>
      <c r="G29" s="43"/>
      <c r="H29" s="5"/>
    </row>
    <row r="30" spans="1:8" s="1" customFormat="1" ht="18.75" customHeight="1" x14ac:dyDescent="0.25">
      <c r="A30" s="14">
        <v>1</v>
      </c>
      <c r="B30" s="2" t="s">
        <v>15</v>
      </c>
      <c r="C30" s="3">
        <v>35</v>
      </c>
      <c r="D30" s="1" t="s">
        <v>85</v>
      </c>
      <c r="E30" s="33"/>
      <c r="F30" s="5"/>
      <c r="G30" s="43"/>
      <c r="H30" s="5"/>
    </row>
    <row r="31" spans="1:8" s="1" customFormat="1" ht="18.75" customHeight="1" x14ac:dyDescent="0.25">
      <c r="A31" s="14">
        <v>1</v>
      </c>
      <c r="B31" s="2" t="s">
        <v>16</v>
      </c>
      <c r="C31" s="3">
        <v>35</v>
      </c>
      <c r="D31" s="1" t="s">
        <v>85</v>
      </c>
      <c r="E31" s="33"/>
      <c r="F31" s="5"/>
      <c r="G31" s="43"/>
      <c r="H31" s="5"/>
    </row>
    <row r="32" spans="1:8" s="1" customFormat="1" ht="18.75" customHeight="1" x14ac:dyDescent="0.25">
      <c r="A32" s="14">
        <v>1</v>
      </c>
      <c r="B32" s="2" t="s">
        <v>17</v>
      </c>
      <c r="C32" s="3">
        <v>15</v>
      </c>
      <c r="D32" s="1" t="s">
        <v>85</v>
      </c>
      <c r="E32" s="33"/>
      <c r="F32" s="5"/>
      <c r="G32" s="43"/>
      <c r="H32" s="5"/>
    </row>
    <row r="33" spans="1:8" s="1" customFormat="1" ht="18.75" customHeight="1" x14ac:dyDescent="0.25">
      <c r="A33" s="14">
        <v>1</v>
      </c>
      <c r="B33" s="2" t="s">
        <v>18</v>
      </c>
      <c r="C33" s="3">
        <v>75</v>
      </c>
      <c r="D33" s="1" t="s">
        <v>85</v>
      </c>
      <c r="E33" s="33"/>
      <c r="F33" s="5"/>
      <c r="G33" s="43"/>
      <c r="H33" s="5"/>
    </row>
    <row r="34" spans="1:8" s="1" customFormat="1" ht="18.75" customHeight="1" x14ac:dyDescent="0.25">
      <c r="A34" s="14">
        <v>1</v>
      </c>
      <c r="B34" s="2" t="s">
        <v>19</v>
      </c>
      <c r="C34" s="3">
        <v>20</v>
      </c>
      <c r="D34" s="1" t="s">
        <v>85</v>
      </c>
      <c r="E34" s="33"/>
      <c r="F34" s="5"/>
      <c r="G34" s="43"/>
      <c r="H34" s="5"/>
    </row>
    <row r="35" spans="1:8" s="1" customFormat="1" ht="18.75" customHeight="1" thickBot="1" x14ac:dyDescent="0.3">
      <c r="A35" s="15">
        <v>1</v>
      </c>
      <c r="B35" s="16" t="s">
        <v>45</v>
      </c>
      <c r="C35" s="17">
        <v>22.5</v>
      </c>
      <c r="D35" s="18" t="s">
        <v>85</v>
      </c>
      <c r="E35" s="44"/>
      <c r="F35" s="45"/>
      <c r="G35" s="46"/>
      <c r="H35" s="5"/>
    </row>
    <row r="36" spans="1:8" s="1" customFormat="1" ht="18.75" customHeight="1" x14ac:dyDescent="0.25">
      <c r="A36" s="20">
        <v>1</v>
      </c>
      <c r="B36" s="12" t="s">
        <v>20</v>
      </c>
      <c r="C36" s="13">
        <v>15</v>
      </c>
      <c r="D36" s="23" t="s">
        <v>74</v>
      </c>
      <c r="E36" s="26">
        <f>SUM(C36:C64)</f>
        <v>812.5</v>
      </c>
      <c r="F36" s="42">
        <f t="shared" si="0"/>
        <v>8.125</v>
      </c>
      <c r="G36" s="40">
        <f t="shared" si="1"/>
        <v>820.625</v>
      </c>
      <c r="H36" s="5"/>
    </row>
    <row r="37" spans="1:8" s="1" customFormat="1" ht="18.75" customHeight="1" x14ac:dyDescent="0.25">
      <c r="A37" s="21">
        <v>1</v>
      </c>
      <c r="B37" s="2" t="s">
        <v>21</v>
      </c>
      <c r="C37" s="3">
        <v>15</v>
      </c>
      <c r="D37" s="1" t="s">
        <v>74</v>
      </c>
      <c r="E37" s="33"/>
      <c r="F37" s="5"/>
      <c r="G37" s="43"/>
      <c r="H37" s="5"/>
    </row>
    <row r="38" spans="1:8" s="1" customFormat="1" ht="18.75" customHeight="1" x14ac:dyDescent="0.25">
      <c r="A38" s="21">
        <v>1</v>
      </c>
      <c r="B38" s="2" t="s">
        <v>22</v>
      </c>
      <c r="C38" s="3">
        <v>15</v>
      </c>
      <c r="D38" s="1" t="s">
        <v>74</v>
      </c>
      <c r="E38" s="33"/>
      <c r="F38" s="5"/>
      <c r="G38" s="43"/>
      <c r="H38" s="5"/>
    </row>
    <row r="39" spans="1:8" s="1" customFormat="1" ht="18.75" customHeight="1" x14ac:dyDescent="0.25">
      <c r="A39" s="21">
        <v>1</v>
      </c>
      <c r="B39" s="2" t="s">
        <v>24</v>
      </c>
      <c r="C39" s="3">
        <v>15</v>
      </c>
      <c r="D39" s="1" t="s">
        <v>74</v>
      </c>
      <c r="E39" s="33"/>
      <c r="F39" s="5"/>
      <c r="G39" s="43"/>
      <c r="H39" s="5"/>
    </row>
    <row r="40" spans="1:8" s="1" customFormat="1" ht="18.75" customHeight="1" x14ac:dyDescent="0.25">
      <c r="A40" s="21">
        <v>1</v>
      </c>
      <c r="B40" s="2" t="s">
        <v>28</v>
      </c>
      <c r="C40" s="3">
        <v>40</v>
      </c>
      <c r="D40" s="1" t="s">
        <v>74</v>
      </c>
      <c r="E40" s="33"/>
      <c r="F40" s="5"/>
      <c r="G40" s="43"/>
      <c r="H40" s="5"/>
    </row>
    <row r="41" spans="1:8" s="1" customFormat="1" ht="18.75" customHeight="1" x14ac:dyDescent="0.25">
      <c r="A41" s="21">
        <v>1</v>
      </c>
      <c r="B41" s="2" t="s">
        <v>127</v>
      </c>
      <c r="C41" s="3">
        <v>20</v>
      </c>
      <c r="D41" s="1" t="s">
        <v>74</v>
      </c>
      <c r="E41" s="33"/>
      <c r="F41" s="5"/>
      <c r="G41" s="43"/>
      <c r="H41" s="5"/>
    </row>
    <row r="42" spans="1:8" s="1" customFormat="1" ht="18.75" customHeight="1" x14ac:dyDescent="0.25">
      <c r="A42" s="21">
        <v>1</v>
      </c>
      <c r="B42" s="2" t="s">
        <v>128</v>
      </c>
      <c r="C42" s="3">
        <v>20</v>
      </c>
      <c r="D42" s="1" t="s">
        <v>74</v>
      </c>
      <c r="E42" s="33"/>
      <c r="F42" s="5"/>
      <c r="G42" s="43"/>
      <c r="H42" s="5"/>
    </row>
    <row r="43" spans="1:8" s="1" customFormat="1" ht="18.75" customHeight="1" x14ac:dyDescent="0.25">
      <c r="A43" s="21">
        <v>1</v>
      </c>
      <c r="B43" s="2" t="s">
        <v>33</v>
      </c>
      <c r="C43" s="3">
        <v>20</v>
      </c>
      <c r="D43" s="1" t="s">
        <v>74</v>
      </c>
      <c r="E43" s="33"/>
      <c r="F43" s="5"/>
      <c r="G43" s="43"/>
      <c r="H43" s="5"/>
    </row>
    <row r="44" spans="1:8" s="1" customFormat="1" ht="18.75" customHeight="1" x14ac:dyDescent="0.25">
      <c r="A44" s="21">
        <v>1</v>
      </c>
      <c r="B44" s="2" t="s">
        <v>34</v>
      </c>
      <c r="C44" s="3">
        <v>20</v>
      </c>
      <c r="D44" s="1" t="s">
        <v>74</v>
      </c>
      <c r="E44" s="33"/>
      <c r="F44" s="5"/>
      <c r="G44" s="43"/>
      <c r="H44" s="5"/>
    </row>
    <row r="45" spans="1:8" s="1" customFormat="1" ht="18.75" customHeight="1" x14ac:dyDescent="0.25">
      <c r="A45" s="21">
        <v>1</v>
      </c>
      <c r="B45" s="2" t="s">
        <v>35</v>
      </c>
      <c r="C45" s="3">
        <v>25</v>
      </c>
      <c r="D45" s="1" t="s">
        <v>74</v>
      </c>
      <c r="E45" s="33"/>
      <c r="F45" s="5"/>
      <c r="G45" s="43"/>
      <c r="H45" s="5"/>
    </row>
    <row r="46" spans="1:8" s="1" customFormat="1" ht="18.75" customHeight="1" x14ac:dyDescent="0.25">
      <c r="A46" s="21">
        <v>1</v>
      </c>
      <c r="B46" s="2" t="s">
        <v>36</v>
      </c>
      <c r="C46" s="3">
        <v>25</v>
      </c>
      <c r="D46" s="1" t="s">
        <v>74</v>
      </c>
      <c r="E46" s="33"/>
      <c r="F46" s="5"/>
      <c r="G46" s="43"/>
      <c r="H46" s="5"/>
    </row>
    <row r="47" spans="1:8" s="1" customFormat="1" ht="18.75" customHeight="1" x14ac:dyDescent="0.25">
      <c r="A47" s="21">
        <v>1</v>
      </c>
      <c r="B47" s="2" t="s">
        <v>37</v>
      </c>
      <c r="C47" s="3">
        <v>20</v>
      </c>
      <c r="D47" s="1" t="s">
        <v>74</v>
      </c>
      <c r="E47" s="33"/>
      <c r="F47" s="5"/>
      <c r="G47" s="43"/>
      <c r="H47" s="5"/>
    </row>
    <row r="48" spans="1:8" s="1" customFormat="1" ht="18.75" customHeight="1" x14ac:dyDescent="0.25">
      <c r="A48" s="21">
        <v>1</v>
      </c>
      <c r="B48" s="2" t="s">
        <v>38</v>
      </c>
      <c r="C48" s="3">
        <v>20</v>
      </c>
      <c r="D48" s="1" t="s">
        <v>74</v>
      </c>
      <c r="E48" s="33"/>
      <c r="F48" s="5"/>
      <c r="G48" s="43"/>
      <c r="H48" s="5"/>
    </row>
    <row r="49" spans="1:8" s="1" customFormat="1" ht="18.75" customHeight="1" x14ac:dyDescent="0.25">
      <c r="A49" s="21">
        <v>1</v>
      </c>
      <c r="B49" s="2" t="s">
        <v>39</v>
      </c>
      <c r="C49" s="3">
        <v>50</v>
      </c>
      <c r="D49" s="1" t="s">
        <v>74</v>
      </c>
      <c r="E49" s="33"/>
      <c r="F49" s="5"/>
      <c r="G49" s="43"/>
      <c r="H49" s="5"/>
    </row>
    <row r="50" spans="1:8" s="1" customFormat="1" ht="18.75" customHeight="1" x14ac:dyDescent="0.25">
      <c r="A50" s="21">
        <v>1</v>
      </c>
      <c r="B50" s="2" t="s">
        <v>40</v>
      </c>
      <c r="C50" s="3">
        <v>15</v>
      </c>
      <c r="D50" s="1" t="s">
        <v>74</v>
      </c>
      <c r="E50" s="33"/>
      <c r="F50" s="5"/>
      <c r="G50" s="43"/>
      <c r="H50" s="5"/>
    </row>
    <row r="51" spans="1:8" s="1" customFormat="1" ht="18.75" customHeight="1" x14ac:dyDescent="0.25">
      <c r="A51" s="21">
        <v>1</v>
      </c>
      <c r="B51" s="2" t="s">
        <v>41</v>
      </c>
      <c r="C51" s="3">
        <v>25</v>
      </c>
      <c r="D51" s="1" t="s">
        <v>74</v>
      </c>
      <c r="E51" s="33"/>
      <c r="F51" s="5"/>
      <c r="G51" s="43"/>
      <c r="H51" s="5"/>
    </row>
    <row r="52" spans="1:8" s="1" customFormat="1" ht="18.75" customHeight="1" x14ac:dyDescent="0.25">
      <c r="A52" s="21">
        <v>1</v>
      </c>
      <c r="B52" s="2" t="s">
        <v>42</v>
      </c>
      <c r="C52" s="3">
        <v>25</v>
      </c>
      <c r="D52" s="1" t="s">
        <v>74</v>
      </c>
      <c r="E52" s="33"/>
      <c r="F52" s="5"/>
      <c r="G52" s="43"/>
      <c r="H52" s="5"/>
    </row>
    <row r="53" spans="1:8" s="1" customFormat="1" ht="18.75" customHeight="1" x14ac:dyDescent="0.25">
      <c r="A53" s="21">
        <v>1</v>
      </c>
      <c r="B53" s="2" t="s">
        <v>43</v>
      </c>
      <c r="C53" s="3">
        <v>25</v>
      </c>
      <c r="D53" s="1" t="s">
        <v>74</v>
      </c>
      <c r="E53" s="33"/>
      <c r="F53" s="5"/>
      <c r="G53" s="43"/>
      <c r="H53" s="5"/>
    </row>
    <row r="54" spans="1:8" s="1" customFormat="1" ht="18.75" customHeight="1" x14ac:dyDescent="0.25">
      <c r="A54" s="21">
        <v>1</v>
      </c>
      <c r="B54" s="2" t="s">
        <v>44</v>
      </c>
      <c r="C54" s="3">
        <v>20</v>
      </c>
      <c r="D54" s="1" t="s">
        <v>74</v>
      </c>
      <c r="E54" s="33"/>
      <c r="F54" s="5"/>
      <c r="G54" s="43"/>
      <c r="H54" s="5"/>
    </row>
    <row r="55" spans="1:8" s="1" customFormat="1" ht="18.75" customHeight="1" x14ac:dyDescent="0.25">
      <c r="A55" s="21">
        <v>7</v>
      </c>
      <c r="B55" s="2" t="s">
        <v>45</v>
      </c>
      <c r="C55" s="3">
        <v>157.5</v>
      </c>
      <c r="D55" s="1" t="s">
        <v>74</v>
      </c>
      <c r="E55" s="33"/>
      <c r="F55" s="5"/>
      <c r="G55" s="43"/>
      <c r="H55" s="5"/>
    </row>
    <row r="56" spans="1:8" s="1" customFormat="1" ht="18.75" customHeight="1" x14ac:dyDescent="0.25">
      <c r="A56" s="21">
        <v>1</v>
      </c>
      <c r="B56" s="2" t="s">
        <v>46</v>
      </c>
      <c r="C56" s="3">
        <v>25</v>
      </c>
      <c r="D56" s="1" t="s">
        <v>74</v>
      </c>
      <c r="E56" s="33"/>
      <c r="F56" s="5"/>
      <c r="G56" s="43"/>
      <c r="H56" s="5"/>
    </row>
    <row r="57" spans="1:8" s="1" customFormat="1" ht="18.75" customHeight="1" x14ac:dyDescent="0.25">
      <c r="A57" s="21">
        <v>1</v>
      </c>
      <c r="B57" s="2" t="s">
        <v>47</v>
      </c>
      <c r="C57" s="3">
        <v>25</v>
      </c>
      <c r="D57" s="1" t="s">
        <v>74</v>
      </c>
      <c r="E57" s="33"/>
      <c r="F57" s="5"/>
      <c r="G57" s="43"/>
      <c r="H57" s="5"/>
    </row>
    <row r="58" spans="1:8" s="1" customFormat="1" ht="18.75" customHeight="1" x14ac:dyDescent="0.25">
      <c r="A58" s="21">
        <v>1</v>
      </c>
      <c r="B58" s="2" t="s">
        <v>48</v>
      </c>
      <c r="C58" s="3">
        <v>25</v>
      </c>
      <c r="D58" s="1" t="s">
        <v>74</v>
      </c>
      <c r="E58" s="33"/>
      <c r="F58" s="5"/>
      <c r="G58" s="43"/>
      <c r="H58" s="5"/>
    </row>
    <row r="59" spans="1:8" s="1" customFormat="1" ht="18.75" customHeight="1" x14ac:dyDescent="0.25">
      <c r="A59" s="21">
        <v>1</v>
      </c>
      <c r="B59" s="2" t="s">
        <v>49</v>
      </c>
      <c r="C59" s="3">
        <v>25</v>
      </c>
      <c r="D59" s="1" t="s">
        <v>74</v>
      </c>
      <c r="E59" s="33"/>
      <c r="F59" s="5"/>
      <c r="G59" s="43"/>
      <c r="H59" s="5"/>
    </row>
    <row r="60" spans="1:8" s="1" customFormat="1" ht="18.75" customHeight="1" x14ac:dyDescent="0.25">
      <c r="A60" s="21">
        <v>1</v>
      </c>
      <c r="B60" s="2" t="s">
        <v>50</v>
      </c>
      <c r="C60" s="3">
        <v>25</v>
      </c>
      <c r="D60" s="1" t="s">
        <v>74</v>
      </c>
      <c r="E60" s="33"/>
      <c r="F60" s="5"/>
      <c r="G60" s="43"/>
      <c r="H60" s="5"/>
    </row>
    <row r="61" spans="1:8" s="1" customFormat="1" ht="18.75" customHeight="1" x14ac:dyDescent="0.25">
      <c r="A61" s="21">
        <v>1</v>
      </c>
      <c r="B61" s="2" t="s">
        <v>51</v>
      </c>
      <c r="C61" s="3">
        <v>25</v>
      </c>
      <c r="D61" s="1" t="s">
        <v>74</v>
      </c>
      <c r="E61" s="33"/>
      <c r="F61" s="5"/>
      <c r="G61" s="43"/>
      <c r="H61" s="5"/>
    </row>
    <row r="62" spans="1:8" s="1" customFormat="1" ht="18.75" customHeight="1" x14ac:dyDescent="0.25">
      <c r="A62" s="21">
        <v>1</v>
      </c>
      <c r="B62" s="2" t="s">
        <v>55</v>
      </c>
      <c r="C62" s="3">
        <v>20</v>
      </c>
      <c r="D62" s="1" t="s">
        <v>74</v>
      </c>
      <c r="E62" s="33"/>
      <c r="F62" s="5"/>
      <c r="G62" s="43"/>
      <c r="H62" s="5"/>
    </row>
    <row r="63" spans="1:8" s="1" customFormat="1" x14ac:dyDescent="0.25">
      <c r="A63" s="37">
        <v>1</v>
      </c>
      <c r="B63" s="27" t="s">
        <v>118</v>
      </c>
      <c r="C63" s="3">
        <v>20</v>
      </c>
      <c r="D63" s="1" t="s">
        <v>74</v>
      </c>
      <c r="E63" s="33"/>
      <c r="F63" s="5"/>
      <c r="G63" s="43"/>
      <c r="H63" s="5"/>
    </row>
    <row r="64" spans="1:8" s="1" customFormat="1" ht="18.75" customHeight="1" thickBot="1" x14ac:dyDescent="0.3">
      <c r="A64" s="22">
        <v>1</v>
      </c>
      <c r="B64" s="16" t="s">
        <v>58</v>
      </c>
      <c r="C64" s="17">
        <v>35</v>
      </c>
      <c r="D64" s="18" t="s">
        <v>74</v>
      </c>
      <c r="E64" s="44"/>
      <c r="F64" s="45"/>
      <c r="G64" s="46"/>
      <c r="H64" s="5"/>
    </row>
    <row r="65" spans="1:8" s="1" customFormat="1" ht="18.75" customHeight="1" x14ac:dyDescent="0.25">
      <c r="A65" s="11">
        <v>1</v>
      </c>
      <c r="B65" s="12" t="s">
        <v>29</v>
      </c>
      <c r="C65" s="13">
        <v>45</v>
      </c>
      <c r="D65" s="23" t="s">
        <v>75</v>
      </c>
      <c r="E65" s="26">
        <f>SUM(C65:C73)</f>
        <v>440</v>
      </c>
      <c r="F65" s="42">
        <f t="shared" si="0"/>
        <v>4.4000000000000004</v>
      </c>
      <c r="G65" s="40">
        <f t="shared" si="1"/>
        <v>444.4</v>
      </c>
      <c r="H65" s="5"/>
    </row>
    <row r="66" spans="1:8" s="1" customFormat="1" ht="18.75" customHeight="1" x14ac:dyDescent="0.25">
      <c r="A66" s="14">
        <v>1</v>
      </c>
      <c r="B66" s="2" t="s">
        <v>30</v>
      </c>
      <c r="C66" s="3">
        <v>20</v>
      </c>
      <c r="D66" s="1" t="s">
        <v>75</v>
      </c>
      <c r="E66" s="33"/>
      <c r="F66" s="5"/>
      <c r="G66" s="43"/>
      <c r="H66" s="5"/>
    </row>
    <row r="67" spans="1:8" s="1" customFormat="1" ht="18.75" customHeight="1" x14ac:dyDescent="0.25">
      <c r="A67" s="14">
        <v>1</v>
      </c>
      <c r="B67" s="2" t="s">
        <v>129</v>
      </c>
      <c r="C67" s="3">
        <v>30</v>
      </c>
      <c r="D67" s="1" t="s">
        <v>75</v>
      </c>
      <c r="E67" s="33"/>
      <c r="F67" s="5"/>
      <c r="G67" s="43"/>
      <c r="H67" s="5"/>
    </row>
    <row r="68" spans="1:8" s="1" customFormat="1" ht="18.75" customHeight="1" x14ac:dyDescent="0.25">
      <c r="A68" s="14">
        <v>1</v>
      </c>
      <c r="B68" s="2" t="s">
        <v>130</v>
      </c>
      <c r="C68" s="3">
        <v>25</v>
      </c>
      <c r="D68" s="1" t="s">
        <v>75</v>
      </c>
      <c r="E68" s="33"/>
      <c r="F68" s="5"/>
      <c r="G68" s="43"/>
      <c r="H68" s="5"/>
    </row>
    <row r="69" spans="1:8" s="1" customFormat="1" ht="18.75" customHeight="1" x14ac:dyDescent="0.25">
      <c r="A69" s="14">
        <v>1</v>
      </c>
      <c r="B69" s="2" t="s">
        <v>31</v>
      </c>
      <c r="C69" s="3">
        <v>20</v>
      </c>
      <c r="D69" s="1" t="s">
        <v>75</v>
      </c>
      <c r="E69" s="33"/>
      <c r="F69" s="5"/>
      <c r="G69" s="43"/>
      <c r="H69" s="5"/>
    </row>
    <row r="70" spans="1:8" s="1" customFormat="1" ht="18.75" customHeight="1" x14ac:dyDescent="0.25">
      <c r="A70" s="14">
        <v>1</v>
      </c>
      <c r="B70" s="2" t="s">
        <v>32</v>
      </c>
      <c r="C70" s="3">
        <v>35</v>
      </c>
      <c r="D70" s="1" t="s">
        <v>75</v>
      </c>
      <c r="E70" s="33"/>
      <c r="F70" s="5"/>
      <c r="G70" s="43"/>
      <c r="H70" s="5"/>
    </row>
    <row r="71" spans="1:8" s="1" customFormat="1" ht="18.75" customHeight="1" x14ac:dyDescent="0.25">
      <c r="A71" s="14">
        <v>1</v>
      </c>
      <c r="B71" s="2" t="s">
        <v>131</v>
      </c>
      <c r="C71" s="3">
        <v>140</v>
      </c>
      <c r="D71" s="1" t="s">
        <v>75</v>
      </c>
      <c r="E71" s="33"/>
      <c r="F71" s="5"/>
      <c r="G71" s="43"/>
      <c r="H71" s="5"/>
    </row>
    <row r="72" spans="1:8" s="1" customFormat="1" ht="18.75" customHeight="1" x14ac:dyDescent="0.25">
      <c r="A72" s="14">
        <v>1</v>
      </c>
      <c r="B72" s="2" t="s">
        <v>67</v>
      </c>
      <c r="C72" s="3">
        <v>90</v>
      </c>
      <c r="D72" s="1" t="s">
        <v>75</v>
      </c>
      <c r="E72" s="33"/>
      <c r="F72" s="5"/>
      <c r="G72" s="43"/>
      <c r="H72" s="5"/>
    </row>
    <row r="73" spans="1:8" s="1" customFormat="1" ht="18.75" customHeight="1" thickBot="1" x14ac:dyDescent="0.3">
      <c r="A73" s="15">
        <v>1</v>
      </c>
      <c r="B73" s="16" t="s">
        <v>68</v>
      </c>
      <c r="C73" s="17">
        <v>35</v>
      </c>
      <c r="D73" s="18" t="s">
        <v>75</v>
      </c>
      <c r="E73" s="44"/>
      <c r="F73" s="45"/>
      <c r="G73" s="46"/>
      <c r="H73" s="5"/>
    </row>
    <row r="74" spans="1:8" s="1" customFormat="1" ht="18.75" customHeight="1" x14ac:dyDescent="0.25">
      <c r="A74" s="11">
        <v>2</v>
      </c>
      <c r="B74" s="12" t="s">
        <v>52</v>
      </c>
      <c r="C74" s="13">
        <v>30</v>
      </c>
      <c r="D74" s="23" t="s">
        <v>77</v>
      </c>
      <c r="E74" s="26">
        <f>SUM(C74:C99)</f>
        <v>1015</v>
      </c>
      <c r="F74" s="42">
        <f t="shared" ref="F67:F127" si="2">E74*0.01</f>
        <v>10.15</v>
      </c>
      <c r="G74" s="40">
        <f t="shared" ref="G67:G127" si="3">E74+F74</f>
        <v>1025.1500000000001</v>
      </c>
      <c r="H74" s="5"/>
    </row>
    <row r="75" spans="1:8" s="1" customFormat="1" ht="18.75" customHeight="1" x14ac:dyDescent="0.25">
      <c r="A75" s="14">
        <v>2</v>
      </c>
      <c r="B75" s="2" t="s">
        <v>132</v>
      </c>
      <c r="C75" s="3">
        <v>50</v>
      </c>
      <c r="D75" s="1" t="s">
        <v>77</v>
      </c>
      <c r="E75" s="33"/>
      <c r="F75" s="5"/>
      <c r="G75" s="43"/>
      <c r="H75" s="5"/>
    </row>
    <row r="76" spans="1:8" s="1" customFormat="1" ht="18.75" customHeight="1" x14ac:dyDescent="0.25">
      <c r="A76" s="14">
        <v>2</v>
      </c>
      <c r="B76" s="2" t="s">
        <v>133</v>
      </c>
      <c r="C76" s="3">
        <v>50</v>
      </c>
      <c r="D76" s="1" t="s">
        <v>77</v>
      </c>
      <c r="E76" s="33"/>
      <c r="F76" s="5"/>
      <c r="G76" s="43"/>
      <c r="H76" s="5"/>
    </row>
    <row r="77" spans="1:8" s="1" customFormat="1" ht="18.75" customHeight="1" x14ac:dyDescent="0.25">
      <c r="A77" s="14">
        <v>2</v>
      </c>
      <c r="B77" s="2" t="s">
        <v>54</v>
      </c>
      <c r="C77" s="3">
        <v>30</v>
      </c>
      <c r="D77" s="1" t="s">
        <v>77</v>
      </c>
      <c r="E77" s="33"/>
      <c r="F77" s="5"/>
      <c r="G77" s="43"/>
      <c r="H77" s="5"/>
    </row>
    <row r="78" spans="1:8" s="1" customFormat="1" ht="18.75" customHeight="1" x14ac:dyDescent="0.25">
      <c r="A78" s="14">
        <v>1</v>
      </c>
      <c r="B78" s="2" t="s">
        <v>59</v>
      </c>
      <c r="C78" s="3">
        <v>20</v>
      </c>
      <c r="D78" s="1" t="s">
        <v>77</v>
      </c>
      <c r="E78" s="33"/>
      <c r="F78" s="5"/>
      <c r="G78" s="43"/>
      <c r="H78" s="5"/>
    </row>
    <row r="79" spans="1:8" s="1" customFormat="1" ht="18.75" customHeight="1" x14ac:dyDescent="0.25">
      <c r="A79" s="14">
        <v>1</v>
      </c>
      <c r="B79" s="2" t="s">
        <v>36</v>
      </c>
      <c r="C79" s="3">
        <v>25</v>
      </c>
      <c r="D79" s="24" t="s">
        <v>77</v>
      </c>
      <c r="E79" s="33"/>
      <c r="F79" s="5"/>
      <c r="G79" s="43"/>
      <c r="H79" s="5"/>
    </row>
    <row r="80" spans="1:8" s="1" customFormat="1" ht="18.75" customHeight="1" x14ac:dyDescent="0.25">
      <c r="A80" s="14">
        <v>1</v>
      </c>
      <c r="B80" s="2" t="s">
        <v>64</v>
      </c>
      <c r="C80" s="3">
        <v>20</v>
      </c>
      <c r="D80" s="1" t="s">
        <v>77</v>
      </c>
      <c r="E80" s="33"/>
      <c r="F80" s="5"/>
      <c r="G80" s="43"/>
      <c r="H80" s="5"/>
    </row>
    <row r="81" spans="1:8" s="1" customFormat="1" ht="18.75" customHeight="1" x14ac:dyDescent="0.25">
      <c r="A81" s="14">
        <v>2</v>
      </c>
      <c r="B81" s="2" t="s">
        <v>134</v>
      </c>
      <c r="C81" s="3">
        <v>140</v>
      </c>
      <c r="D81" s="1" t="s">
        <v>77</v>
      </c>
      <c r="E81" s="33"/>
      <c r="F81" s="5"/>
      <c r="G81" s="43"/>
      <c r="H81" s="5"/>
    </row>
    <row r="82" spans="1:8" s="1" customFormat="1" ht="18.75" customHeight="1" x14ac:dyDescent="0.25">
      <c r="A82" s="14">
        <v>1</v>
      </c>
      <c r="B82" s="2" t="s">
        <v>65</v>
      </c>
      <c r="C82" s="3">
        <v>15</v>
      </c>
      <c r="D82" s="1" t="s">
        <v>77</v>
      </c>
      <c r="E82" s="33"/>
      <c r="F82" s="5"/>
      <c r="G82" s="43"/>
      <c r="H82" s="5"/>
    </row>
    <row r="83" spans="1:8" s="1" customFormat="1" ht="18.75" customHeight="1" x14ac:dyDescent="0.25">
      <c r="A83" s="14">
        <v>1</v>
      </c>
      <c r="B83" s="2" t="s">
        <v>127</v>
      </c>
      <c r="C83" s="3">
        <v>20</v>
      </c>
      <c r="D83" s="1" t="s">
        <v>77</v>
      </c>
      <c r="E83" s="33"/>
      <c r="F83" s="5"/>
      <c r="G83" s="43"/>
      <c r="H83" s="5"/>
    </row>
    <row r="84" spans="1:8" s="1" customFormat="1" ht="18.75" customHeight="1" x14ac:dyDescent="0.25">
      <c r="A84" s="14">
        <v>2</v>
      </c>
      <c r="B84" s="2" t="s">
        <v>70</v>
      </c>
      <c r="C84" s="3">
        <v>40</v>
      </c>
      <c r="D84" s="1" t="s">
        <v>77</v>
      </c>
      <c r="E84" s="33"/>
      <c r="F84" s="5"/>
      <c r="G84" s="43"/>
      <c r="H84" s="5"/>
    </row>
    <row r="85" spans="1:8" s="1" customFormat="1" x14ac:dyDescent="0.25">
      <c r="A85" s="37">
        <v>2</v>
      </c>
      <c r="B85" s="27" t="s">
        <v>118</v>
      </c>
      <c r="C85" s="3">
        <v>40</v>
      </c>
      <c r="D85" s="1" t="s">
        <v>77</v>
      </c>
      <c r="E85" s="33"/>
      <c r="F85" s="5"/>
      <c r="G85" s="43"/>
      <c r="H85" s="5"/>
    </row>
    <row r="86" spans="1:8" s="1" customFormat="1" x14ac:dyDescent="0.25">
      <c r="A86" s="37">
        <v>1</v>
      </c>
      <c r="B86" s="27" t="s">
        <v>139</v>
      </c>
      <c r="C86" s="3">
        <v>70</v>
      </c>
      <c r="D86" s="1" t="s">
        <v>77</v>
      </c>
      <c r="E86" s="33"/>
      <c r="F86" s="5"/>
      <c r="G86" s="43"/>
      <c r="H86" s="5"/>
    </row>
    <row r="87" spans="1:8" s="1" customFormat="1" x14ac:dyDescent="0.25">
      <c r="A87" s="37">
        <v>1</v>
      </c>
      <c r="B87" s="27" t="s">
        <v>136</v>
      </c>
      <c r="C87" s="3">
        <v>55</v>
      </c>
      <c r="D87" s="1" t="s">
        <v>77</v>
      </c>
      <c r="E87" s="33"/>
      <c r="F87" s="5"/>
      <c r="G87" s="43"/>
      <c r="H87" s="5"/>
    </row>
    <row r="88" spans="1:8" s="1" customFormat="1" x14ac:dyDescent="0.25">
      <c r="A88" s="37">
        <v>1</v>
      </c>
      <c r="B88" s="27" t="s">
        <v>66</v>
      </c>
      <c r="C88" s="3">
        <v>35</v>
      </c>
      <c r="D88" s="1" t="s">
        <v>77</v>
      </c>
      <c r="E88" s="33"/>
      <c r="F88" s="5"/>
      <c r="G88" s="43"/>
      <c r="H88" s="5"/>
    </row>
    <row r="89" spans="1:8" s="1" customFormat="1" x14ac:dyDescent="0.25">
      <c r="A89" s="37">
        <v>1</v>
      </c>
      <c r="B89" s="27" t="s">
        <v>99</v>
      </c>
      <c r="C89" s="3">
        <v>30</v>
      </c>
      <c r="D89" s="1" t="s">
        <v>77</v>
      </c>
      <c r="E89" s="33"/>
      <c r="F89" s="5"/>
      <c r="G89" s="43"/>
      <c r="H89" s="5"/>
    </row>
    <row r="90" spans="1:8" s="1" customFormat="1" x14ac:dyDescent="0.25">
      <c r="A90" s="37">
        <v>1</v>
      </c>
      <c r="B90" s="27" t="s">
        <v>100</v>
      </c>
      <c r="C90" s="3">
        <v>15</v>
      </c>
      <c r="D90" s="1" t="s">
        <v>77</v>
      </c>
      <c r="E90" s="33"/>
      <c r="F90" s="5"/>
      <c r="G90" s="43"/>
      <c r="H90" s="5"/>
    </row>
    <row r="91" spans="1:8" s="1" customFormat="1" x14ac:dyDescent="0.25">
      <c r="A91" s="37">
        <v>1</v>
      </c>
      <c r="B91" s="27" t="s">
        <v>141</v>
      </c>
      <c r="C91" s="3">
        <v>45</v>
      </c>
      <c r="D91" s="1" t="s">
        <v>77</v>
      </c>
      <c r="E91" s="33"/>
      <c r="F91" s="5"/>
      <c r="G91" s="43"/>
      <c r="H91" s="5"/>
    </row>
    <row r="92" spans="1:8" s="1" customFormat="1" x14ac:dyDescent="0.25">
      <c r="A92" s="37">
        <v>1</v>
      </c>
      <c r="B92" s="27" t="s">
        <v>101</v>
      </c>
      <c r="C92" s="3">
        <v>25</v>
      </c>
      <c r="D92" s="1" t="s">
        <v>77</v>
      </c>
      <c r="E92" s="33"/>
      <c r="F92" s="5"/>
      <c r="G92" s="43"/>
      <c r="H92" s="5"/>
    </row>
    <row r="93" spans="1:8" s="1" customFormat="1" x14ac:dyDescent="0.25">
      <c r="A93" s="37">
        <v>1</v>
      </c>
      <c r="B93" s="27" t="s">
        <v>102</v>
      </c>
      <c r="C93" s="3">
        <v>15</v>
      </c>
      <c r="D93" s="1" t="s">
        <v>77</v>
      </c>
      <c r="E93" s="33"/>
      <c r="F93" s="5"/>
      <c r="G93" s="43"/>
      <c r="H93" s="5"/>
    </row>
    <row r="94" spans="1:8" s="1" customFormat="1" x14ac:dyDescent="0.25">
      <c r="A94" s="37">
        <v>1</v>
      </c>
      <c r="B94" s="27" t="s">
        <v>103</v>
      </c>
      <c r="C94" s="3">
        <v>40</v>
      </c>
      <c r="D94" s="1" t="s">
        <v>77</v>
      </c>
      <c r="E94" s="33"/>
      <c r="F94" s="5"/>
      <c r="G94" s="43"/>
      <c r="H94" s="5"/>
    </row>
    <row r="95" spans="1:8" s="1" customFormat="1" x14ac:dyDescent="0.25">
      <c r="A95" s="37">
        <v>1</v>
      </c>
      <c r="B95" s="27" t="s">
        <v>104</v>
      </c>
      <c r="C95" s="3">
        <v>15</v>
      </c>
      <c r="D95" s="1" t="s">
        <v>77</v>
      </c>
      <c r="E95" s="33"/>
      <c r="F95" s="5"/>
      <c r="G95" s="43"/>
      <c r="H95" s="5"/>
    </row>
    <row r="96" spans="1:8" s="1" customFormat="1" x14ac:dyDescent="0.25">
      <c r="A96" s="37">
        <v>1</v>
      </c>
      <c r="B96" s="27" t="s">
        <v>105</v>
      </c>
      <c r="C96" s="3">
        <v>55</v>
      </c>
      <c r="D96" s="1" t="s">
        <v>77</v>
      </c>
      <c r="E96" s="33"/>
      <c r="F96" s="5"/>
      <c r="G96" s="43"/>
      <c r="H96" s="5"/>
    </row>
    <row r="97" spans="1:8" s="1" customFormat="1" x14ac:dyDescent="0.25">
      <c r="A97" s="37">
        <v>2</v>
      </c>
      <c r="B97" s="27" t="s">
        <v>107</v>
      </c>
      <c r="C97" s="3">
        <v>40</v>
      </c>
      <c r="D97" s="1" t="s">
        <v>77</v>
      </c>
      <c r="E97" s="33"/>
      <c r="F97" s="5"/>
      <c r="G97" s="43"/>
      <c r="H97" s="5"/>
    </row>
    <row r="98" spans="1:8" s="1" customFormat="1" x14ac:dyDescent="0.25">
      <c r="A98" s="37">
        <v>2</v>
      </c>
      <c r="B98" s="27" t="s">
        <v>68</v>
      </c>
      <c r="C98" s="3">
        <v>70</v>
      </c>
      <c r="D98" s="1" t="s">
        <v>77</v>
      </c>
      <c r="E98" s="33"/>
      <c r="F98" s="5"/>
      <c r="G98" s="43"/>
      <c r="H98" s="5"/>
    </row>
    <row r="99" spans="1:8" s="1" customFormat="1" ht="18.75" customHeight="1" thickBot="1" x14ac:dyDescent="0.3">
      <c r="A99" s="15">
        <v>1</v>
      </c>
      <c r="B99" s="16" t="s">
        <v>135</v>
      </c>
      <c r="C99" s="17">
        <v>25</v>
      </c>
      <c r="D99" s="18" t="s">
        <v>77</v>
      </c>
      <c r="E99" s="44"/>
      <c r="F99" s="45"/>
      <c r="G99" s="46"/>
      <c r="H99" s="5"/>
    </row>
    <row r="100" spans="1:8" s="1" customFormat="1" ht="18.75" customHeight="1" x14ac:dyDescent="0.25">
      <c r="A100" s="11">
        <v>1</v>
      </c>
      <c r="B100" s="12" t="s">
        <v>53</v>
      </c>
      <c r="C100" s="13">
        <v>15</v>
      </c>
      <c r="D100" s="23" t="s">
        <v>76</v>
      </c>
      <c r="E100" s="26">
        <f>SUM(C100:C111)</f>
        <v>780</v>
      </c>
      <c r="F100" s="42">
        <f t="shared" si="2"/>
        <v>7.8</v>
      </c>
      <c r="G100" s="40">
        <f t="shared" si="3"/>
        <v>787.8</v>
      </c>
      <c r="H100" s="5"/>
    </row>
    <row r="101" spans="1:8" s="1" customFormat="1" ht="18.75" customHeight="1" x14ac:dyDescent="0.25">
      <c r="A101" s="14">
        <v>2</v>
      </c>
      <c r="B101" s="2" t="s">
        <v>56</v>
      </c>
      <c r="C101" s="3">
        <v>150</v>
      </c>
      <c r="D101" s="1" t="s">
        <v>76</v>
      </c>
      <c r="E101" s="33"/>
      <c r="F101" s="5"/>
      <c r="G101" s="43"/>
      <c r="H101" s="5"/>
    </row>
    <row r="102" spans="1:8" s="1" customFormat="1" ht="18.75" customHeight="1" x14ac:dyDescent="0.25">
      <c r="A102" s="14">
        <v>1</v>
      </c>
      <c r="B102" s="2" t="s">
        <v>136</v>
      </c>
      <c r="C102" s="3">
        <v>55</v>
      </c>
      <c r="D102" s="1" t="s">
        <v>76</v>
      </c>
      <c r="E102" s="33"/>
      <c r="F102" s="5"/>
      <c r="G102" s="43"/>
      <c r="H102" s="5"/>
    </row>
    <row r="103" spans="1:8" s="1" customFormat="1" ht="18.75" customHeight="1" x14ac:dyDescent="0.25">
      <c r="A103" s="14">
        <v>1</v>
      </c>
      <c r="B103" s="2" t="s">
        <v>57</v>
      </c>
      <c r="C103" s="3">
        <v>25</v>
      </c>
      <c r="D103" s="1" t="s">
        <v>76</v>
      </c>
      <c r="E103" s="33"/>
      <c r="F103" s="5"/>
      <c r="G103" s="43"/>
      <c r="H103" s="5"/>
    </row>
    <row r="104" spans="1:8" s="1" customFormat="1" ht="18.75" customHeight="1" x14ac:dyDescent="0.25">
      <c r="A104" s="14">
        <v>2</v>
      </c>
      <c r="B104" s="2" t="s">
        <v>60</v>
      </c>
      <c r="C104" s="3">
        <v>150</v>
      </c>
      <c r="D104" s="1" t="s">
        <v>76</v>
      </c>
      <c r="E104" s="33"/>
      <c r="F104" s="5"/>
      <c r="G104" s="43"/>
      <c r="H104" s="5"/>
    </row>
    <row r="105" spans="1:8" s="1" customFormat="1" ht="18.75" customHeight="1" x14ac:dyDescent="0.25">
      <c r="A105" s="14">
        <v>1</v>
      </c>
      <c r="B105" s="2" t="s">
        <v>61</v>
      </c>
      <c r="C105" s="3">
        <v>75</v>
      </c>
      <c r="D105" s="1" t="s">
        <v>76</v>
      </c>
      <c r="E105" s="33"/>
      <c r="F105" s="5"/>
      <c r="G105" s="43"/>
      <c r="H105" s="5"/>
    </row>
    <row r="106" spans="1:8" s="1" customFormat="1" ht="18.75" customHeight="1" x14ac:dyDescent="0.25">
      <c r="A106" s="14">
        <v>2</v>
      </c>
      <c r="B106" s="2" t="s">
        <v>62</v>
      </c>
      <c r="C106" s="3">
        <v>150</v>
      </c>
      <c r="D106" s="1" t="s">
        <v>76</v>
      </c>
      <c r="E106" s="33"/>
      <c r="F106" s="5"/>
      <c r="G106" s="43"/>
      <c r="H106" s="5"/>
    </row>
    <row r="107" spans="1:8" s="1" customFormat="1" ht="18.75" customHeight="1" x14ac:dyDescent="0.25">
      <c r="A107" s="14">
        <v>1</v>
      </c>
      <c r="B107" s="2" t="s">
        <v>63</v>
      </c>
      <c r="C107" s="3">
        <v>30</v>
      </c>
      <c r="D107" s="1" t="s">
        <v>76</v>
      </c>
      <c r="E107" s="33"/>
      <c r="F107" s="5"/>
      <c r="G107" s="43"/>
      <c r="H107" s="5"/>
    </row>
    <row r="108" spans="1:8" s="1" customFormat="1" ht="18.75" customHeight="1" x14ac:dyDescent="0.25">
      <c r="A108" s="14">
        <v>1</v>
      </c>
      <c r="B108" s="2" t="s">
        <v>137</v>
      </c>
      <c r="C108" s="3">
        <v>25</v>
      </c>
      <c r="D108" s="1" t="s">
        <v>76</v>
      </c>
      <c r="E108" s="33"/>
      <c r="F108" s="5"/>
      <c r="G108" s="43"/>
      <c r="H108" s="5"/>
    </row>
    <row r="109" spans="1:8" s="1" customFormat="1" ht="18.75" customHeight="1" x14ac:dyDescent="0.25">
      <c r="A109" s="14">
        <v>1</v>
      </c>
      <c r="B109" s="2" t="s">
        <v>138</v>
      </c>
      <c r="C109" s="3">
        <v>25</v>
      </c>
      <c r="D109" s="1" t="s">
        <v>76</v>
      </c>
      <c r="E109" s="33"/>
      <c r="F109" s="5"/>
      <c r="G109" s="43"/>
      <c r="H109" s="5"/>
    </row>
    <row r="110" spans="1:8" s="1" customFormat="1" ht="18.75" customHeight="1" x14ac:dyDescent="0.25">
      <c r="A110" s="14">
        <v>1</v>
      </c>
      <c r="B110" s="2" t="s">
        <v>66</v>
      </c>
      <c r="C110" s="3">
        <v>35</v>
      </c>
      <c r="D110" s="1" t="s">
        <v>76</v>
      </c>
      <c r="E110" s="33"/>
      <c r="F110" s="5"/>
      <c r="G110" s="43"/>
      <c r="H110" s="5"/>
    </row>
    <row r="111" spans="1:8" s="1" customFormat="1" ht="18.75" customHeight="1" thickBot="1" x14ac:dyDescent="0.3">
      <c r="A111" s="15">
        <v>3</v>
      </c>
      <c r="B111" s="16" t="s">
        <v>69</v>
      </c>
      <c r="C111" s="17">
        <v>45</v>
      </c>
      <c r="D111" s="18" t="s">
        <v>76</v>
      </c>
      <c r="E111" s="44"/>
      <c r="F111" s="45"/>
      <c r="G111" s="46"/>
      <c r="H111" s="5"/>
    </row>
    <row r="112" spans="1:8" s="1" customFormat="1" ht="18" customHeight="1" x14ac:dyDescent="0.25">
      <c r="A112" s="11">
        <v>1</v>
      </c>
      <c r="B112" s="12" t="s">
        <v>139</v>
      </c>
      <c r="C112" s="13">
        <v>70</v>
      </c>
      <c r="D112" s="23" t="s">
        <v>86</v>
      </c>
      <c r="E112" s="26">
        <f>SUM(C112:C120)</f>
        <v>280</v>
      </c>
      <c r="F112" s="42">
        <f t="shared" si="2"/>
        <v>2.8000000000000003</v>
      </c>
      <c r="G112" s="40">
        <f t="shared" si="3"/>
        <v>282.8</v>
      </c>
      <c r="H112" s="5"/>
    </row>
    <row r="113" spans="1:8" s="1" customFormat="1" x14ac:dyDescent="0.25">
      <c r="A113" s="14">
        <v>1</v>
      </c>
      <c r="B113" s="2" t="s">
        <v>79</v>
      </c>
      <c r="C113" s="3">
        <v>30</v>
      </c>
      <c r="D113" s="1" t="s">
        <v>86</v>
      </c>
      <c r="E113" s="33"/>
      <c r="F113" s="5"/>
      <c r="G113" s="43"/>
      <c r="H113" s="5"/>
    </row>
    <row r="114" spans="1:8" s="1" customFormat="1" x14ac:dyDescent="0.25">
      <c r="A114" s="14">
        <v>1</v>
      </c>
      <c r="B114" s="2" t="s">
        <v>37</v>
      </c>
      <c r="C114" s="3">
        <v>20</v>
      </c>
      <c r="D114" s="1" t="s">
        <v>86</v>
      </c>
      <c r="E114" s="33"/>
      <c r="F114" s="5"/>
      <c r="G114" s="43"/>
      <c r="H114" s="5"/>
    </row>
    <row r="115" spans="1:8" s="1" customFormat="1" x14ac:dyDescent="0.25">
      <c r="A115" s="14">
        <v>1</v>
      </c>
      <c r="B115" s="2" t="s">
        <v>80</v>
      </c>
      <c r="C115" s="3">
        <v>20</v>
      </c>
      <c r="D115" s="1" t="s">
        <v>86</v>
      </c>
      <c r="E115" s="33"/>
      <c r="F115" s="5"/>
      <c r="G115" s="43"/>
      <c r="H115" s="5"/>
    </row>
    <row r="116" spans="1:8" s="1" customFormat="1" x14ac:dyDescent="0.25">
      <c r="A116" s="14">
        <v>1</v>
      </c>
      <c r="B116" s="2" t="s">
        <v>81</v>
      </c>
      <c r="C116" s="3">
        <v>15</v>
      </c>
      <c r="D116" s="1" t="s">
        <v>86</v>
      </c>
      <c r="E116" s="33"/>
      <c r="F116" s="5"/>
      <c r="G116" s="43"/>
      <c r="H116" s="5"/>
    </row>
    <row r="117" spans="1:8" s="1" customFormat="1" x14ac:dyDescent="0.25">
      <c r="A117" s="14">
        <v>1</v>
      </c>
      <c r="B117" s="2" t="s">
        <v>82</v>
      </c>
      <c r="C117" s="3">
        <v>15</v>
      </c>
      <c r="D117" s="1" t="s">
        <v>86</v>
      </c>
      <c r="E117" s="33"/>
      <c r="F117" s="5"/>
      <c r="G117" s="43"/>
      <c r="H117" s="5"/>
    </row>
    <row r="118" spans="1:8" s="1" customFormat="1" x14ac:dyDescent="0.25">
      <c r="A118" s="14">
        <v>1</v>
      </c>
      <c r="B118" s="2" t="s">
        <v>83</v>
      </c>
      <c r="C118" s="3">
        <v>25</v>
      </c>
      <c r="D118" s="1" t="s">
        <v>86</v>
      </c>
      <c r="E118" s="33"/>
      <c r="F118" s="5"/>
      <c r="G118" s="43"/>
      <c r="H118" s="5"/>
    </row>
    <row r="119" spans="1:8" s="1" customFormat="1" x14ac:dyDescent="0.25">
      <c r="A119" s="14">
        <v>1</v>
      </c>
      <c r="B119" s="2" t="s">
        <v>84</v>
      </c>
      <c r="C119" s="3">
        <v>70</v>
      </c>
      <c r="D119" s="1" t="s">
        <v>86</v>
      </c>
      <c r="E119" s="33"/>
      <c r="F119" s="5"/>
      <c r="G119" s="43"/>
      <c r="H119" s="5"/>
    </row>
    <row r="120" spans="1:8" ht="15.75" thickBot="1" x14ac:dyDescent="0.3">
      <c r="A120" s="29">
        <v>1</v>
      </c>
      <c r="B120" s="30" t="s">
        <v>119</v>
      </c>
      <c r="C120" s="31">
        <v>15</v>
      </c>
      <c r="D120" s="28" t="s">
        <v>86</v>
      </c>
      <c r="E120" s="44"/>
      <c r="F120" s="45"/>
      <c r="G120" s="46"/>
    </row>
    <row r="121" spans="1:8" s="1" customFormat="1" x14ac:dyDescent="0.25">
      <c r="A121" s="34">
        <v>1</v>
      </c>
      <c r="B121" s="35" t="s">
        <v>87</v>
      </c>
      <c r="C121" s="13">
        <v>15</v>
      </c>
      <c r="D121" s="36" t="s">
        <v>142</v>
      </c>
      <c r="E121" s="26">
        <f>SUM(C121:C136)</f>
        <v>415</v>
      </c>
      <c r="F121" s="42">
        <f t="shared" si="2"/>
        <v>4.1500000000000004</v>
      </c>
      <c r="G121" s="40">
        <f t="shared" si="3"/>
        <v>419.15</v>
      </c>
      <c r="H121" s="5"/>
    </row>
    <row r="122" spans="1:8" s="1" customFormat="1" x14ac:dyDescent="0.25">
      <c r="A122" s="37">
        <v>1</v>
      </c>
      <c r="B122" s="27" t="s">
        <v>88</v>
      </c>
      <c r="C122" s="3">
        <v>10</v>
      </c>
      <c r="D122" s="1" t="s">
        <v>142</v>
      </c>
      <c r="E122" s="33"/>
      <c r="F122" s="5"/>
      <c r="G122" s="43"/>
      <c r="H122" s="5"/>
    </row>
    <row r="123" spans="1:8" s="1" customFormat="1" x14ac:dyDescent="0.25">
      <c r="A123" s="37">
        <v>1</v>
      </c>
      <c r="B123" s="27" t="s">
        <v>89</v>
      </c>
      <c r="C123" s="3">
        <v>65</v>
      </c>
      <c r="D123" s="1" t="s">
        <v>142</v>
      </c>
      <c r="E123" s="33"/>
      <c r="F123" s="5"/>
      <c r="G123" s="43"/>
      <c r="H123" s="5"/>
    </row>
    <row r="124" spans="1:8" s="1" customFormat="1" x14ac:dyDescent="0.25">
      <c r="A124" s="37">
        <v>1</v>
      </c>
      <c r="B124" s="27" t="s">
        <v>90</v>
      </c>
      <c r="C124" s="3">
        <v>10</v>
      </c>
      <c r="D124" s="1" t="s">
        <v>142</v>
      </c>
      <c r="E124" s="33"/>
      <c r="F124" s="5"/>
      <c r="G124" s="43"/>
      <c r="H124" s="5"/>
    </row>
    <row r="125" spans="1:8" s="1" customFormat="1" x14ac:dyDescent="0.25">
      <c r="A125" s="37">
        <v>1</v>
      </c>
      <c r="B125" s="27" t="s">
        <v>91</v>
      </c>
      <c r="C125" s="3">
        <v>65</v>
      </c>
      <c r="D125" s="1" t="s">
        <v>142</v>
      </c>
      <c r="E125" s="33"/>
      <c r="F125" s="5"/>
      <c r="G125" s="43"/>
      <c r="H125" s="5"/>
    </row>
    <row r="126" spans="1:8" s="1" customFormat="1" x14ac:dyDescent="0.25">
      <c r="A126" s="37">
        <v>1</v>
      </c>
      <c r="B126" s="27" t="s">
        <v>92</v>
      </c>
      <c r="C126" s="3">
        <v>15</v>
      </c>
      <c r="D126" s="1" t="s">
        <v>142</v>
      </c>
      <c r="E126" s="33"/>
      <c r="F126" s="5"/>
      <c r="G126" s="43"/>
      <c r="H126" s="5"/>
    </row>
    <row r="127" spans="1:8" s="1" customFormat="1" x14ac:dyDescent="0.25">
      <c r="A127" s="37">
        <v>1</v>
      </c>
      <c r="B127" s="27" t="s">
        <v>52</v>
      </c>
      <c r="C127" s="3">
        <v>15</v>
      </c>
      <c r="D127" s="1" t="s">
        <v>142</v>
      </c>
      <c r="E127" s="33"/>
      <c r="F127" s="5"/>
      <c r="G127" s="43"/>
      <c r="H127" s="5"/>
    </row>
    <row r="128" spans="1:8" s="1" customFormat="1" x14ac:dyDescent="0.25">
      <c r="A128" s="37">
        <v>1</v>
      </c>
      <c r="B128" s="27" t="s">
        <v>140</v>
      </c>
      <c r="C128" s="3">
        <v>25</v>
      </c>
      <c r="D128" s="1" t="s">
        <v>142</v>
      </c>
      <c r="E128" s="33"/>
      <c r="F128" s="5"/>
      <c r="G128" s="43"/>
      <c r="H128" s="5"/>
    </row>
    <row r="129" spans="1:8" s="1" customFormat="1" x14ac:dyDescent="0.25">
      <c r="A129" s="37">
        <v>1</v>
      </c>
      <c r="B129" s="27" t="s">
        <v>93</v>
      </c>
      <c r="C129" s="3">
        <v>15</v>
      </c>
      <c r="D129" s="1" t="s">
        <v>142</v>
      </c>
      <c r="E129" s="33"/>
      <c r="F129" s="5"/>
      <c r="G129" s="43"/>
      <c r="H129" s="5"/>
    </row>
    <row r="130" spans="1:8" s="1" customFormat="1" x14ac:dyDescent="0.25">
      <c r="A130" s="37">
        <v>1</v>
      </c>
      <c r="B130" s="27" t="s">
        <v>94</v>
      </c>
      <c r="C130" s="3">
        <v>15</v>
      </c>
      <c r="D130" s="1" t="s">
        <v>142</v>
      </c>
      <c r="E130" s="33"/>
      <c r="F130" s="5"/>
      <c r="G130" s="43"/>
      <c r="H130" s="5"/>
    </row>
    <row r="131" spans="1:8" s="1" customFormat="1" x14ac:dyDescent="0.25">
      <c r="A131" s="37">
        <v>1</v>
      </c>
      <c r="B131" s="27" t="s">
        <v>95</v>
      </c>
      <c r="C131" s="3">
        <v>20</v>
      </c>
      <c r="D131" s="1" t="s">
        <v>142</v>
      </c>
      <c r="E131" s="33"/>
      <c r="F131" s="5"/>
      <c r="G131" s="43"/>
      <c r="H131" s="5"/>
    </row>
    <row r="132" spans="1:8" s="1" customFormat="1" x14ac:dyDescent="0.25">
      <c r="A132" s="37">
        <v>1</v>
      </c>
      <c r="B132" s="27" t="s">
        <v>96</v>
      </c>
      <c r="C132" s="3">
        <v>10</v>
      </c>
      <c r="D132" s="1" t="s">
        <v>142</v>
      </c>
      <c r="E132" s="33"/>
      <c r="F132" s="5"/>
      <c r="G132" s="43"/>
      <c r="H132" s="5"/>
    </row>
    <row r="133" spans="1:8" s="1" customFormat="1" x14ac:dyDescent="0.25">
      <c r="A133" s="37">
        <v>1</v>
      </c>
      <c r="B133" s="27" t="s">
        <v>97</v>
      </c>
      <c r="C133" s="3">
        <v>15</v>
      </c>
      <c r="D133" s="1" t="s">
        <v>142</v>
      </c>
      <c r="E133" s="33"/>
      <c r="F133" s="5"/>
      <c r="G133" s="43"/>
      <c r="H133" s="5"/>
    </row>
    <row r="134" spans="1:8" s="1" customFormat="1" x14ac:dyDescent="0.25">
      <c r="A134" s="37">
        <v>1</v>
      </c>
      <c r="B134" s="27" t="s">
        <v>98</v>
      </c>
      <c r="C134" s="3">
        <v>15</v>
      </c>
      <c r="D134" s="1" t="s">
        <v>142</v>
      </c>
      <c r="E134" s="33"/>
      <c r="F134" s="5"/>
      <c r="G134" s="43"/>
      <c r="H134" s="5"/>
    </row>
    <row r="135" spans="1:8" s="1" customFormat="1" x14ac:dyDescent="0.25">
      <c r="A135" s="37">
        <v>1</v>
      </c>
      <c r="B135" s="27" t="s">
        <v>68</v>
      </c>
      <c r="C135" s="3">
        <v>35</v>
      </c>
      <c r="D135" s="1" t="s">
        <v>142</v>
      </c>
      <c r="E135" s="33"/>
      <c r="F135" s="5"/>
      <c r="G135" s="43"/>
      <c r="H135" s="5"/>
    </row>
    <row r="136" spans="1:8" s="1" customFormat="1" ht="15.75" thickBot="1" x14ac:dyDescent="0.3">
      <c r="A136" s="38">
        <v>1</v>
      </c>
      <c r="B136" s="39" t="s">
        <v>139</v>
      </c>
      <c r="C136" s="17">
        <v>70</v>
      </c>
      <c r="D136" s="18" t="s">
        <v>142</v>
      </c>
      <c r="E136" s="44"/>
      <c r="F136" s="45"/>
      <c r="G136" s="46"/>
      <c r="H136" s="5"/>
    </row>
    <row r="137" spans="1:8" s="1" customFormat="1" x14ac:dyDescent="0.25">
      <c r="A137" s="34">
        <v>1</v>
      </c>
      <c r="B137" s="35" t="s">
        <v>106</v>
      </c>
      <c r="C137" s="13">
        <v>30</v>
      </c>
      <c r="D137" s="36" t="s">
        <v>143</v>
      </c>
      <c r="E137" s="26">
        <f>SUM(C137:C147)</f>
        <v>515</v>
      </c>
      <c r="F137" s="42">
        <f t="shared" ref="F128:F147" si="4">E137*0.01</f>
        <v>5.15</v>
      </c>
      <c r="G137" s="40">
        <f t="shared" ref="G128:G147" si="5">E137+F137</f>
        <v>520.15</v>
      </c>
      <c r="H137" s="5"/>
    </row>
    <row r="138" spans="1:8" s="1" customFormat="1" x14ac:dyDescent="0.25">
      <c r="A138" s="37">
        <v>1</v>
      </c>
      <c r="B138" s="27" t="s">
        <v>108</v>
      </c>
      <c r="C138" s="3">
        <v>35</v>
      </c>
      <c r="D138" s="1" t="s">
        <v>143</v>
      </c>
      <c r="E138" s="33"/>
      <c r="F138" s="5"/>
      <c r="G138" s="43"/>
      <c r="H138" s="5"/>
    </row>
    <row r="139" spans="1:8" s="1" customFormat="1" x14ac:dyDescent="0.25">
      <c r="A139" s="37">
        <v>1</v>
      </c>
      <c r="B139" s="27" t="s">
        <v>109</v>
      </c>
      <c r="C139" s="3">
        <v>50</v>
      </c>
      <c r="D139" s="1" t="s">
        <v>143</v>
      </c>
      <c r="E139" s="33"/>
      <c r="F139" s="5"/>
      <c r="G139" s="43"/>
      <c r="H139" s="5"/>
    </row>
    <row r="140" spans="1:8" s="1" customFormat="1" x14ac:dyDescent="0.25">
      <c r="A140" s="37">
        <v>1</v>
      </c>
      <c r="B140" s="27" t="s">
        <v>110</v>
      </c>
      <c r="C140" s="3">
        <v>60</v>
      </c>
      <c r="D140" s="1" t="s">
        <v>143</v>
      </c>
      <c r="E140" s="33"/>
      <c r="F140" s="5"/>
      <c r="G140" s="43"/>
      <c r="H140" s="5"/>
    </row>
    <row r="141" spans="1:8" s="1" customFormat="1" x14ac:dyDescent="0.25">
      <c r="A141" s="37">
        <v>1</v>
      </c>
      <c r="B141" s="27" t="s">
        <v>111</v>
      </c>
      <c r="C141" s="3">
        <v>50</v>
      </c>
      <c r="D141" s="1" t="s">
        <v>143</v>
      </c>
      <c r="E141" s="33"/>
      <c r="F141" s="5"/>
      <c r="G141" s="43"/>
      <c r="H141" s="5"/>
    </row>
    <row r="142" spans="1:8" s="1" customFormat="1" x14ac:dyDescent="0.25">
      <c r="A142" s="37">
        <v>1</v>
      </c>
      <c r="B142" s="27" t="s">
        <v>112</v>
      </c>
      <c r="C142" s="3">
        <v>50</v>
      </c>
      <c r="D142" s="1" t="s">
        <v>143</v>
      </c>
      <c r="E142" s="33"/>
      <c r="F142" s="5"/>
      <c r="G142" s="43"/>
      <c r="H142" s="5"/>
    </row>
    <row r="143" spans="1:8" s="1" customFormat="1" x14ac:dyDescent="0.25">
      <c r="A143" s="37">
        <v>1</v>
      </c>
      <c r="B143" s="27" t="s">
        <v>113</v>
      </c>
      <c r="C143" s="3">
        <v>65</v>
      </c>
      <c r="D143" s="1" t="s">
        <v>143</v>
      </c>
      <c r="E143" s="33"/>
      <c r="F143" s="5"/>
      <c r="G143" s="43"/>
      <c r="H143" s="5"/>
    </row>
    <row r="144" spans="1:8" s="1" customFormat="1" x14ac:dyDescent="0.25">
      <c r="A144" s="37">
        <v>1</v>
      </c>
      <c r="B144" s="27" t="s">
        <v>114</v>
      </c>
      <c r="C144" s="3">
        <v>65</v>
      </c>
      <c r="D144" s="1" t="s">
        <v>143</v>
      </c>
      <c r="E144" s="33"/>
      <c r="F144" s="5"/>
      <c r="G144" s="43"/>
      <c r="H144" s="5"/>
    </row>
    <row r="145" spans="1:8" s="1" customFormat="1" x14ac:dyDescent="0.25">
      <c r="A145" s="37">
        <v>1</v>
      </c>
      <c r="B145" s="27" t="s">
        <v>115</v>
      </c>
      <c r="C145" s="3">
        <v>35</v>
      </c>
      <c r="D145" s="1" t="s">
        <v>143</v>
      </c>
      <c r="E145" s="33"/>
      <c r="F145" s="5"/>
      <c r="G145" s="43"/>
      <c r="H145" s="5"/>
    </row>
    <row r="146" spans="1:8" s="1" customFormat="1" x14ac:dyDescent="0.25">
      <c r="A146" s="37">
        <v>1</v>
      </c>
      <c r="B146" s="27" t="s">
        <v>116</v>
      </c>
      <c r="C146" s="3">
        <v>40</v>
      </c>
      <c r="D146" s="1" t="s">
        <v>143</v>
      </c>
      <c r="E146" s="33"/>
      <c r="F146" s="5"/>
      <c r="G146" s="43"/>
      <c r="H146" s="5"/>
    </row>
    <row r="147" spans="1:8" s="1" customFormat="1" ht="15.75" thickBot="1" x14ac:dyDescent="0.3">
      <c r="A147" s="38">
        <v>1</v>
      </c>
      <c r="B147" s="39" t="s">
        <v>68</v>
      </c>
      <c r="C147" s="17">
        <v>35</v>
      </c>
      <c r="D147" s="1" t="s">
        <v>143</v>
      </c>
      <c r="E147" s="44"/>
      <c r="F147" s="45"/>
      <c r="G147" s="46"/>
      <c r="H147" s="5"/>
    </row>
    <row r="148" spans="1:8" x14ac:dyDescent="0.25">
      <c r="A148" s="19">
        <f>SUM(A2:A147)</f>
        <v>171</v>
      </c>
      <c r="C148" s="4">
        <f>SUM(C2:C147)</f>
        <v>5315</v>
      </c>
      <c r="E148" s="4">
        <f>SUM(E2:E147)</f>
        <v>5315</v>
      </c>
      <c r="F148" s="41">
        <f>SUM(F2:F147)</f>
        <v>53.149999999999991</v>
      </c>
      <c r="G148" s="41">
        <f>SUM(G2:G147)</f>
        <v>5368.15</v>
      </c>
    </row>
    <row r="149" spans="1:8" x14ac:dyDescent="0.25">
      <c r="C149" s="4"/>
    </row>
    <row r="150" spans="1:8" x14ac:dyDescent="0.25">
      <c r="C150" s="4"/>
    </row>
    <row r="151" spans="1:8" x14ac:dyDescent="0.25">
      <c r="C151" s="4"/>
    </row>
    <row r="152" spans="1:8" x14ac:dyDescent="0.25">
      <c r="C152" s="32"/>
    </row>
  </sheetData>
  <autoFilter ref="A1:D152"/>
  <hyperlinks>
    <hyperlink ref="B2" r:id="rId1" display="http://bella-semena.ru/product_info.php?products_id=2706"/>
    <hyperlink ref="B3" r:id="rId2" display="http://bella-semena.ru/product_info.php?products_id=3526"/>
    <hyperlink ref="B4" r:id="rId3" display="http://bella-semena.ru/product_info.php?products_id=2813"/>
    <hyperlink ref="B5" r:id="rId4" display="http://bella-semena.ru/product_info.php?products_id=1101"/>
    <hyperlink ref="B15" r:id="rId5" display="http://bella-semena.ru/product_info.php?products_id=2243"/>
    <hyperlink ref="B16" r:id="rId6" display="http://bella-semena.ru/product_info.php?products_id=790"/>
    <hyperlink ref="B17" r:id="rId7" display="http://bella-semena.ru/product_info.php?products_id=467"/>
    <hyperlink ref="B18" r:id="rId8" display="http://bella-semena.ru/product_info.php?products_id=465"/>
    <hyperlink ref="B19" r:id="rId9" display="http://bella-semena.ru/product_info.php?products_id=1183"/>
    <hyperlink ref="B20" r:id="rId10" display="http://bella-semena.ru/product_info.php?products_id=1826"/>
    <hyperlink ref="B21" r:id="rId11" display="http://bella-semena.ru/product_info.php?products_id=4475"/>
    <hyperlink ref="B22" r:id="rId12" display="http://bella-semena.ru/product_info.php?products_id=4095"/>
    <hyperlink ref="B23" r:id="rId13" display="http://bella-semena.ru/product_info.php?products_id=4094"/>
    <hyperlink ref="B24" r:id="rId14" display="http://bella-semena.ru/product_info.php?products_id=4096"/>
    <hyperlink ref="B25" r:id="rId15" display="http://bella-semena.ru/product_info.php?products_id=4097"/>
    <hyperlink ref="B26" r:id="rId16" display="http://bella-semena.ru/product_info.php?products_id=1889"/>
    <hyperlink ref="B27" r:id="rId17" display="http://bella-semena.ru/product_info.php?products_id=1743"/>
    <hyperlink ref="B28" r:id="rId18" display="http://bella-semena.ru/product_info.php?products_id=2691"/>
    <hyperlink ref="B29" r:id="rId19" display="http://bella-semena.ru/product_info.php?products_id=3751"/>
    <hyperlink ref="B30" r:id="rId20" display="http://bella-semena.ru/product_info.php?products_id=2995"/>
    <hyperlink ref="B31" r:id="rId21" display="http://bella-semena.ru/product_info.php?products_id=2539"/>
    <hyperlink ref="B32" r:id="rId22" display="http://bella-semena.ru/product_info.php?products_id=1157"/>
    <hyperlink ref="B33" r:id="rId23" display="http://bella-semena.ru/product_info.php?products_id=3903"/>
    <hyperlink ref="B34" r:id="rId24" display="http://bella-semena.ru/product_info.php?products_id=3077"/>
    <hyperlink ref="B36" r:id="rId25" display="http://bella-semena.ru/product_info.php?products_id=1892"/>
    <hyperlink ref="B37" r:id="rId26" display="http://bella-semena.ru/product_info.php?products_id=1891"/>
    <hyperlink ref="B38" r:id="rId27" display="http://bella-semena.ru/product_info.php?products_id=672"/>
    <hyperlink ref="B6" r:id="rId28" display="http://bella-semena.ru/product_info.php?products_id=512"/>
    <hyperlink ref="B13" r:id="rId29" display="http://bella-semena.ru/product_info.php?products_id=2070"/>
    <hyperlink ref="B7" r:id="rId30" display="http://bella-semena.ru/product_info.php?products_id=513"/>
    <hyperlink ref="B8" r:id="rId31" display="http://bella-semena.ru/product_info.php?products_id=4074"/>
    <hyperlink ref="B9" r:id="rId32" display="http://bella-semena.ru/product_info.php?products_id=2981"/>
    <hyperlink ref="B10" r:id="rId33" display="http://bella-semena.ru/product_info.php?products_id=736"/>
    <hyperlink ref="B11" r:id="rId34" display="http://bella-semena.ru/product_info.php?products_id=1939"/>
    <hyperlink ref="B12" r:id="rId35" display="http://bella-semena.ru/product_info.php?products_id=522"/>
    <hyperlink ref="B40" r:id="rId36" display="http://bella-semena.ru/product_info.php?products_id=408"/>
    <hyperlink ref="B65" r:id="rId37" display="http://bella-semena.ru/product_info.php?products_id=4140"/>
    <hyperlink ref="B66" r:id="rId38" display="http://bella-semena.ru/product_info.php?products_id=3882"/>
    <hyperlink ref="B67" r:id="rId39" display="http://bella-semena.ru/product_info.php?products_id=658"/>
    <hyperlink ref="B68" r:id="rId40" display="http://bella-semena.ru/product_info.php?products_id=1864"/>
    <hyperlink ref="B69" r:id="rId41" display="http://bella-semena.ru/product_info.php?products_id=4490"/>
    <hyperlink ref="B70" r:id="rId42" display="http://bella-semena.ru/product_info.php?products_id=4486"/>
    <hyperlink ref="B41" r:id="rId43" display="http://bella-semena.ru/product_info.php?products_id=4282"/>
    <hyperlink ref="B42" r:id="rId44" display="http://bella-semena.ru/product_info.php?products_id=4523"/>
    <hyperlink ref="B43" r:id="rId45" display="http://bella-semena.ru/product_info.php?products_id=2574"/>
    <hyperlink ref="B44" r:id="rId46" display="http://bella-semena.ru/product_info.php?products_id=3385"/>
    <hyperlink ref="B45" r:id="rId47" display="http://bella-semena.ru/product_info.php?products_id=3704"/>
    <hyperlink ref="B46" r:id="rId48" display="http://bella-semena.ru/product_info.php?products_id=3707"/>
    <hyperlink ref="B47" r:id="rId49" display="http://bella-semena.ru/product_info.php?products_id=4124"/>
    <hyperlink ref="B48" r:id="rId50" display="http://bella-semena.ru/product_info.php?products_id=2095"/>
    <hyperlink ref="B49" r:id="rId51" display="http://bella-semena.ru/product_info.php?products_id=957"/>
    <hyperlink ref="B50" r:id="rId52" display="http://bella-semena.ru/product_info.php?products_id=3197"/>
    <hyperlink ref="B51" r:id="rId53" display="http://bella-semena.ru/product_info.php?products_id=2955"/>
    <hyperlink ref="B52" r:id="rId54" display="http://bella-semena.ru/product_info.php?products_id=2957"/>
    <hyperlink ref="B53" r:id="rId55" display="http://bella-semena.ru/product_info.php?products_id=3621"/>
    <hyperlink ref="B54" r:id="rId56" display="http://bella-semena.ru/product_info.php?products_id=1601"/>
    <hyperlink ref="B55" r:id="rId57" display="http://bella-semena.ru/product_info.php?products_id=1722"/>
    <hyperlink ref="B56" r:id="rId58" display="http://bella-semena.ru/product_info.php?products_id=3853"/>
    <hyperlink ref="B57" r:id="rId59" display="http://bella-semena.ru/product_info.php?products_id=2789"/>
    <hyperlink ref="B58" r:id="rId60" display="http://bella-semena.ru/product_info.php?products_id=4257"/>
    <hyperlink ref="B59" r:id="rId61" display="http://bella-semena.ru/product_info.php?products_id=2634"/>
    <hyperlink ref="B60" r:id="rId62" display="http://bella-semena.ru/product_info.php?products_id=4430"/>
    <hyperlink ref="B61" r:id="rId63" display="http://bella-semena.ru/product_info.php?products_id=4426"/>
    <hyperlink ref="B74" r:id="rId64" display="http://bella-semena.ru/product_info.php?products_id=449"/>
    <hyperlink ref="B75" r:id="rId65" display="http://bella-semena.ru/product_info.php?products_id=460"/>
    <hyperlink ref="B76" r:id="rId66" display="http://bella-semena.ru/product_info.php?products_id=461"/>
    <hyperlink ref="B99" r:id="rId67" display="http://bella-semena.ru/product_info.php?products_id=466"/>
    <hyperlink ref="B100" r:id="rId68" display="http://bella-semena.ru/product_info.php?products_id=699"/>
    <hyperlink ref="B77" r:id="rId69" display="http://bella-semena.ru/product_info.php?products_id=938"/>
    <hyperlink ref="B62" r:id="rId70" display="http://bella-semena.ru/product_info.php?products_id=1103"/>
    <hyperlink ref="B101" r:id="rId71" display="http://bella-semena.ru/product_info.php?products_id=1112"/>
    <hyperlink ref="B102" r:id="rId72" display="http://bella-semena.ru/product_info.php?products_id=2148"/>
    <hyperlink ref="B103" r:id="rId73" display="http://bella-semena.ru/product_info.php?products_id=2238"/>
    <hyperlink ref="B71" r:id="rId74" display="http://bella-semena.ru/product_info.php?products_id=2752"/>
    <hyperlink ref="B64" r:id="rId75" display="http://bella-semena.ru/product_info.php?products_id=2834"/>
    <hyperlink ref="B78" r:id="rId76" display="http://bella-semena.ru/product_info.php?products_id=2851"/>
    <hyperlink ref="B104" r:id="rId77" display="http://bella-semena.ru/product_info.php?products_id=3043"/>
    <hyperlink ref="B105" r:id="rId78" display="http://bella-semena.ru/product_info.php?products_id=3046"/>
    <hyperlink ref="B106" r:id="rId79" display="http://bella-semena.ru/product_info.php?products_id=3049"/>
    <hyperlink ref="B107" r:id="rId80" display="http://bella-semena.ru/product_info.php?products_id=3254"/>
    <hyperlink ref="B79" r:id="rId81" display="http://bella-semena.ru/product_info.php?products_id=3707"/>
    <hyperlink ref="B80" r:id="rId82" display="http://bella-semena.ru/product_info.php?products_id=3867"/>
    <hyperlink ref="B81" r:id="rId83" display="http://bella-semena.ru/product_info.php?products_id=4007"/>
    <hyperlink ref="B108" r:id="rId84" display="http://bella-semena.ru/product_info.php?products_id=4054"/>
    <hyperlink ref="B109" r:id="rId85" display="http://bella-semena.ru/product_info.php?products_id=4056"/>
    <hyperlink ref="B82" r:id="rId86" display="http://bella-semena.ru/product_info.php?products_id=4152"/>
    <hyperlink ref="B83" r:id="rId87" display="http://bella-semena.ru/product_info.php?products_id=4282"/>
    <hyperlink ref="B110" r:id="rId88" display="http://bella-semena.ru/product_info.php?products_id=4310"/>
    <hyperlink ref="B72" r:id="rId89" display="http://bella-semena.ru/product_info.php?products_id=4492"/>
    <hyperlink ref="B73" r:id="rId90" display="http://bella-semena.ru/product_info.php?products_id=4527"/>
    <hyperlink ref="B111" r:id="rId91" display="http://bella-semena.ru/product_info.php?products_id=4533"/>
    <hyperlink ref="B84" r:id="rId92" display="http://bella-semena.ru/product_info.php?products_id=4544"/>
    <hyperlink ref="B35" r:id="rId93" display="http://bella-semena.ru/product_info.php?products_id=1722"/>
    <hyperlink ref="B39" r:id="rId94" display="http://bella-semena.ru/product_info.php?products_id=2070"/>
    <hyperlink ref="B112" r:id="rId95" display="http://bella-semena.ru/product_info.php?products_id=2190"/>
    <hyperlink ref="B113" r:id="rId96" display="http://bella-semena.ru/product_info.php?products_id=2421"/>
    <hyperlink ref="B114" r:id="rId97" display="http://bella-semena.ru/product_info.php?products_id=4124"/>
    <hyperlink ref="B115" r:id="rId98" display="http://bella-semena.ru/product_info.php?products_id=3883"/>
    <hyperlink ref="B116" r:id="rId99" display="http://bella-semena.ru/product_info.php?products_id=4206"/>
    <hyperlink ref="B117" r:id="rId100" display="http://bella-semena.ru/product_info.php?products_id=2169"/>
    <hyperlink ref="B118" r:id="rId101" display="http://bella-semena.ru/product_info.php?products_id=3173"/>
    <hyperlink ref="B119" r:id="rId102" display="http://bella-semena.ru/product_info.php?products_id=1983"/>
    <hyperlink ref="B121" r:id="rId103" display="http://bella-semena.ru/product_info.php?products_id=670"/>
    <hyperlink ref="B122" r:id="rId104" display="http://bella-semena.ru/product_info.php?products_id=2430"/>
    <hyperlink ref="B123" r:id="rId105" display="http://bella-semena.ru/product_info.php?products_id=406"/>
    <hyperlink ref="B124" r:id="rId106" display="http://bella-semena.ru/product_info.php?products_id=2429"/>
    <hyperlink ref="B125" r:id="rId107" display="http://bella-semena.ru/product_info.php?products_id=402"/>
    <hyperlink ref="B126" r:id="rId108" display="http://bella-semena.ru/product_info.php?products_id=2947"/>
    <hyperlink ref="B127" r:id="rId109" display="http://bella-semena.ru/product_info.php?products_id=449"/>
    <hyperlink ref="B128" r:id="rId110" display="http://bella-semena.ru/product_info.php?products_id=462"/>
    <hyperlink ref="B129" r:id="rId111" display="http://bella-semena.ru/product_info.php?products_id=4029"/>
    <hyperlink ref="B130" r:id="rId112" display="http://bella-semena.ru/product_info.php?products_id=3616"/>
    <hyperlink ref="B131" r:id="rId113" display="http://bella-semena.ru/product_info.php?products_id=475"/>
    <hyperlink ref="B132" r:id="rId114" display="http://bella-semena.ru/product_info.php?products_id=3615"/>
    <hyperlink ref="B133" r:id="rId115" display="http://bella-semena.ru/product_info.php?products_id=2952"/>
    <hyperlink ref="B134" r:id="rId116" display="http://bella-semena.ru/product_info.php?products_id=4030"/>
    <hyperlink ref="B136" r:id="rId117" display="http://bella-semena.ru/product_info.php?products_id=2190"/>
    <hyperlink ref="B87" r:id="rId118" display="http://bella-semena.ru/product_info.php?products_id=2148"/>
    <hyperlink ref="B88" r:id="rId119" display="http://bella-semena.ru/product_info.php?products_id=4310"/>
    <hyperlink ref="B89" r:id="rId120" display="http://bella-semena.ru/product_info.php?products_id=1994"/>
    <hyperlink ref="B90" r:id="rId121" display="http://bella-semena.ru/product_info.php?products_id=1988"/>
    <hyperlink ref="B91" r:id="rId122" display="http://bella-semena.ru/product_info.php?products_id=1973"/>
    <hyperlink ref="B92" r:id="rId123" display="http://bella-semena.ru/product_info.php?products_id=2059"/>
    <hyperlink ref="B93" r:id="rId124" display="http://bella-semena.ru/product_info.php?products_id=1961"/>
    <hyperlink ref="B94" r:id="rId125" display="http://bella-semena.ru/product_info.php?products_id=2174"/>
    <hyperlink ref="B95" r:id="rId126" display="http://bella-semena.ru/product_info.php?products_id=930"/>
    <hyperlink ref="B96" r:id="rId127" display="http://bella-semena.ru/product_info.php?products_id=3100"/>
    <hyperlink ref="B137" r:id="rId128" display="http://bella-semena.ru/product_info.php?products_id=1980"/>
    <hyperlink ref="B97" r:id="rId129" display="http://bella-semena.ru/product_info.php?products_id=1977"/>
    <hyperlink ref="B138" r:id="rId130" display="http://bella-semena.ru/product_info.php?products_id=2285"/>
    <hyperlink ref="B139" r:id="rId131" display="http://bella-semena.ru/product_info.php?products_id=980"/>
    <hyperlink ref="B140" r:id="rId132" display="http://bella-semena.ru/product_info.php?products_id=976"/>
    <hyperlink ref="B141" r:id="rId133" display="http://bella-semena.ru/product_info.php?products_id=869"/>
    <hyperlink ref="B142" r:id="rId134" display="http://bella-semena.ru/product_info.php?products_id=2102"/>
    <hyperlink ref="B143" r:id="rId135" display="http://bella-semena.ru/product_info.php?products_id=2725"/>
    <hyperlink ref="B144" r:id="rId136" display="http://bella-semena.ru/product_info.php?products_id=2027"/>
    <hyperlink ref="B145" r:id="rId137" display="http://bella-semena.ru/product_info.php?products_id=501"/>
    <hyperlink ref="B146" r:id="rId138" display="http://bella-semena.ru/product_info.php?products_id=1872"/>
    <hyperlink ref="B98" r:id="rId139" display="http://bella-semena.ru/product_info.php?products_id=4527"/>
    <hyperlink ref="B14" r:id="rId140" display="http://bella-semena.ru/product_info.php?products_id=3026"/>
    <hyperlink ref="B63" r:id="rId141" display="http://bella-semena.ru/product_info.php?products_id=1964"/>
    <hyperlink ref="B120" r:id="rId142" display="http://bella-semena.ru/product_info.php?products_id=4207"/>
    <hyperlink ref="B85" r:id="rId143" display="http://bella-semena.ru/product_info.php?products_id=1964"/>
    <hyperlink ref="B135" r:id="rId144" display="http://bella-semena.ru/product_info.php?products_id=4527"/>
    <hyperlink ref="B86" r:id="rId145" display="http://bella-semena.ru/product_info.php?products_id=2190"/>
    <hyperlink ref="B147" r:id="rId146" display="http://bella-semena.ru/product_info.php?products_id=4527"/>
  </hyperlinks>
  <pageMargins left="0.7" right="0.7" top="0.75" bottom="0.75" header="0.3" footer="0.3"/>
  <pageSetup paperSize="9" orientation="portrait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2017-12-26T08:10:11Z</dcterms:created>
  <dcterms:modified xsi:type="dcterms:W3CDTF">2017-12-27T13:49:10Z</dcterms:modified>
</cp:coreProperties>
</file>