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'Лист1'!$A$1:$E$1</definedName>
  </definedNames>
  <calcPr fullCalcOnLoad="1"/>
</workbook>
</file>

<file path=xl/sharedStrings.xml><?xml version="1.0" encoding="utf-8"?>
<sst xmlns="http://schemas.openxmlformats.org/spreadsheetml/2006/main" count="29" uniqueCount="25">
  <si>
    <t>13/О-3jk419 Куртка на мальчика "Дольче"</t>
  </si>
  <si>
    <t>серый-зеленый</t>
  </si>
  <si>
    <t>14/O-3v506 Жилет "Радуга"</t>
  </si>
  <si>
    <t>бирюзовый-розовый</t>
  </si>
  <si>
    <t>13/О-3v400 Жилет на девочку "Джейн"</t>
  </si>
  <si>
    <t>сиреневый-м.волна</t>
  </si>
  <si>
    <t>3sl212 плащ для девочки Лариса</t>
  </si>
  <si>
    <t>бежевый</t>
  </si>
  <si>
    <t>1КС1312 Костюм "Фелиция"</t>
  </si>
  <si>
    <t>коралл-серый</t>
  </si>
  <si>
    <t>3sl210 плащ для девочки Молли</t>
  </si>
  <si>
    <t>розовый</t>
  </si>
  <si>
    <t>768FR5636 Комплект 9 вещей</t>
  </si>
  <si>
    <t>на мальчика</t>
  </si>
  <si>
    <t>Y_nochka</t>
  </si>
  <si>
    <t>seahel</t>
  </si>
  <si>
    <t>gnata</t>
  </si>
  <si>
    <t>олеся</t>
  </si>
  <si>
    <t>tansolop</t>
  </si>
  <si>
    <t>Люб@ня</t>
  </si>
  <si>
    <t>ник</t>
  </si>
  <si>
    <t>арт</t>
  </si>
  <si>
    <t>цена</t>
  </si>
  <si>
    <t>размер</t>
  </si>
  <si>
    <t>цвет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</si>
</sst>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8" fillId="33" borderId="10" xfId="0" applyNumberFormat="1" applyFont="1" applyFill="1" applyBorder="1" applyAlignment="1">
      <alignment horizontal="left" vertical="top" wrapText="1"/>
    </xf>
    <xf numFmtId="164" fontId="18" fillId="33" borderId="10" xfId="0" applyNumberFormat="1" applyFont="1" applyFill="1" applyBorder="1" applyAlignment="1">
      <alignment horizontal="right" vertical="top" wrapText="1"/>
    </xf>
    <xf numFmtId="165" fontId="18" fillId="33" borderId="10" xfId="0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4.28125" style="0" customWidth="1"/>
    <col min="2" max="2" width="50.421875" style="0" customWidth="1"/>
    <col min="5" max="5" width="21.57421875" style="0" customWidth="1"/>
  </cols>
  <sheetData>
    <row r="1" spans="1:5" ht="1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8" ht="15">
      <c r="A2" t="s">
        <v>16</v>
      </c>
      <c r="B2" s="1" t="s">
        <v>6</v>
      </c>
      <c r="C2" s="3">
        <v>490</v>
      </c>
      <c r="D2">
        <v>128</v>
      </c>
      <c r="E2" t="s">
        <v>7</v>
      </c>
      <c r="F2">
        <v>1</v>
      </c>
      <c r="G2">
        <v>500</v>
      </c>
      <c r="H2">
        <v>500</v>
      </c>
    </row>
    <row r="3" spans="1:8" ht="15">
      <c r="A3" t="s">
        <v>15</v>
      </c>
      <c r="B3" s="1" t="s">
        <v>6</v>
      </c>
      <c r="C3" s="3">
        <v>490</v>
      </c>
      <c r="D3">
        <v>128</v>
      </c>
      <c r="E3" t="s">
        <v>7</v>
      </c>
      <c r="F3">
        <v>1</v>
      </c>
      <c r="G3">
        <v>500</v>
      </c>
      <c r="H3">
        <v>500</v>
      </c>
    </row>
    <row r="4" spans="1:7" ht="15">
      <c r="A4" s="4" t="s">
        <v>18</v>
      </c>
      <c r="B4" s="1" t="s">
        <v>10</v>
      </c>
      <c r="C4" s="3">
        <v>490</v>
      </c>
      <c r="D4">
        <v>164</v>
      </c>
      <c r="E4" t="s">
        <v>11</v>
      </c>
      <c r="F4">
        <v>1</v>
      </c>
      <c r="G4">
        <f>C4*1.15</f>
        <v>563.5</v>
      </c>
    </row>
    <row r="5" spans="1:8" ht="15">
      <c r="A5" s="4" t="s">
        <v>18</v>
      </c>
      <c r="B5" s="1" t="s">
        <v>12</v>
      </c>
      <c r="C5" s="3">
        <v>290</v>
      </c>
      <c r="D5">
        <v>68</v>
      </c>
      <c r="E5" t="s">
        <v>13</v>
      </c>
      <c r="F5">
        <v>1</v>
      </c>
      <c r="G5">
        <f>C5*1.15</f>
        <v>333.5</v>
      </c>
      <c r="H5">
        <f>SUM(G4:G5)</f>
        <v>897</v>
      </c>
    </row>
    <row r="6" spans="1:7" ht="15">
      <c r="A6" s="4" t="s">
        <v>14</v>
      </c>
      <c r="B6" s="1" t="s">
        <v>2</v>
      </c>
      <c r="C6" s="2">
        <v>1090</v>
      </c>
      <c r="D6">
        <v>116</v>
      </c>
      <c r="E6" t="s">
        <v>3</v>
      </c>
      <c r="F6">
        <v>1</v>
      </c>
      <c r="G6">
        <f>C6*1.15</f>
        <v>1253.5</v>
      </c>
    </row>
    <row r="7" spans="1:8" ht="15">
      <c r="A7" s="4" t="s">
        <v>14</v>
      </c>
      <c r="B7" s="1" t="s">
        <v>4</v>
      </c>
      <c r="C7" s="3">
        <v>825</v>
      </c>
      <c r="D7">
        <v>122</v>
      </c>
      <c r="E7" t="s">
        <v>5</v>
      </c>
      <c r="F7">
        <v>1</v>
      </c>
      <c r="G7">
        <f>C7*1.15</f>
        <v>948.7499999999999</v>
      </c>
      <c r="H7">
        <f>SUM(G6:G7)</f>
        <v>2202.25</v>
      </c>
    </row>
    <row r="8" spans="1:8" ht="15">
      <c r="A8" s="4" t="s">
        <v>19</v>
      </c>
      <c r="B8" s="1" t="s">
        <v>0</v>
      </c>
      <c r="C8" s="2">
        <v>1090</v>
      </c>
      <c r="D8">
        <v>122</v>
      </c>
      <c r="E8" t="s">
        <v>1</v>
      </c>
      <c r="F8">
        <v>1</v>
      </c>
      <c r="G8">
        <f>C8*1.15</f>
        <v>1253.5</v>
      </c>
      <c r="H8">
        <f>SUM(G8)</f>
        <v>1253.5</v>
      </c>
    </row>
    <row r="9" spans="1:8" ht="15">
      <c r="A9" t="s">
        <v>17</v>
      </c>
      <c r="B9" s="1" t="s">
        <v>8</v>
      </c>
      <c r="C9" s="2">
        <v>1750</v>
      </c>
      <c r="D9">
        <v>110</v>
      </c>
      <c r="E9" t="s">
        <v>9</v>
      </c>
      <c r="F9">
        <v>1</v>
      </c>
      <c r="G9">
        <f>C9*1.15</f>
        <v>2012.4999999999998</v>
      </c>
      <c r="H9">
        <f>SUM(G9)</f>
        <v>2012.4999999999998</v>
      </c>
    </row>
  </sheetData>
  <sheetProtection/>
  <autoFilter ref="A1:E1">
    <sortState ref="A2:E9">
      <sortCondition sortBy="value" ref="A2:A9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2014-05-08T02:01:43Z</dcterms:created>
  <dcterms:modified xsi:type="dcterms:W3CDTF">2014-05-08T05:03:34Z</dcterms:modified>
  <cp:category/>
  <cp:version/>
  <cp:contentType/>
  <cp:contentStatus/>
</cp:coreProperties>
</file>