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Лист1!$F$1:$F$47</definedName>
  </definedNames>
  <calcPr calcId="124519"/>
</workbook>
</file>

<file path=xl/calcChain.xml><?xml version="1.0" encoding="utf-8"?>
<calcChain xmlns="http://schemas.openxmlformats.org/spreadsheetml/2006/main">
  <c r="G45" i="1"/>
  <c r="G46"/>
  <c r="G47"/>
  <c r="G12"/>
  <c r="G11"/>
  <c r="G10"/>
  <c r="G9"/>
  <c r="G8"/>
  <c r="G7"/>
  <c r="G39"/>
  <c r="G40"/>
  <c r="G41"/>
  <c r="G42"/>
  <c r="G43"/>
  <c r="G44"/>
  <c r="G19"/>
  <c r="G20"/>
  <c r="G21"/>
  <c r="G22"/>
  <c r="G27"/>
  <c r="G31"/>
  <c r="G32"/>
  <c r="G33"/>
  <c r="G34"/>
  <c r="G35"/>
  <c r="G36"/>
  <c r="G37"/>
  <c r="G38"/>
  <c r="G26"/>
  <c r="G28"/>
  <c r="G29"/>
  <c r="G24"/>
  <c r="G25"/>
  <c r="G6"/>
  <c r="G23"/>
  <c r="G18"/>
  <c r="G13"/>
  <c r="G14"/>
  <c r="G15"/>
  <c r="G16"/>
  <c r="G4"/>
  <c r="G5"/>
  <c r="G17"/>
  <c r="G30"/>
  <c r="G2"/>
  <c r="G3"/>
</calcChain>
</file>

<file path=xl/sharedStrings.xml><?xml version="1.0" encoding="utf-8"?>
<sst xmlns="http://schemas.openxmlformats.org/spreadsheetml/2006/main" count="162" uniqueCount="113">
  <si>
    <t>Ник</t>
  </si>
  <si>
    <t>артикул</t>
  </si>
  <si>
    <t>наименование</t>
  </si>
  <si>
    <t>размер</t>
  </si>
  <si>
    <t>цена</t>
  </si>
  <si>
    <t>цена с орг</t>
  </si>
  <si>
    <t>цвет</t>
  </si>
  <si>
    <t>джемпер для мал</t>
  </si>
  <si>
    <t>ПД-138</t>
  </si>
  <si>
    <t>водолазка для дев</t>
  </si>
  <si>
    <t>СОВУНЬЯ777</t>
  </si>
  <si>
    <t>ПД-122</t>
  </si>
  <si>
    <t>104</t>
  </si>
  <si>
    <t>110</t>
  </si>
  <si>
    <t>серый</t>
  </si>
  <si>
    <t>Степанида76</t>
  </si>
  <si>
    <t>ДГ-6</t>
  </si>
  <si>
    <t>гамаши для мал/дев</t>
  </si>
  <si>
    <t>134</t>
  </si>
  <si>
    <t>ЖДО-14</t>
  </si>
  <si>
    <t>жилет для мал/дев</t>
  </si>
  <si>
    <t>корал</t>
  </si>
  <si>
    <t>Катя Мальцева</t>
  </si>
  <si>
    <t>ЖДЛ-7</t>
  </si>
  <si>
    <t>жилет для мал./дев</t>
  </si>
  <si>
    <t>фиолетовый меланж</t>
  </si>
  <si>
    <t>MaMa K@terin@</t>
  </si>
  <si>
    <t>152</t>
  </si>
  <si>
    <t>92</t>
  </si>
  <si>
    <t>54</t>
  </si>
  <si>
    <t>ШДО-8</t>
  </si>
  <si>
    <t>шапочка</t>
  </si>
  <si>
    <t>молочный</t>
  </si>
  <si>
    <t>платье</t>
  </si>
  <si>
    <t>Rudta</t>
  </si>
  <si>
    <t>жакет для дев</t>
  </si>
  <si>
    <t>гамаши</t>
  </si>
  <si>
    <t>ЯиТЫ</t>
  </si>
  <si>
    <t>ПТ-4</t>
  </si>
  <si>
    <t>св.сиреневый</t>
  </si>
  <si>
    <t>Surpris</t>
  </si>
  <si>
    <t>голубой</t>
  </si>
  <si>
    <t>ПЛ-2</t>
  </si>
  <si>
    <t>плед</t>
  </si>
  <si>
    <t>98</t>
  </si>
  <si>
    <t>NLL</t>
  </si>
  <si>
    <t>КДЛ-28</t>
  </si>
  <si>
    <t>Кофта для девочек</t>
  </si>
  <si>
    <t>розовый</t>
  </si>
  <si>
    <t>зеленый</t>
  </si>
  <si>
    <t>ХИН</t>
  </si>
  <si>
    <t>бирюза (но можно и любой)</t>
  </si>
  <si>
    <t>116</t>
  </si>
  <si>
    <t>ВД-5</t>
  </si>
  <si>
    <t>малиновый</t>
  </si>
  <si>
    <t>ДПО-8</t>
  </si>
  <si>
    <t>сарафан</t>
  </si>
  <si>
    <t>белый</t>
  </si>
  <si>
    <t>оранжевый</t>
  </si>
  <si>
    <t>ДГ-7</t>
  </si>
  <si>
    <t>св.олива (любой)</t>
  </si>
  <si>
    <t>N@t@li_Ch</t>
  </si>
  <si>
    <t>КМ-1</t>
  </si>
  <si>
    <t>костюм д/м</t>
  </si>
  <si>
    <t>серо-зеленый+салат</t>
  </si>
  <si>
    <t>синий (на мальчика)</t>
  </si>
  <si>
    <t>костюм для мал</t>
  </si>
  <si>
    <t>КОМ-16</t>
  </si>
  <si>
    <t>комбинезон для мал</t>
  </si>
  <si>
    <t>джинс+гол</t>
  </si>
  <si>
    <t>74</t>
  </si>
  <si>
    <t>Лефи</t>
  </si>
  <si>
    <t>гол+бел</t>
  </si>
  <si>
    <t>КДО-59</t>
  </si>
  <si>
    <t xml:space="preserve">розовый (голубой) </t>
  </si>
  <si>
    <t>КМЛ-64</t>
  </si>
  <si>
    <t>голубой+синий</t>
  </si>
  <si>
    <t>ПТ-9</t>
  </si>
  <si>
    <t>сирень</t>
  </si>
  <si>
    <t>джинс+гол (любой)</t>
  </si>
  <si>
    <t>КДО-73</t>
  </si>
  <si>
    <t>Жакет для девочек</t>
  </si>
  <si>
    <t xml:space="preserve">голубой (молочный) </t>
  </si>
  <si>
    <t>Гамаши</t>
  </si>
  <si>
    <t>голубой (серый)</t>
  </si>
  <si>
    <t>КМО-96</t>
  </si>
  <si>
    <t>Костюм для мальчиков</t>
  </si>
  <si>
    <t>голубой или бежевый</t>
  </si>
  <si>
    <t>КДЛ-33</t>
  </si>
  <si>
    <t>кофта для дев</t>
  </si>
  <si>
    <t>персик</t>
  </si>
  <si>
    <t>ПТ-3</t>
  </si>
  <si>
    <t>коралл</t>
  </si>
  <si>
    <t>ПТ-6</t>
  </si>
  <si>
    <t>св.сирень</t>
  </si>
  <si>
    <t>ПТ-5</t>
  </si>
  <si>
    <t>желто-сиреневый</t>
  </si>
  <si>
    <t>джинс или серый</t>
  </si>
  <si>
    <t>NataliyaF</t>
  </si>
  <si>
    <t>ДГ-10</t>
  </si>
  <si>
    <t>Гамаши для девочек</t>
  </si>
  <si>
    <t>розовый (белый)</t>
  </si>
  <si>
    <t>Гамаши для девочек и мальчиков</t>
  </si>
  <si>
    <t>Н-11</t>
  </si>
  <si>
    <t>носки</t>
  </si>
  <si>
    <t>розовый (сиреневый)</t>
  </si>
  <si>
    <t>16</t>
  </si>
  <si>
    <t>только коричневый</t>
  </si>
  <si>
    <t>только серый-джинс (может захотите заменить на КМЛ-66, есть серый и синий)</t>
  </si>
  <si>
    <t>только сине-желтый или предлагают замену на КМО-74 костюм для мальчика есть синий, голубой, салатовый.</t>
  </si>
  <si>
    <t>есть розовое, светло-сиреневое и сиреневое</t>
  </si>
  <si>
    <t>есть голубой, коралловый, розовый</t>
  </si>
  <si>
    <t>есть коралловое и красное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</si>
</sst>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charset val="204"/>
      <scheme val="minor"/>
    </font>
    <font>
      <b/>
      <sz val="10"/>
      <name val="Arial"/>
      <family val="2"/>
      <charset val="204"/>
    </font>
    <font>
      <sz val="10"/>
      <name val="Arial Cyr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11"/>
      <color rgb="FFFF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5" fillId="0" borderId="0"/>
  </cellStyleXfs>
  <cellXfs count="20">
    <xf numFmtId="0" fontId="0" fillId="0" borderId="0" xfId="0"/>
    <xf numFmtId="0" fontId="1" fillId="0" borderId="1" xfId="0" applyFont="1" applyBorder="1"/>
    <xf numFmtId="0" fontId="1" fillId="0" borderId="1" xfId="0" applyFont="1" applyFill="1" applyBorder="1"/>
    <xf numFmtId="1" fontId="1" fillId="0" borderId="1" xfId="0" applyNumberFormat="1" applyFont="1" applyBorder="1"/>
    <xf numFmtId="0" fontId="1" fillId="0" borderId="0" xfId="0" applyFont="1" applyFill="1"/>
    <xf numFmtId="1" fontId="4" fillId="0" borderId="1" xfId="0" applyNumberFormat="1" applyFont="1" applyFill="1" applyBorder="1"/>
    <xf numFmtId="49" fontId="3" fillId="0" borderId="1" xfId="2" applyNumberFormat="1" applyFont="1" applyFill="1" applyBorder="1" applyAlignment="1">
      <alignment horizontal="left"/>
    </xf>
    <xf numFmtId="0" fontId="3" fillId="0" borderId="3" xfId="1" applyNumberFormat="1" applyFont="1" applyFill="1" applyBorder="1" applyAlignment="1">
      <alignment horizontal="left"/>
    </xf>
    <xf numFmtId="49" fontId="3" fillId="0" borderId="2" xfId="2" applyNumberFormat="1" applyFont="1" applyFill="1" applyBorder="1" applyAlignment="1">
      <alignment horizontal="left"/>
    </xf>
    <xf numFmtId="0" fontId="3" fillId="0" borderId="4" xfId="1" applyNumberFormat="1" applyFont="1" applyFill="1" applyBorder="1" applyAlignment="1">
      <alignment horizontal="left"/>
    </xf>
    <xf numFmtId="49" fontId="3" fillId="0" borderId="5" xfId="3" applyNumberFormat="1" applyFont="1" applyFill="1" applyBorder="1" applyAlignment="1">
      <alignment horizontal="left"/>
    </xf>
    <xf numFmtId="0" fontId="3" fillId="0" borderId="1" xfId="1" applyNumberFormat="1" applyFont="1" applyFill="1" applyBorder="1" applyAlignment="1">
      <alignment horizontal="left"/>
    </xf>
    <xf numFmtId="0" fontId="0" fillId="0" borderId="1" xfId="0" applyFill="1" applyBorder="1"/>
    <xf numFmtId="0" fontId="1" fillId="0" borderId="2" xfId="0" applyFont="1" applyBorder="1" applyAlignment="1">
      <alignment horizontal="center"/>
    </xf>
    <xf numFmtId="0" fontId="3" fillId="0" borderId="3" xfId="1" applyNumberFormat="1" applyFont="1" applyFill="1" applyBorder="1" applyAlignment="1">
      <alignment horizontal="right"/>
    </xf>
    <xf numFmtId="3" fontId="3" fillId="0" borderId="1" xfId="2" applyNumberFormat="1" applyFont="1" applyFill="1" applyBorder="1" applyAlignment="1">
      <alignment horizontal="right" wrapText="1"/>
    </xf>
    <xf numFmtId="0" fontId="0" fillId="0" borderId="0" xfId="0" applyAlignment="1">
      <alignment horizontal="right"/>
    </xf>
    <xf numFmtId="49" fontId="3" fillId="2" borderId="2" xfId="2" applyNumberFormat="1" applyFont="1" applyFill="1" applyBorder="1" applyAlignment="1">
      <alignment horizontal="left"/>
    </xf>
    <xf numFmtId="0" fontId="0" fillId="0" borderId="0" xfId="0" applyFill="1"/>
    <xf numFmtId="0" fontId="6" fillId="0" borderId="0" xfId="0" applyFont="1"/>
  </cellXfs>
  <cellStyles count="4">
    <cellStyle name="Обычный" xfId="0" builtinId="0"/>
    <cellStyle name="Обычный_27.03.07 3 Заявка (осень-зима 05-07) " xfId="3"/>
    <cellStyle name="Обычный_27.03.07 3 Заявка (осень-зима 05-07)  2" xfId="2"/>
    <cellStyle name="Обычный_Копия 13.07.06 Заявка клиента (основной склад)" xfId="1"/>
  </cellStyles>
  <dxfs count="0"/>
  <tableStyles count="0" defaultTableStyle="TableStyleMedium9" defaultPivotStyle="PivotStyleLight16"/>
  <colors>
    <mruColors>
      <color rgb="FF0000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workbookViewId="0">
      <selection activeCell="C52" sqref="C52"/>
    </sheetView>
  </sheetViews>
  <sheetFormatPr defaultRowHeight="15"/>
  <cols>
    <col min="1" max="1" width="16.28515625" style="18" customWidth="1"/>
    <col min="2" max="2" width="12.85546875" customWidth="1"/>
    <col min="3" max="3" width="19.28515625" customWidth="1"/>
    <col min="4" max="4" width="20.140625" customWidth="1"/>
    <col min="6" max="6" width="9.140625" style="16"/>
    <col min="7" max="7" width="11.140625" customWidth="1"/>
    <col min="8" max="8" width="9.140625" style="19"/>
    <col min="9" max="9" width="11.85546875" customWidth="1"/>
  </cols>
  <sheetData>
    <row r="1" spans="1:8">
      <c r="A1" s="2" t="s">
        <v>0</v>
      </c>
      <c r="B1" s="2" t="s">
        <v>1</v>
      </c>
      <c r="C1" s="1" t="s">
        <v>2</v>
      </c>
      <c r="D1" s="1" t="s">
        <v>6</v>
      </c>
      <c r="E1" s="1" t="s">
        <v>3</v>
      </c>
      <c r="F1" s="13" t="s">
        <v>4</v>
      </c>
      <c r="G1" s="3" t="s">
        <v>5</v>
      </c>
    </row>
    <row r="2" spans="1:8">
      <c r="A2" s="2" t="s">
        <v>10</v>
      </c>
      <c r="B2" s="17" t="s">
        <v>11</v>
      </c>
      <c r="C2" s="6" t="s">
        <v>7</v>
      </c>
      <c r="D2" s="6" t="s">
        <v>97</v>
      </c>
      <c r="E2" s="10" t="s">
        <v>13</v>
      </c>
      <c r="F2" s="15">
        <v>440</v>
      </c>
      <c r="G2" s="5">
        <f t="shared" ref="G2:G47" si="0">F2*1.15</f>
        <v>505.99999999999994</v>
      </c>
    </row>
    <row r="3" spans="1:8">
      <c r="A3" s="4"/>
      <c r="B3" s="7"/>
      <c r="C3" s="11"/>
      <c r="D3" s="12"/>
      <c r="E3" s="9"/>
      <c r="F3" s="14"/>
      <c r="G3" s="5">
        <f t="shared" si="0"/>
        <v>0</v>
      </c>
    </row>
    <row r="4" spans="1:8">
      <c r="A4" s="2" t="s">
        <v>15</v>
      </c>
      <c r="B4" s="17" t="s">
        <v>16</v>
      </c>
      <c r="C4" s="6" t="s">
        <v>17</v>
      </c>
      <c r="D4" s="6" t="s">
        <v>14</v>
      </c>
      <c r="E4" s="10" t="s">
        <v>18</v>
      </c>
      <c r="F4" s="15">
        <v>380</v>
      </c>
      <c r="G4" s="5">
        <f t="shared" si="0"/>
        <v>436.99999999999994</v>
      </c>
    </row>
    <row r="5" spans="1:8">
      <c r="A5" s="2"/>
      <c r="B5" s="17" t="s">
        <v>19</v>
      </c>
      <c r="C5" s="6" t="s">
        <v>20</v>
      </c>
      <c r="D5" s="6" t="s">
        <v>21</v>
      </c>
      <c r="E5" s="10" t="s">
        <v>18</v>
      </c>
      <c r="F5" s="15">
        <v>420</v>
      </c>
      <c r="G5" s="5">
        <f t="shared" si="0"/>
        <v>482.99999999999994</v>
      </c>
    </row>
    <row r="6" spans="1:8">
      <c r="A6" s="2"/>
      <c r="B6" s="17" t="s">
        <v>30</v>
      </c>
      <c r="C6" s="6" t="s">
        <v>31</v>
      </c>
      <c r="D6" s="6" t="s">
        <v>32</v>
      </c>
      <c r="E6" s="10" t="s">
        <v>29</v>
      </c>
      <c r="F6" s="15">
        <v>240</v>
      </c>
      <c r="G6" s="5">
        <f t="shared" si="0"/>
        <v>276</v>
      </c>
    </row>
    <row r="7" spans="1:8">
      <c r="A7" s="2"/>
      <c r="B7" s="17" t="s">
        <v>88</v>
      </c>
      <c r="C7" s="6" t="s">
        <v>89</v>
      </c>
      <c r="D7" s="6" t="s">
        <v>90</v>
      </c>
      <c r="E7" s="10" t="s">
        <v>13</v>
      </c>
      <c r="F7" s="15">
        <v>430</v>
      </c>
      <c r="G7" s="5">
        <f t="shared" si="0"/>
        <v>494.49999999999994</v>
      </c>
    </row>
    <row r="8" spans="1:8">
      <c r="A8" s="2"/>
      <c r="B8" s="8" t="s">
        <v>91</v>
      </c>
      <c r="C8" s="6" t="s">
        <v>33</v>
      </c>
      <c r="D8" s="6" t="s">
        <v>92</v>
      </c>
      <c r="E8" s="10" t="s">
        <v>12</v>
      </c>
      <c r="F8" s="15">
        <v>290</v>
      </c>
      <c r="G8" s="5">
        <f t="shared" si="0"/>
        <v>333.5</v>
      </c>
      <c r="H8" s="19" t="s">
        <v>110</v>
      </c>
    </row>
    <row r="9" spans="1:8">
      <c r="A9" s="2"/>
      <c r="B9" s="8" t="s">
        <v>93</v>
      </c>
      <c r="C9" s="6" t="s">
        <v>33</v>
      </c>
      <c r="D9" s="6" t="s">
        <v>94</v>
      </c>
      <c r="E9" s="10" t="s">
        <v>12</v>
      </c>
      <c r="F9" s="15">
        <v>280</v>
      </c>
      <c r="G9" s="5">
        <f t="shared" si="0"/>
        <v>322</v>
      </c>
      <c r="H9" s="19" t="s">
        <v>112</v>
      </c>
    </row>
    <row r="10" spans="1:8">
      <c r="A10" s="2"/>
      <c r="B10" s="17" t="s">
        <v>38</v>
      </c>
      <c r="C10" s="6" t="s">
        <v>33</v>
      </c>
      <c r="D10" s="6" t="s">
        <v>92</v>
      </c>
      <c r="E10" s="10" t="s">
        <v>13</v>
      </c>
      <c r="F10" s="15">
        <v>290</v>
      </c>
      <c r="G10" s="5">
        <f t="shared" si="0"/>
        <v>333.5</v>
      </c>
    </row>
    <row r="11" spans="1:8">
      <c r="A11" s="2"/>
      <c r="B11" s="17" t="s">
        <v>38</v>
      </c>
      <c r="C11" s="6" t="s">
        <v>33</v>
      </c>
      <c r="D11" s="6" t="s">
        <v>41</v>
      </c>
      <c r="E11" s="10" t="s">
        <v>13</v>
      </c>
      <c r="F11" s="15">
        <v>290</v>
      </c>
      <c r="G11" s="5">
        <f t="shared" si="0"/>
        <v>333.5</v>
      </c>
    </row>
    <row r="12" spans="1:8">
      <c r="A12" s="2"/>
      <c r="B12" s="17" t="s">
        <v>95</v>
      </c>
      <c r="C12" s="6" t="s">
        <v>33</v>
      </c>
      <c r="D12" s="6" t="s">
        <v>96</v>
      </c>
      <c r="E12" s="10" t="s">
        <v>13</v>
      </c>
      <c r="F12" s="15">
        <v>280</v>
      </c>
      <c r="G12" s="5">
        <f t="shared" si="0"/>
        <v>322</v>
      </c>
    </row>
    <row r="13" spans="1:8">
      <c r="A13" s="2"/>
      <c r="B13" s="8"/>
      <c r="C13" s="6"/>
      <c r="D13" s="6"/>
      <c r="E13" s="10"/>
      <c r="F13" s="15"/>
      <c r="G13" s="5">
        <f t="shared" si="0"/>
        <v>0</v>
      </c>
    </row>
    <row r="14" spans="1:8">
      <c r="A14" s="2" t="s">
        <v>22</v>
      </c>
      <c r="B14" s="17" t="s">
        <v>23</v>
      </c>
      <c r="C14" s="6" t="s">
        <v>24</v>
      </c>
      <c r="D14" s="6" t="s">
        <v>58</v>
      </c>
      <c r="E14" s="10" t="s">
        <v>12</v>
      </c>
      <c r="F14" s="15">
        <v>180</v>
      </c>
      <c r="G14" s="5">
        <f t="shared" si="0"/>
        <v>206.99999999999997</v>
      </c>
    </row>
    <row r="15" spans="1:8">
      <c r="A15" s="2"/>
      <c r="B15" s="17" t="s">
        <v>23</v>
      </c>
      <c r="C15" s="6" t="s">
        <v>24</v>
      </c>
      <c r="D15" s="6" t="s">
        <v>25</v>
      </c>
      <c r="E15" s="10" t="s">
        <v>13</v>
      </c>
      <c r="F15" s="15">
        <v>180</v>
      </c>
      <c r="G15" s="5">
        <f t="shared" si="0"/>
        <v>206.99999999999997</v>
      </c>
    </row>
    <row r="16" spans="1:8">
      <c r="A16" s="2"/>
      <c r="B16" s="8"/>
      <c r="C16" s="6"/>
      <c r="D16" s="6"/>
      <c r="E16" s="10"/>
      <c r="F16" s="15"/>
      <c r="G16" s="5">
        <f t="shared" si="0"/>
        <v>0</v>
      </c>
    </row>
    <row r="17" spans="1:9">
      <c r="A17" s="2" t="s">
        <v>26</v>
      </c>
      <c r="B17" s="17" t="s">
        <v>8</v>
      </c>
      <c r="C17" s="6" t="s">
        <v>7</v>
      </c>
      <c r="D17" s="6" t="s">
        <v>60</v>
      </c>
      <c r="E17" s="10" t="s">
        <v>27</v>
      </c>
      <c r="F17" s="15">
        <v>520</v>
      </c>
      <c r="G17" s="5">
        <f t="shared" si="0"/>
        <v>598</v>
      </c>
    </row>
    <row r="18" spans="1:9">
      <c r="A18" s="2"/>
      <c r="B18" s="8"/>
      <c r="C18" s="6"/>
      <c r="D18" s="6"/>
      <c r="E18" s="10"/>
      <c r="F18" s="15"/>
      <c r="G18" s="5">
        <f t="shared" si="0"/>
        <v>0</v>
      </c>
    </row>
    <row r="19" spans="1:9">
      <c r="A19" s="2" t="s">
        <v>34</v>
      </c>
      <c r="B19" s="17" t="s">
        <v>67</v>
      </c>
      <c r="C19" s="6" t="s">
        <v>68</v>
      </c>
      <c r="D19" s="6" t="s">
        <v>79</v>
      </c>
      <c r="E19" s="10" t="s">
        <v>70</v>
      </c>
      <c r="F19" s="15">
        <v>540</v>
      </c>
      <c r="G19" s="5">
        <f t="shared" si="0"/>
        <v>621</v>
      </c>
      <c r="H19" s="19" t="s">
        <v>109</v>
      </c>
      <c r="I19" s="18"/>
    </row>
    <row r="20" spans="1:9">
      <c r="A20" s="2"/>
      <c r="B20" s="17" t="s">
        <v>80</v>
      </c>
      <c r="C20" s="6" t="s">
        <v>81</v>
      </c>
      <c r="D20" s="6" t="s">
        <v>82</v>
      </c>
      <c r="E20" s="10" t="s">
        <v>18</v>
      </c>
      <c r="F20" s="15">
        <v>600</v>
      </c>
      <c r="G20" s="5">
        <f t="shared" si="0"/>
        <v>690</v>
      </c>
    </row>
    <row r="21" spans="1:9">
      <c r="A21" s="2"/>
      <c r="B21" s="17" t="s">
        <v>59</v>
      </c>
      <c r="C21" s="6" t="s">
        <v>83</v>
      </c>
      <c r="D21" s="6" t="s">
        <v>84</v>
      </c>
      <c r="E21" s="10" t="s">
        <v>18</v>
      </c>
      <c r="F21" s="15">
        <v>420</v>
      </c>
      <c r="G21" s="5">
        <f t="shared" ref="G21:G22" si="1">F21*1.15</f>
        <v>482.99999999999994</v>
      </c>
    </row>
    <row r="22" spans="1:9">
      <c r="A22" s="2"/>
      <c r="B22" s="17" t="s">
        <v>85</v>
      </c>
      <c r="C22" s="6" t="s">
        <v>86</v>
      </c>
      <c r="D22" s="6" t="s">
        <v>87</v>
      </c>
      <c r="E22" s="10" t="s">
        <v>44</v>
      </c>
      <c r="F22" s="15">
        <v>580</v>
      </c>
      <c r="G22" s="5">
        <f t="shared" si="1"/>
        <v>667</v>
      </c>
    </row>
    <row r="23" spans="1:9">
      <c r="A23" s="2"/>
      <c r="B23" s="8"/>
      <c r="C23" s="6"/>
      <c r="D23" s="6"/>
      <c r="E23" s="10"/>
      <c r="F23" s="15"/>
      <c r="G23" s="5">
        <f t="shared" si="0"/>
        <v>0</v>
      </c>
    </row>
    <row r="24" spans="1:9">
      <c r="A24" s="2" t="s">
        <v>37</v>
      </c>
      <c r="B24" s="8" t="s">
        <v>38</v>
      </c>
      <c r="C24" s="6" t="s">
        <v>33</v>
      </c>
      <c r="D24" s="6" t="s">
        <v>39</v>
      </c>
      <c r="E24" s="10" t="s">
        <v>12</v>
      </c>
      <c r="F24" s="15">
        <v>290</v>
      </c>
      <c r="G24" s="5">
        <f t="shared" si="0"/>
        <v>333.5</v>
      </c>
      <c r="H24" s="19" t="s">
        <v>111</v>
      </c>
    </row>
    <row r="25" spans="1:9">
      <c r="A25" s="2"/>
      <c r="B25" s="8"/>
      <c r="C25" s="6"/>
      <c r="D25" s="6"/>
      <c r="E25" s="10"/>
      <c r="F25" s="15"/>
      <c r="G25" s="5">
        <f t="shared" si="0"/>
        <v>0</v>
      </c>
    </row>
    <row r="26" spans="1:9">
      <c r="A26" s="2" t="s">
        <v>40</v>
      </c>
      <c r="B26" s="17" t="s">
        <v>42</v>
      </c>
      <c r="C26" s="6" t="s">
        <v>43</v>
      </c>
      <c r="D26" s="6" t="s">
        <v>41</v>
      </c>
      <c r="E26" s="10"/>
      <c r="F26" s="15">
        <v>532</v>
      </c>
      <c r="G26" s="5">
        <f t="shared" si="0"/>
        <v>611.79999999999995</v>
      </c>
    </row>
    <row r="27" spans="1:9">
      <c r="A27" s="2"/>
      <c r="B27" s="17" t="s">
        <v>59</v>
      </c>
      <c r="C27" s="6" t="s">
        <v>36</v>
      </c>
      <c r="D27" s="6" t="s">
        <v>65</v>
      </c>
      <c r="E27" s="10" t="s">
        <v>44</v>
      </c>
      <c r="F27" s="15">
        <v>400</v>
      </c>
      <c r="G27" s="5">
        <f t="shared" si="0"/>
        <v>459.99999999999994</v>
      </c>
    </row>
    <row r="28" spans="1:9">
      <c r="A28" s="2"/>
      <c r="B28" s="8"/>
      <c r="C28" s="6"/>
      <c r="D28" s="6"/>
      <c r="E28" s="10"/>
      <c r="F28" s="15"/>
      <c r="G28" s="5">
        <f t="shared" si="0"/>
        <v>0</v>
      </c>
    </row>
    <row r="29" spans="1:9">
      <c r="A29" s="2" t="s">
        <v>45</v>
      </c>
      <c r="B29" s="17" t="s">
        <v>46</v>
      </c>
      <c r="C29" s="6" t="s">
        <v>47</v>
      </c>
      <c r="D29" s="6" t="s">
        <v>48</v>
      </c>
      <c r="E29" s="10" t="s">
        <v>13</v>
      </c>
      <c r="F29" s="15">
        <v>430</v>
      </c>
      <c r="G29" s="5">
        <f t="shared" si="0"/>
        <v>494.49999999999994</v>
      </c>
    </row>
    <row r="30" spans="1:9">
      <c r="A30" s="2"/>
      <c r="B30" s="17" t="s">
        <v>46</v>
      </c>
      <c r="C30" s="6" t="s">
        <v>47</v>
      </c>
      <c r="D30" s="6" t="s">
        <v>49</v>
      </c>
      <c r="E30" s="10" t="s">
        <v>13</v>
      </c>
      <c r="F30" s="15">
        <v>430</v>
      </c>
      <c r="G30" s="5">
        <f t="shared" si="0"/>
        <v>494.49999999999994</v>
      </c>
    </row>
    <row r="31" spans="1:9">
      <c r="A31" s="2"/>
      <c r="B31" s="8"/>
      <c r="C31" s="6"/>
      <c r="D31" s="6"/>
      <c r="E31" s="10"/>
      <c r="F31" s="15"/>
      <c r="G31" s="5">
        <f t="shared" si="0"/>
        <v>0</v>
      </c>
    </row>
    <row r="32" spans="1:9">
      <c r="A32" s="2" t="s">
        <v>50</v>
      </c>
      <c r="B32" s="17" t="s">
        <v>42</v>
      </c>
      <c r="C32" s="6" t="s">
        <v>33</v>
      </c>
      <c r="D32" s="6" t="s">
        <v>51</v>
      </c>
      <c r="E32" s="10" t="s">
        <v>52</v>
      </c>
      <c r="F32" s="15"/>
      <c r="G32" s="5">
        <f t="shared" si="0"/>
        <v>0</v>
      </c>
    </row>
    <row r="33" spans="1:8">
      <c r="A33" s="2"/>
      <c r="B33" s="17" t="s">
        <v>53</v>
      </c>
      <c r="C33" s="6" t="s">
        <v>9</v>
      </c>
      <c r="D33" s="6" t="s">
        <v>54</v>
      </c>
      <c r="E33" s="10" t="s">
        <v>13</v>
      </c>
      <c r="F33" s="15">
        <v>180</v>
      </c>
      <c r="G33" s="5">
        <f t="shared" si="0"/>
        <v>206.99999999999997</v>
      </c>
    </row>
    <row r="34" spans="1:8">
      <c r="A34" s="2"/>
      <c r="B34" s="17" t="s">
        <v>55</v>
      </c>
      <c r="C34" s="6" t="s">
        <v>56</v>
      </c>
      <c r="D34" s="6" t="s">
        <v>57</v>
      </c>
      <c r="E34" s="10" t="s">
        <v>52</v>
      </c>
      <c r="F34" s="15">
        <v>480</v>
      </c>
      <c r="G34" s="5">
        <f t="shared" si="0"/>
        <v>552</v>
      </c>
    </row>
    <row r="35" spans="1:8">
      <c r="A35" s="2"/>
      <c r="B35" s="8"/>
      <c r="C35" s="6"/>
      <c r="D35" s="6"/>
      <c r="E35" s="10"/>
      <c r="F35" s="15"/>
      <c r="G35" s="5">
        <f t="shared" si="0"/>
        <v>0</v>
      </c>
    </row>
    <row r="36" spans="1:8">
      <c r="A36" s="2" t="s">
        <v>61</v>
      </c>
      <c r="B36" s="8" t="s">
        <v>62</v>
      </c>
      <c r="C36" s="6" t="s">
        <v>63</v>
      </c>
      <c r="D36" s="6" t="s">
        <v>64</v>
      </c>
      <c r="E36" s="10" t="s">
        <v>28</v>
      </c>
      <c r="F36" s="15">
        <v>490</v>
      </c>
      <c r="G36" s="5">
        <f t="shared" si="0"/>
        <v>563.5</v>
      </c>
      <c r="H36" s="19" t="s">
        <v>107</v>
      </c>
    </row>
    <row r="37" spans="1:8">
      <c r="A37" s="2"/>
      <c r="B37" s="8"/>
      <c r="C37" s="6"/>
      <c r="D37" s="6"/>
      <c r="E37" s="10"/>
      <c r="F37" s="15"/>
      <c r="G37" s="5">
        <f t="shared" si="0"/>
        <v>0</v>
      </c>
    </row>
    <row r="38" spans="1:8">
      <c r="A38" s="2" t="s">
        <v>71</v>
      </c>
      <c r="B38" s="8" t="s">
        <v>67</v>
      </c>
      <c r="C38" s="6" t="s">
        <v>68</v>
      </c>
      <c r="D38" s="6" t="s">
        <v>69</v>
      </c>
      <c r="E38" s="10" t="s">
        <v>70</v>
      </c>
      <c r="F38" s="15">
        <v>540</v>
      </c>
      <c r="G38" s="5">
        <f t="shared" si="0"/>
        <v>621</v>
      </c>
      <c r="H38" s="19" t="s">
        <v>109</v>
      </c>
    </row>
    <row r="39" spans="1:8">
      <c r="A39" s="2"/>
      <c r="B39" s="8" t="s">
        <v>67</v>
      </c>
      <c r="C39" s="6" t="s">
        <v>68</v>
      </c>
      <c r="D39" s="6" t="s">
        <v>72</v>
      </c>
      <c r="E39" s="10" t="s">
        <v>70</v>
      </c>
      <c r="F39" s="15">
        <v>540</v>
      </c>
      <c r="G39" s="5">
        <f t="shared" si="0"/>
        <v>621</v>
      </c>
      <c r="H39" s="19" t="s">
        <v>109</v>
      </c>
    </row>
    <row r="40" spans="1:8">
      <c r="A40" s="2"/>
      <c r="B40" s="17" t="s">
        <v>73</v>
      </c>
      <c r="C40" s="6" t="s">
        <v>35</v>
      </c>
      <c r="D40" s="6" t="s">
        <v>74</v>
      </c>
      <c r="E40" s="10" t="s">
        <v>52</v>
      </c>
      <c r="F40" s="15">
        <v>580</v>
      </c>
      <c r="G40" s="5">
        <f t="shared" si="0"/>
        <v>667</v>
      </c>
    </row>
    <row r="41" spans="1:8">
      <c r="A41" s="2"/>
      <c r="B41" s="8" t="s">
        <v>75</v>
      </c>
      <c r="C41" s="6" t="s">
        <v>66</v>
      </c>
      <c r="D41" s="6" t="s">
        <v>76</v>
      </c>
      <c r="E41" s="10" t="s">
        <v>28</v>
      </c>
      <c r="F41" s="15">
        <v>450</v>
      </c>
      <c r="G41" s="5">
        <f t="shared" si="0"/>
        <v>517.5</v>
      </c>
      <c r="H41" s="19" t="s">
        <v>108</v>
      </c>
    </row>
    <row r="42" spans="1:8">
      <c r="A42" s="2"/>
      <c r="B42" s="17" t="s">
        <v>77</v>
      </c>
      <c r="C42" s="6" t="s">
        <v>33</v>
      </c>
      <c r="D42" s="6" t="s">
        <v>78</v>
      </c>
      <c r="E42" s="10" t="s">
        <v>52</v>
      </c>
      <c r="F42" s="15">
        <v>290</v>
      </c>
      <c r="G42" s="5">
        <f t="shared" si="0"/>
        <v>333.5</v>
      </c>
    </row>
    <row r="43" spans="1:8">
      <c r="A43" s="2"/>
      <c r="B43" s="8"/>
      <c r="C43" s="6"/>
      <c r="D43" s="6"/>
      <c r="E43" s="10"/>
      <c r="F43" s="15"/>
      <c r="G43" s="5">
        <f t="shared" si="0"/>
        <v>0</v>
      </c>
    </row>
    <row r="44" spans="1:8">
      <c r="A44" s="2" t="s">
        <v>98</v>
      </c>
      <c r="B44" s="17" t="s">
        <v>99</v>
      </c>
      <c r="C44" s="6" t="s">
        <v>100</v>
      </c>
      <c r="D44" s="6" t="s">
        <v>101</v>
      </c>
      <c r="E44" s="10" t="s">
        <v>13</v>
      </c>
      <c r="F44" s="15">
        <v>320</v>
      </c>
      <c r="G44" s="5">
        <f t="shared" si="0"/>
        <v>368</v>
      </c>
    </row>
    <row r="45" spans="1:8">
      <c r="A45" s="2"/>
      <c r="B45" s="17" t="s">
        <v>59</v>
      </c>
      <c r="C45" s="6" t="s">
        <v>102</v>
      </c>
      <c r="D45" s="6" t="s">
        <v>58</v>
      </c>
      <c r="E45" s="10" t="s">
        <v>13</v>
      </c>
      <c r="F45" s="15">
        <v>400</v>
      </c>
      <c r="G45" s="5">
        <f t="shared" si="0"/>
        <v>459.99999999999994</v>
      </c>
    </row>
    <row r="46" spans="1:8">
      <c r="A46" s="2"/>
      <c r="B46" s="17" t="s">
        <v>103</v>
      </c>
      <c r="C46" s="6" t="s">
        <v>104</v>
      </c>
      <c r="D46" s="6" t="s">
        <v>105</v>
      </c>
      <c r="E46" s="10" t="s">
        <v>106</v>
      </c>
      <c r="F46" s="15">
        <v>140</v>
      </c>
      <c r="G46" s="5">
        <f t="shared" si="0"/>
        <v>161</v>
      </c>
    </row>
    <row r="47" spans="1:8">
      <c r="A47" s="2"/>
      <c r="B47" s="8"/>
      <c r="C47" s="6"/>
      <c r="D47" s="6"/>
      <c r="E47" s="10"/>
      <c r="F47" s="15"/>
      <c r="G47" s="5">
        <f t="shared" si="0"/>
        <v>0</v>
      </c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2013-06-20T03:07:41Z</dcterms:modified>
</cp:coreProperties>
</file>