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<sst xmlns="http://schemas.openxmlformats.org/spreadsheetml/2006/main" count="43" uniqueCount="30">
  <si>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</si>
  <si>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</si>
  <si>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</si>
  <si>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</si>
  <si>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</si>
  <si>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</si>
  <si>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</si>
  <si>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К оплате</t>
  </si>
  <si>
    <t>603DW-12</t>
  </si>
  <si>
    <t>Лилия</t>
  </si>
  <si>
    <t>Acsy</t>
  </si>
  <si>
    <t>615DW-13</t>
  </si>
  <si>
    <t>Уолли</t>
  </si>
  <si>
    <t>Малина/серо-пурпурный</t>
  </si>
  <si>
    <t>лиSенок</t>
  </si>
  <si>
    <t>сливочный</t>
  </si>
  <si>
    <t>Молоко</t>
  </si>
  <si>
    <t>600MW-12</t>
  </si>
  <si>
    <t>Оскар</t>
  </si>
  <si>
    <t>Голубой/синий/серый</t>
  </si>
  <si>
    <t>lezia</t>
  </si>
  <si>
    <t>Евгения_Ф</t>
  </si>
  <si>
    <t>Lesk</t>
  </si>
  <si>
    <t>Бирюза/шоколад/оранж</t>
  </si>
  <si>
    <t>трансп</t>
  </si>
  <si>
    <t>сбер</t>
  </si>
  <si>
    <t>альфа</t>
  </si>
  <si>
    <t>Итого</t>
  </si>
  <si>
    <t>Оплата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</si>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</sst>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41" fillId="0" borderId="11" xfId="0" applyNumberFormat="1" applyFont="1" applyFill="1" applyBorder="1" applyAlignment="1">
      <alignment horizontal="center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2.140625" style="10" customWidth="1"/>
    <col min="2" max="2" width="13.28125" style="0" customWidth="1"/>
    <col min="3" max="3" width="14.8515625" style="0" customWidth="1"/>
    <col min="4" max="4" width="21.421875" style="0" customWidth="1"/>
    <col min="5" max="5" width="10.140625" style="0" customWidth="1"/>
    <col min="6" max="6" width="9.00390625" style="0" customWidth="1"/>
    <col min="7" max="7" width="12.00390625" style="11" customWidth="1"/>
    <col min="8" max="8" width="9.140625" style="15" customWidth="1"/>
    <col min="9" max="9" width="10.140625" style="11" customWidth="1"/>
    <col min="10" max="10" width="12.421875" style="11" customWidth="1"/>
    <col min="12" max="12" width="0" style="0" hidden="1" customWidth="1"/>
    <col min="13" max="13" width="9.140625" style="2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1" t="s">
        <v>7</v>
      </c>
      <c r="I1" s="2" t="s">
        <v>24</v>
      </c>
      <c r="J1" s="2" t="s">
        <v>27</v>
      </c>
      <c r="K1" s="16" t="s">
        <v>28</v>
      </c>
      <c r="M1" s="18" t="s">
        <v>29</v>
      </c>
    </row>
    <row r="2" spans="1:13" ht="13.5" customHeight="1">
      <c r="A2" s="3" t="s">
        <v>10</v>
      </c>
      <c r="B2" s="4" t="s">
        <v>11</v>
      </c>
      <c r="C2" s="6" t="s">
        <v>12</v>
      </c>
      <c r="D2" s="6" t="s">
        <v>13</v>
      </c>
      <c r="E2" s="6">
        <v>92</v>
      </c>
      <c r="F2" s="7">
        <v>4245.75</v>
      </c>
      <c r="G2" s="5">
        <f aca="true" t="shared" si="0" ref="G2:G13">F2*1.15</f>
        <v>4882.612499999999</v>
      </c>
      <c r="H2" s="8">
        <v>4883</v>
      </c>
      <c r="I2" s="5">
        <v>128</v>
      </c>
      <c r="J2" s="5">
        <f>H2+I2</f>
        <v>5011</v>
      </c>
      <c r="K2" s="6">
        <v>4883</v>
      </c>
      <c r="L2" t="s">
        <v>25</v>
      </c>
      <c r="M2" s="19">
        <f>J2-H2</f>
        <v>128</v>
      </c>
    </row>
    <row r="3" spans="1:13" ht="13.5" customHeight="1">
      <c r="A3" s="3"/>
      <c r="B3" s="4"/>
      <c r="C3" s="6"/>
      <c r="D3" s="6"/>
      <c r="E3" s="6"/>
      <c r="F3" s="8"/>
      <c r="G3" s="9">
        <f t="shared" si="0"/>
        <v>0</v>
      </c>
      <c r="H3" s="8"/>
      <c r="I3" s="9"/>
      <c r="J3" s="5"/>
      <c r="K3" s="6"/>
      <c r="M3" s="19"/>
    </row>
    <row r="4" spans="1:13" ht="13.5" customHeight="1">
      <c r="A4" s="3" t="s">
        <v>14</v>
      </c>
      <c r="B4" s="4" t="s">
        <v>8</v>
      </c>
      <c r="C4" s="4" t="s">
        <v>9</v>
      </c>
      <c r="D4" s="4" t="s">
        <v>15</v>
      </c>
      <c r="E4" s="4">
        <v>128</v>
      </c>
      <c r="F4" s="4">
        <v>2200</v>
      </c>
      <c r="G4" s="5">
        <f t="shared" si="0"/>
        <v>2530</v>
      </c>
      <c r="H4" s="17">
        <f>G4+G5+G6</f>
        <v>7820</v>
      </c>
      <c r="I4" s="5">
        <f>128*3</f>
        <v>384</v>
      </c>
      <c r="J4" s="5">
        <f aca="true" t="shared" si="1" ref="J4:J12">H4+I4</f>
        <v>8204</v>
      </c>
      <c r="K4" s="6">
        <v>7820</v>
      </c>
      <c r="L4" t="s">
        <v>25</v>
      </c>
      <c r="M4" s="19">
        <f>J4-H4</f>
        <v>384</v>
      </c>
    </row>
    <row r="5" spans="1:13" ht="13.5" customHeight="1">
      <c r="A5" s="3"/>
      <c r="B5" s="4" t="s">
        <v>8</v>
      </c>
      <c r="C5" s="4" t="s">
        <v>9</v>
      </c>
      <c r="D5" s="4" t="s">
        <v>16</v>
      </c>
      <c r="E5" s="4">
        <v>122</v>
      </c>
      <c r="F5" s="4">
        <v>2200</v>
      </c>
      <c r="G5" s="5">
        <f>F5*1.15</f>
        <v>2530</v>
      </c>
      <c r="H5" s="8"/>
      <c r="I5" s="5"/>
      <c r="J5" s="5"/>
      <c r="K5" s="6"/>
      <c r="M5" s="19"/>
    </row>
    <row r="6" spans="1:13" ht="13.5" customHeight="1">
      <c r="A6" s="3"/>
      <c r="B6" s="4" t="s">
        <v>17</v>
      </c>
      <c r="C6" s="4" t="s">
        <v>18</v>
      </c>
      <c r="D6" s="4" t="s">
        <v>19</v>
      </c>
      <c r="E6" s="4">
        <v>128</v>
      </c>
      <c r="F6" s="4">
        <v>2400</v>
      </c>
      <c r="G6" s="5">
        <f>F6*1.15</f>
        <v>2760</v>
      </c>
      <c r="H6" s="8"/>
      <c r="I6" s="5"/>
      <c r="J6" s="5"/>
      <c r="K6" s="6"/>
      <c r="M6" s="19"/>
    </row>
    <row r="7" spans="1:13" ht="13.5" customHeight="1">
      <c r="A7" s="3"/>
      <c r="B7" s="4"/>
      <c r="C7" s="6"/>
      <c r="D7" s="6"/>
      <c r="E7" s="6"/>
      <c r="F7" s="8"/>
      <c r="G7" s="9">
        <f t="shared" si="0"/>
        <v>0</v>
      </c>
      <c r="H7" s="8"/>
      <c r="I7" s="9"/>
      <c r="J7" s="5"/>
      <c r="K7" s="6"/>
      <c r="M7" s="19"/>
    </row>
    <row r="8" spans="1:13" ht="13.5" customHeight="1">
      <c r="A8" s="3" t="s">
        <v>20</v>
      </c>
      <c r="B8" s="4" t="s">
        <v>8</v>
      </c>
      <c r="C8" s="4" t="s">
        <v>9</v>
      </c>
      <c r="D8" s="4" t="s">
        <v>16</v>
      </c>
      <c r="E8" s="4">
        <v>122</v>
      </c>
      <c r="F8" s="4">
        <v>2200</v>
      </c>
      <c r="G8" s="5">
        <f t="shared" si="0"/>
        <v>2530</v>
      </c>
      <c r="H8" s="8">
        <v>2530</v>
      </c>
      <c r="I8" s="5">
        <v>128</v>
      </c>
      <c r="J8" s="5">
        <f t="shared" si="1"/>
        <v>2658</v>
      </c>
      <c r="K8" s="4">
        <v>2530</v>
      </c>
      <c r="L8" t="s">
        <v>25</v>
      </c>
      <c r="M8" s="19">
        <f>J8-H8</f>
        <v>128</v>
      </c>
    </row>
    <row r="9" spans="1:13" ht="13.5" customHeight="1">
      <c r="A9" s="3"/>
      <c r="B9" s="4"/>
      <c r="C9" s="6"/>
      <c r="D9" s="6"/>
      <c r="E9" s="6"/>
      <c r="F9" s="8"/>
      <c r="G9" s="9">
        <f t="shared" si="0"/>
        <v>0</v>
      </c>
      <c r="H9" s="8"/>
      <c r="I9" s="9"/>
      <c r="J9" s="5"/>
      <c r="K9" s="6"/>
      <c r="M9" s="19"/>
    </row>
    <row r="10" spans="1:13" ht="13.5" customHeight="1">
      <c r="A10" s="3" t="s">
        <v>21</v>
      </c>
      <c r="B10" s="4" t="s">
        <v>8</v>
      </c>
      <c r="C10" s="4" t="s">
        <v>9</v>
      </c>
      <c r="D10" s="13" t="s">
        <v>15</v>
      </c>
      <c r="E10" s="4">
        <v>128</v>
      </c>
      <c r="F10" s="4">
        <v>2200</v>
      </c>
      <c r="G10" s="5">
        <f t="shared" si="0"/>
        <v>2530</v>
      </c>
      <c r="H10" s="8">
        <v>2530</v>
      </c>
      <c r="I10" s="5">
        <v>128</v>
      </c>
      <c r="J10" s="5">
        <f t="shared" si="1"/>
        <v>2658</v>
      </c>
      <c r="K10" s="4">
        <v>2530</v>
      </c>
      <c r="L10" t="s">
        <v>25</v>
      </c>
      <c r="M10" s="19">
        <f>J10-H10</f>
        <v>128</v>
      </c>
    </row>
    <row r="11" spans="1:13" ht="13.5" customHeight="1">
      <c r="A11" s="3"/>
      <c r="B11" s="4"/>
      <c r="C11" s="6"/>
      <c r="D11" s="6"/>
      <c r="E11" s="6"/>
      <c r="F11" s="8"/>
      <c r="G11" s="9">
        <f t="shared" si="0"/>
        <v>0</v>
      </c>
      <c r="H11" s="8"/>
      <c r="I11" s="9"/>
      <c r="J11" s="5"/>
      <c r="K11" s="6"/>
      <c r="M11" s="19"/>
    </row>
    <row r="12" spans="1:13" ht="13.5" customHeight="1">
      <c r="A12" s="3" t="s">
        <v>22</v>
      </c>
      <c r="B12" s="4" t="s">
        <v>17</v>
      </c>
      <c r="C12" s="4" t="s">
        <v>18</v>
      </c>
      <c r="D12" s="4" t="s">
        <v>23</v>
      </c>
      <c r="E12" s="4">
        <v>98</v>
      </c>
      <c r="F12" s="4">
        <v>2400</v>
      </c>
      <c r="G12" s="5">
        <f t="shared" si="0"/>
        <v>2760</v>
      </c>
      <c r="H12" s="8">
        <v>2760</v>
      </c>
      <c r="I12" s="5">
        <v>128</v>
      </c>
      <c r="J12" s="5">
        <f t="shared" si="1"/>
        <v>2888</v>
      </c>
      <c r="K12" s="4">
        <v>2760</v>
      </c>
      <c r="L12" t="s">
        <v>26</v>
      </c>
      <c r="M12" s="19">
        <f>J12-H12</f>
        <v>128</v>
      </c>
    </row>
    <row r="13" spans="1:13" ht="13.5" customHeight="1">
      <c r="A13" s="3"/>
      <c r="B13" s="4"/>
      <c r="C13" s="6"/>
      <c r="D13" s="6"/>
      <c r="E13" s="6"/>
      <c r="F13" s="8"/>
      <c r="G13" s="9">
        <f t="shared" si="0"/>
        <v>0</v>
      </c>
      <c r="H13" s="8"/>
      <c r="I13" s="9"/>
      <c r="J13" s="5"/>
      <c r="K13" s="6"/>
      <c r="M13" s="19"/>
    </row>
    <row r="14" spans="7:10" ht="15">
      <c r="G14" s="14"/>
      <c r="I14" s="14"/>
      <c r="J14" s="14"/>
    </row>
    <row r="15" spans="7:10" ht="15">
      <c r="G15" s="14"/>
      <c r="I15" s="14"/>
      <c r="J15" s="14"/>
    </row>
    <row r="16" ht="15">
      <c r="B16" s="12"/>
    </row>
    <row r="17" ht="15">
      <c r="F17" s="14"/>
    </row>
    <row r="18" ht="15">
      <c r="B18" s="12"/>
    </row>
    <row r="19" spans="2:6" ht="15">
      <c r="B19" s="12"/>
      <c r="F19" s="11"/>
    </row>
    <row r="24" ht="15">
      <c r="F24" s="11"/>
    </row>
    <row r="29" ht="15">
      <c r="F29" s="11"/>
    </row>
    <row r="31" ht="15">
      <c r="F31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2013-03-03T19:42:20Z</dcterms:modified>
  <cp:category/>
  <cp:version/>
  <cp:contentType/>
  <cp:contentStatus/>
</cp:coreProperties>
</file>