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1760" activeTab="1"/>
  </bookViews>
  <sheets>
    <sheet name="Мужское ТБ" sheetId="1" r:id="rId1"/>
    <sheet name="Женское ТБ" sheetId="2" r:id="rId2"/>
    <sheet name="Носки " sheetId="3" r:id="rId3"/>
    <sheet name="Стельки" sheetId="4" r:id="rId4"/>
  </sheets>
  <definedNames/>
  <calcPr fullCalcOnLoad="1"/>
</workbook>
</file>

<file path=xl/sharedStrings.xml><?xml version="1.0" encoding="utf-8"?>
<sst xmlns="http://schemas.openxmlformats.org/spreadsheetml/2006/main" count="551" uniqueCount="172">
  <si>
    <t>на каждый день</t>
  </si>
  <si>
    <t>XS</t>
  </si>
  <si>
    <t>S</t>
  </si>
  <si>
    <t>M</t>
  </si>
  <si>
    <t>L</t>
  </si>
  <si>
    <t>XL</t>
  </si>
  <si>
    <t>2XL</t>
  </si>
  <si>
    <t>3XL</t>
  </si>
  <si>
    <t>4XL</t>
  </si>
  <si>
    <t xml:space="preserve">рубашка </t>
  </si>
  <si>
    <t>кальсоны</t>
  </si>
  <si>
    <t>Состав:</t>
  </si>
  <si>
    <t>прохладно</t>
  </si>
  <si>
    <t>прохладно / холодно</t>
  </si>
  <si>
    <t>внешн. слой - 50 % полиэстер, 50 % хлопок</t>
  </si>
  <si>
    <r>
      <t xml:space="preserve">физическая активность: </t>
    </r>
    <r>
      <rPr>
        <sz val="8"/>
        <rFont val="Arial"/>
        <family val="2"/>
      </rPr>
      <t>низкая</t>
    </r>
  </si>
  <si>
    <t>водолазка</t>
  </si>
  <si>
    <t xml:space="preserve">футболка </t>
  </si>
  <si>
    <t>лосины</t>
  </si>
  <si>
    <t>руб./шт.</t>
  </si>
  <si>
    <t>Модель для ежедневного использования в прохладную погоду.</t>
  </si>
  <si>
    <t>XXS</t>
  </si>
  <si>
    <t>Описание</t>
  </si>
  <si>
    <t>ООО "Кранти"</t>
  </si>
  <si>
    <t>www.kranti.ru</t>
  </si>
  <si>
    <t>ТЕРМОБЕЛЬЕ</t>
  </si>
  <si>
    <t>ПРАЙС-ЛИСТ ОПТ</t>
  </si>
  <si>
    <t>e-mail: termo.spb@mail.ru      nadin@kranti.ru</t>
  </si>
  <si>
    <t>Артикул</t>
  </si>
  <si>
    <t>Цвет</t>
  </si>
  <si>
    <t>Размер</t>
  </si>
  <si>
    <t>ОПТ. Ц.,</t>
  </si>
  <si>
    <t>РРЦ.,</t>
  </si>
  <si>
    <t>физическая активность: низкая</t>
  </si>
  <si>
    <t>черный (BK)</t>
  </si>
  <si>
    <t>синий (NV)</t>
  </si>
  <si>
    <t>Эскиз</t>
  </si>
  <si>
    <t xml:space="preserve">192029 г. Санкт-Петербург, </t>
  </si>
  <si>
    <t xml:space="preserve">пр. Обуховской Обороны, 72  Лит. Т </t>
  </si>
  <si>
    <t>т/факс: (812) 412-70-09; т: (921) 911-4-911; (901) 300-41-86</t>
  </si>
  <si>
    <t>Модель</t>
  </si>
  <si>
    <t>44-46</t>
  </si>
  <si>
    <t xml:space="preserve">Много зональная модель предназчена для средней физической </t>
  </si>
  <si>
    <t>активности при длительном нахождении на улице в холод. погоду.</t>
  </si>
  <si>
    <t>Многозональная модель предназначена для ежедневного</t>
  </si>
  <si>
    <t xml:space="preserve">МУЖСКОЕ БЕЛЬЕ                                                  на каждый день             </t>
  </si>
  <si>
    <t>т/факс: (812) 412-70-09; тел: (921) 911-4-911; (901) 300-41-86</t>
  </si>
  <si>
    <t>пр. Обуховской Обороны, 72  Лит. Т</t>
  </si>
  <si>
    <t>192029 г. Санкт-Петербург,</t>
  </si>
  <si>
    <t>МУЖСКОЕ БЕЛЬЕ                                                   Охота-туризм-рыбалка</t>
  </si>
  <si>
    <t>ЖЕНСКОЕ БЕЛЬЕ                                  Туризм-охота-рыбалка</t>
  </si>
  <si>
    <t>ЖЕНСКОЕ БЕЛЬЕ                                          На каждый день</t>
  </si>
  <si>
    <t>хол. / очень хол.</t>
  </si>
  <si>
    <t>прохладно / хол.</t>
  </si>
  <si>
    <t xml:space="preserve">лосины </t>
  </si>
  <si>
    <t>LOPOMA</t>
  </si>
  <si>
    <t>100 % хлопок</t>
  </si>
  <si>
    <t>3110 А</t>
  </si>
  <si>
    <t>3110 В</t>
  </si>
  <si>
    <t>53 % хлопок, 43 % полиэстер, 4 % спандекс</t>
  </si>
  <si>
    <t>3115 А</t>
  </si>
  <si>
    <t>3115 В</t>
  </si>
  <si>
    <t>3115 С</t>
  </si>
  <si>
    <t>3130 А</t>
  </si>
  <si>
    <t>3130 В</t>
  </si>
  <si>
    <t>внутр. слой - 100 % акрил</t>
  </si>
  <si>
    <r>
      <t xml:space="preserve">Термобелье LOPOMA </t>
    </r>
    <r>
      <rPr>
        <b/>
        <i/>
        <sz val="12"/>
        <rFont val="Arial"/>
        <family val="2"/>
      </rPr>
      <t>Cotton Protect</t>
    </r>
  </si>
  <si>
    <r>
      <t xml:space="preserve">Термобелье LOPOMA </t>
    </r>
    <r>
      <rPr>
        <b/>
        <i/>
        <sz val="12"/>
        <rFont val="Arial"/>
        <family val="2"/>
      </rPr>
      <t>City Casual</t>
    </r>
  </si>
  <si>
    <r>
      <t>Термобелье LOPOMA</t>
    </r>
    <r>
      <rPr>
        <b/>
        <i/>
        <sz val="12"/>
        <rFont val="Arial"/>
        <family val="2"/>
      </rPr>
      <t xml:space="preserve"> X-Therm</t>
    </r>
  </si>
  <si>
    <t>3220 A</t>
  </si>
  <si>
    <t>3220 B</t>
  </si>
  <si>
    <r>
      <t>2110</t>
    </r>
    <r>
      <rPr>
        <sz val="8"/>
        <color indexed="8"/>
        <rFont val="Arial"/>
        <family val="2"/>
      </rPr>
      <t>new*</t>
    </r>
  </si>
  <si>
    <t>2110 A</t>
  </si>
  <si>
    <t>2110 B</t>
  </si>
  <si>
    <r>
      <t>2115</t>
    </r>
    <r>
      <rPr>
        <sz val="8"/>
        <color indexed="8"/>
        <rFont val="Arial"/>
        <family val="2"/>
      </rPr>
      <t>new*</t>
    </r>
  </si>
  <si>
    <t>2115 А</t>
  </si>
  <si>
    <t>2115 В</t>
  </si>
  <si>
    <t>2115 Е</t>
  </si>
  <si>
    <t>2115 D</t>
  </si>
  <si>
    <t xml:space="preserve">шорты </t>
  </si>
  <si>
    <r>
      <t>2130</t>
    </r>
    <r>
      <rPr>
        <sz val="8"/>
        <color indexed="8"/>
        <rFont val="Arial"/>
        <family val="2"/>
      </rPr>
      <t>new*</t>
    </r>
  </si>
  <si>
    <t>2130 А</t>
  </si>
  <si>
    <t>2130 В</t>
  </si>
  <si>
    <r>
      <t>Термобелье LOPOMA</t>
    </r>
    <r>
      <rPr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>Cotton Protect</t>
    </r>
  </si>
  <si>
    <r>
      <t>Термобелье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LOPOMA</t>
    </r>
    <r>
      <rPr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>City Casual</t>
    </r>
  </si>
  <si>
    <r>
      <t>Термобелье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LOPOMA</t>
    </r>
    <r>
      <rPr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>X-Therm</t>
    </r>
  </si>
  <si>
    <t>2220 A</t>
  </si>
  <si>
    <t>2220 B</t>
  </si>
  <si>
    <t>0810</t>
  </si>
  <si>
    <t>35-37</t>
  </si>
  <si>
    <t>38-40</t>
  </si>
  <si>
    <t>41-43</t>
  </si>
  <si>
    <t>0815</t>
  </si>
  <si>
    <r>
      <t>0830</t>
    </r>
    <r>
      <rPr>
        <sz val="7"/>
        <color indexed="8"/>
        <rFont val="Arial"/>
        <family val="2"/>
      </rPr>
      <t>new*</t>
    </r>
  </si>
  <si>
    <t>0830</t>
  </si>
  <si>
    <t>0825</t>
  </si>
  <si>
    <r>
      <t>0825</t>
    </r>
    <r>
      <rPr>
        <sz val="7"/>
        <color indexed="8"/>
        <rFont val="Arial"/>
        <family val="2"/>
      </rPr>
      <t>new*</t>
    </r>
  </si>
  <si>
    <r>
      <t>0815</t>
    </r>
    <r>
      <rPr>
        <sz val="7"/>
        <color indexed="8"/>
        <rFont val="Arial"/>
        <family val="2"/>
      </rPr>
      <t>new*</t>
    </r>
  </si>
  <si>
    <r>
      <t>0810</t>
    </r>
    <r>
      <rPr>
        <sz val="7"/>
        <color indexed="8"/>
        <rFont val="Arial"/>
        <family val="2"/>
      </rPr>
      <t>new*</t>
    </r>
  </si>
  <si>
    <t>ТЕРМО-НОСКИ                                                                          На каждый день</t>
  </si>
  <si>
    <t>436</t>
  </si>
  <si>
    <t>верхний слой - 100 % шерсть ягнят</t>
  </si>
  <si>
    <t>нижний слой - 100 % вспененый латекс</t>
  </si>
  <si>
    <t xml:space="preserve">Стельки из шерсти ягнят. Прокладка - латекса сетчатая пена не позволяет </t>
  </si>
  <si>
    <t xml:space="preserve">стелькам съезжать в разные стороны. Дарят ощущение комфорта и сохраняют </t>
  </si>
  <si>
    <t>тепло в сильные морозы.</t>
  </si>
  <si>
    <t>ТЕРМО-СТЕЛЬКИ</t>
  </si>
  <si>
    <t>бежевый</t>
  </si>
  <si>
    <t>верхний слой - 100 % овечья шерсть</t>
  </si>
  <si>
    <t>внутренний слой - 100 % вспененый латекс</t>
  </si>
  <si>
    <t>нижний слой - термоизолирующая алюминивая фольга</t>
  </si>
  <si>
    <t>432</t>
  </si>
  <si>
    <t>Прошитая овечья шерсть, закрепленная на вспененном латексе, обеспечивает</t>
  </si>
  <si>
    <t>проникающий от подошвы.</t>
  </si>
  <si>
    <t>471</t>
  </si>
  <si>
    <t>верхний слой - 100 % полиэстер</t>
  </si>
  <si>
    <t>Универсальные тонкие стельки обладают отличными теплосберегающими,</t>
  </si>
  <si>
    <t>серый</t>
  </si>
  <si>
    <t>Для повседневной модельной обуви, обуви для активного отдыха и спорта, рабочей и резиновой обуви.</t>
  </si>
  <si>
    <t>Сохраняют тепло</t>
  </si>
  <si>
    <t>Сохр / тепло и отводят влагу</t>
  </si>
  <si>
    <t xml:space="preserve">дл. прогулки </t>
  </si>
  <si>
    <t>дл. прогулки</t>
  </si>
  <si>
    <r>
      <t xml:space="preserve">ТермоСтельки </t>
    </r>
    <r>
      <rPr>
        <b/>
        <sz val="10"/>
        <rFont val="Arial"/>
        <family val="2"/>
      </rPr>
      <t>LOPOMA</t>
    </r>
    <r>
      <rPr>
        <b/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>Alu</t>
    </r>
  </si>
  <si>
    <t>80 % акрил, 20 % нейлон</t>
  </si>
  <si>
    <t>80% шерсть, 14% полиамид, 6% спандекс</t>
  </si>
  <si>
    <t>42% шерсть, 42% акрил, 11% полиэстер, 5% спандекс</t>
  </si>
  <si>
    <t>80% хлопок, 15% полиэстер, 5% спандекс</t>
  </si>
  <si>
    <r>
      <t>ТермоНоски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LOPOMA</t>
    </r>
    <r>
      <rPr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X-THERM</t>
    </r>
  </si>
  <si>
    <t>туризм</t>
  </si>
  <si>
    <r>
      <t>Термобелье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LOPOMA</t>
    </r>
    <r>
      <rPr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Basic</t>
    </r>
  </si>
  <si>
    <t>3225 A</t>
  </si>
  <si>
    <t>3225 B</t>
  </si>
  <si>
    <r>
      <t>Термобелье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LOPOMA</t>
    </r>
    <r>
      <rPr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Wool Power</t>
    </r>
  </si>
  <si>
    <t>3230 A</t>
  </si>
  <si>
    <t>3230 B</t>
  </si>
  <si>
    <r>
      <t>Термобелье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LOPOMA</t>
    </r>
    <r>
      <rPr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Body Warm</t>
    </r>
  </si>
  <si>
    <t>внутр. слой - 100 % полиэстер</t>
  </si>
  <si>
    <t>внешн. слой - 100% шерсть</t>
  </si>
  <si>
    <t>внешн. слой - 100% хлопок</t>
  </si>
  <si>
    <t>2225 A</t>
  </si>
  <si>
    <t>2225 B</t>
  </si>
  <si>
    <t>2230 A</t>
  </si>
  <si>
    <t>2230 B</t>
  </si>
  <si>
    <t>холодную погоду.</t>
  </si>
  <si>
    <t xml:space="preserve">Модель для ежедневного использования в холодную и очень </t>
  </si>
  <si>
    <t>синий</t>
  </si>
  <si>
    <t>(AQUA)</t>
  </si>
  <si>
    <t>охота-туризм-рыбалка</t>
  </si>
  <si>
    <t xml:space="preserve">синий </t>
  </si>
  <si>
    <t>холодно / очень холодно</t>
  </si>
  <si>
    <r>
      <t>3220</t>
    </r>
    <r>
      <rPr>
        <sz val="8"/>
        <color indexed="8"/>
        <rFont val="Arial"/>
        <family val="2"/>
      </rPr>
      <t>new*</t>
    </r>
  </si>
  <si>
    <t>new*</t>
  </si>
  <si>
    <r>
      <t>2220</t>
    </r>
    <r>
      <rPr>
        <sz val="8"/>
        <color indexed="8"/>
        <rFont val="Arial"/>
        <family val="2"/>
      </rPr>
      <t>new*</t>
    </r>
  </si>
  <si>
    <t xml:space="preserve">носки 1/2 голени </t>
  </si>
  <si>
    <t>использования в холодную и очень холодную погоду.</t>
  </si>
  <si>
    <t>Сохр.тепло и отв.влагу</t>
  </si>
  <si>
    <t>нижний слой - 100 % противоскользящее резиновое покрытие</t>
  </si>
  <si>
    <t>влаговыводящими и изоляционными свойствами. Подходит для всех типов обуви</t>
  </si>
  <si>
    <t>в любую погоду. Износостойкие. Допускается стирка в воде при температуре</t>
  </si>
  <si>
    <t>30°С, что является их основным преимуществом.</t>
  </si>
  <si>
    <r>
      <t>ТермоНоски</t>
    </r>
    <r>
      <rPr>
        <i/>
        <sz val="9"/>
        <rFont val="Arial"/>
        <family val="2"/>
      </rPr>
      <t xml:space="preserve"> </t>
    </r>
    <r>
      <rPr>
        <b/>
        <i/>
        <sz val="10"/>
        <rFont val="Arial"/>
        <family val="2"/>
      </rPr>
      <t>LOPOMA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Cotton Protect</t>
    </r>
  </si>
  <si>
    <r>
      <t>ТермоНоски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LOPOMA</t>
    </r>
    <r>
      <rPr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City Casual</t>
    </r>
  </si>
  <si>
    <r>
      <t>ТермоНоски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LOPOMA</t>
    </r>
    <r>
      <rPr>
        <sz val="11"/>
        <rFont val="Arial"/>
        <family val="2"/>
      </rPr>
      <t xml:space="preserve"> </t>
    </r>
    <r>
      <rPr>
        <b/>
        <i/>
        <sz val="12"/>
        <rFont val="Arial"/>
        <family val="2"/>
      </rPr>
      <t>Wool Power</t>
    </r>
  </si>
  <si>
    <t>100 % полиэстер</t>
  </si>
  <si>
    <t xml:space="preserve">100 % полиэстер </t>
  </si>
  <si>
    <r>
      <t xml:space="preserve">ТермоСтельки </t>
    </r>
    <r>
      <rPr>
        <b/>
        <sz val="10"/>
        <rFont val="Arial"/>
        <family val="2"/>
      </rPr>
      <t>LOPOMA</t>
    </r>
    <r>
      <rPr>
        <b/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>Lambwool</t>
    </r>
  </si>
  <si>
    <r>
      <t xml:space="preserve">ТермоСтельки </t>
    </r>
    <r>
      <rPr>
        <b/>
        <sz val="10"/>
        <rFont val="Arial"/>
        <family val="2"/>
      </rPr>
      <t xml:space="preserve">LOPOMA </t>
    </r>
    <r>
      <rPr>
        <b/>
        <i/>
        <sz val="12"/>
        <rFont val="Arial"/>
        <family val="2"/>
      </rPr>
      <t>Felt</t>
    </r>
  </si>
  <si>
    <t>внешн. слой - 50% шерсть, 50 % акрил</t>
  </si>
  <si>
    <t>внутр. слой - 100 % полиэстер CoolDry</t>
  </si>
  <si>
    <t>сохранение тепла. Нижний слой из алюминиевой фольги изолирует влагу и холод,</t>
  </si>
  <si>
    <t>Цена с орг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</si>
</sst>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.00&quot;р.&quot;"/>
    <numFmt numFmtId="166" formatCode="[$-FC19]d\ mmmm\ yyyy\ &quot;г.&quot;"/>
    <numFmt numFmtId="167" formatCode="0.00;[Red]0.00"/>
    <numFmt numFmtId="168" formatCode="0;[Red]0"/>
    <numFmt numFmtId="169" formatCode="#,##0;[Red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Calibri"/>
      <family val="0"/>
    </font>
    <font>
      <b/>
      <sz val="9"/>
      <color indexed="8"/>
      <name val="Calibri"/>
      <family val="0"/>
    </font>
    <font>
      <b/>
      <i/>
      <u val="single"/>
      <sz val="11"/>
      <color indexed="12"/>
      <name val="Calibri"/>
      <family val="0"/>
    </font>
    <font>
      <b/>
      <i/>
      <sz val="14"/>
      <color indexed="8"/>
      <name val="Calibri"/>
      <family val="0"/>
    </font>
    <font>
      <b/>
      <i/>
      <sz val="12"/>
      <name val="Arial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0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0"/>
    </font>
    <font>
      <i/>
      <sz val="12"/>
      <name val="Arial"/>
      <family val="2"/>
    </font>
    <font>
      <i/>
      <sz val="12"/>
      <color indexed="8"/>
      <name val="Calibri"/>
      <family val="2"/>
    </font>
    <font>
      <sz val="11"/>
      <color indexed="8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medium"/>
      <bottom style="thin"/>
      <diagonal style="dotted"/>
    </border>
    <border diagonalUp="1" diagonalDown="1">
      <left>
        <color indexed="63"/>
      </left>
      <right style="medium"/>
      <top style="thin"/>
      <bottom style="medium"/>
      <diagonal style="thin"/>
    </border>
    <border diagonalUp="1" diagonalDown="1">
      <left style="medium"/>
      <right style="thin"/>
      <top style="thin"/>
      <bottom style="thin"/>
      <diagonal style="dotted"/>
    </border>
    <border diagonalUp="1" diagonalDown="1">
      <left style="medium"/>
      <right style="thin"/>
      <top style="thin"/>
      <bottom style="medium"/>
      <diagonal style="dotted"/>
    </border>
    <border>
      <left style="thin"/>
      <right style="thin"/>
      <top>
        <color indexed="63"/>
      </top>
      <bottom style="medium"/>
    </border>
    <border diagonalUp="1"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thin"/>
      <diagonal style="dotted"/>
    </border>
    <border diagonalUp="1" diagonalDown="1">
      <left style="thin"/>
      <right style="thin"/>
      <top style="thin"/>
      <bottom style="medium"/>
      <diagonal style="dotted"/>
    </border>
    <border>
      <left>
        <color indexed="63"/>
      </left>
      <right style="thin"/>
      <top style="thin"/>
      <bottom style="medium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43" fontId="12" fillId="0" borderId="14" xfId="0" applyNumberFormat="1" applyFont="1" applyBorder="1" applyAlignment="1">
      <alignment horizontal="center" vertical="center"/>
    </xf>
    <xf numFmtId="43" fontId="12" fillId="0" borderId="15" xfId="0" applyNumberFormat="1" applyFont="1" applyBorder="1" applyAlignment="1">
      <alignment horizontal="center" vertical="center"/>
    </xf>
    <xf numFmtId="43" fontId="18" fillId="0" borderId="16" xfId="0" applyNumberFormat="1" applyFont="1" applyBorder="1" applyAlignment="1">
      <alignment horizontal="center" vertical="center"/>
    </xf>
    <xf numFmtId="43" fontId="18" fillId="0" borderId="17" xfId="0" applyNumberFormat="1" applyFont="1" applyBorder="1" applyAlignment="1">
      <alignment horizontal="center" vertical="center"/>
    </xf>
    <xf numFmtId="43" fontId="18" fillId="0" borderId="18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43" fontId="18" fillId="0" borderId="13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1" fillId="0" borderId="21" xfId="0" applyFont="1" applyBorder="1" applyAlignment="1">
      <alignment horizontal="right"/>
    </xf>
    <xf numFmtId="43" fontId="12" fillId="0" borderId="10" xfId="0" applyNumberFormat="1" applyFont="1" applyFill="1" applyBorder="1" applyAlignment="1">
      <alignment horizontal="center" vertical="center"/>
    </xf>
    <xf numFmtId="43" fontId="12" fillId="33" borderId="22" xfId="0" applyNumberFormat="1" applyFont="1" applyFill="1" applyBorder="1" applyAlignment="1">
      <alignment horizontal="center" vertical="center"/>
    </xf>
    <xf numFmtId="43" fontId="12" fillId="0" borderId="23" xfId="0" applyNumberFormat="1" applyFont="1" applyBorder="1" applyAlignment="1">
      <alignment horizontal="center" vertical="center"/>
    </xf>
    <xf numFmtId="43" fontId="12" fillId="0" borderId="13" xfId="0" applyNumberFormat="1" applyFont="1" applyBorder="1" applyAlignment="1">
      <alignment horizontal="center" vertical="center"/>
    </xf>
    <xf numFmtId="43" fontId="12" fillId="0" borderId="19" xfId="0" applyNumberFormat="1" applyFont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/>
    </xf>
    <xf numFmtId="43" fontId="12" fillId="0" borderId="2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42" applyFont="1" applyAlignment="1" applyProtection="1">
      <alignment/>
      <protection/>
    </xf>
    <xf numFmtId="43" fontId="18" fillId="0" borderId="10" xfId="0" applyNumberFormat="1" applyFont="1" applyFill="1" applyBorder="1" applyAlignment="1">
      <alignment horizontal="center" vertical="center"/>
    </xf>
    <xf numFmtId="43" fontId="18" fillId="0" borderId="22" xfId="0" applyNumberFormat="1" applyFont="1" applyFill="1" applyBorder="1" applyAlignment="1">
      <alignment horizontal="center" vertical="center"/>
    </xf>
    <xf numFmtId="43" fontId="18" fillId="0" borderId="12" xfId="0" applyNumberFormat="1" applyFont="1" applyBorder="1" applyAlignment="1">
      <alignment horizontal="center" vertical="center"/>
    </xf>
    <xf numFmtId="43" fontId="18" fillId="0" borderId="11" xfId="0" applyNumberFormat="1" applyFont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43" fontId="12" fillId="33" borderId="25" xfId="0" applyNumberFormat="1" applyFont="1" applyFill="1" applyBorder="1" applyAlignment="1">
      <alignment horizontal="center" vertical="center"/>
    </xf>
    <xf numFmtId="43" fontId="18" fillId="0" borderId="27" xfId="0" applyNumberFormat="1" applyFont="1" applyBorder="1" applyAlignment="1">
      <alignment horizontal="center" vertical="center"/>
    </xf>
    <xf numFmtId="43" fontId="18" fillId="0" borderId="28" xfId="0" applyNumberFormat="1" applyFont="1" applyBorder="1" applyAlignment="1">
      <alignment horizontal="center" vertical="center"/>
    </xf>
    <xf numFmtId="43" fontId="18" fillId="0" borderId="25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43" fontId="18" fillId="0" borderId="17" xfId="0" applyNumberFormat="1" applyFont="1" applyFill="1" applyBorder="1" applyAlignment="1">
      <alignment horizontal="center" vertical="center"/>
    </xf>
    <xf numFmtId="43" fontId="12" fillId="0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12" fillId="34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3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 shrinkToFit="1"/>
    </xf>
    <xf numFmtId="0" fontId="12" fillId="33" borderId="37" xfId="0" applyFont="1" applyFill="1" applyBorder="1" applyAlignment="1">
      <alignment horizontal="center" vertical="center" shrinkToFit="1"/>
    </xf>
    <xf numFmtId="0" fontId="12" fillId="34" borderId="38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49" fontId="9" fillId="34" borderId="39" xfId="0" applyNumberFormat="1" applyFont="1" applyFill="1" applyBorder="1" applyAlignment="1">
      <alignment horizontal="center" vertical="center" shrinkToFit="1"/>
    </xf>
    <xf numFmtId="0" fontId="12" fillId="34" borderId="40" xfId="0" applyFont="1" applyFill="1" applyBorder="1" applyAlignment="1">
      <alignment horizontal="center" vertical="center" shrinkToFit="1"/>
    </xf>
    <xf numFmtId="49" fontId="9" fillId="34" borderId="41" xfId="0" applyNumberFormat="1" applyFont="1" applyFill="1" applyBorder="1" applyAlignment="1">
      <alignment horizontal="center" vertical="center" shrinkToFit="1"/>
    </xf>
    <xf numFmtId="49" fontId="9" fillId="34" borderId="42" xfId="0" applyNumberFormat="1" applyFont="1" applyFill="1" applyBorder="1" applyAlignment="1">
      <alignment horizontal="center" vertical="center" shrinkToFit="1"/>
    </xf>
    <xf numFmtId="0" fontId="12" fillId="33" borderId="43" xfId="0" applyFont="1" applyFill="1" applyBorder="1" applyAlignment="1">
      <alignment horizontal="center" vertical="center" shrinkToFit="1"/>
    </xf>
    <xf numFmtId="0" fontId="12" fillId="34" borderId="44" xfId="0" applyFont="1" applyFill="1" applyBorder="1" applyAlignment="1">
      <alignment horizontal="center" vertical="center" shrinkToFit="1"/>
    </xf>
    <xf numFmtId="0" fontId="22" fillId="0" borderId="0" xfId="0" applyFont="1" applyAlignment="1">
      <alignment shrinkToFit="1"/>
    </xf>
    <xf numFmtId="0" fontId="18" fillId="0" borderId="25" xfId="0" applyFont="1" applyBorder="1" applyAlignment="1">
      <alignment horizontal="right" vertical="center" shrinkToFit="1"/>
    </xf>
    <xf numFmtId="0" fontId="18" fillId="0" borderId="13" xfId="0" applyFont="1" applyBorder="1" applyAlignment="1">
      <alignment horizontal="right" vertical="center" shrinkToFit="1"/>
    </xf>
    <xf numFmtId="0" fontId="18" fillId="0" borderId="19" xfId="0" applyFont="1" applyBorder="1" applyAlignment="1">
      <alignment horizontal="right" vertical="center" shrinkToFit="1"/>
    </xf>
    <xf numFmtId="0" fontId="21" fillId="0" borderId="45" xfId="0" applyFont="1" applyBorder="1" applyAlignment="1">
      <alignment horizontal="right" shrinkToFit="1"/>
    </xf>
    <xf numFmtId="0" fontId="20" fillId="0" borderId="13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47" xfId="0" applyFont="1" applyBorder="1" applyAlignment="1">
      <alignment vertical="center" shrinkToFit="1"/>
    </xf>
    <xf numFmtId="0" fontId="19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43" fontId="18" fillId="0" borderId="13" xfId="0" applyNumberFormat="1" applyFont="1" applyFill="1" applyBorder="1" applyAlignment="1">
      <alignment horizontal="center" vertical="center"/>
    </xf>
    <xf numFmtId="43" fontId="18" fillId="0" borderId="25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vertical="center"/>
    </xf>
    <xf numFmtId="43" fontId="12" fillId="0" borderId="13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right" vertical="top"/>
    </xf>
    <xf numFmtId="0" fontId="12" fillId="34" borderId="49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 shrinkToFit="1"/>
    </xf>
    <xf numFmtId="0" fontId="12" fillId="33" borderId="51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right" vertical="top" shrinkToFit="1"/>
    </xf>
    <xf numFmtId="49" fontId="9" fillId="34" borderId="33" xfId="0" applyNumberFormat="1" applyFont="1" applyFill="1" applyBorder="1" applyAlignment="1">
      <alignment horizontal="center" vertical="center" shrinkToFit="1"/>
    </xf>
    <xf numFmtId="0" fontId="12" fillId="34" borderId="52" xfId="0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43" fontId="18" fillId="0" borderId="55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 shrinkToFit="1"/>
    </xf>
    <xf numFmtId="0" fontId="19" fillId="0" borderId="26" xfId="0" applyFont="1" applyBorder="1" applyAlignment="1">
      <alignment horizontal="center" vertical="center"/>
    </xf>
    <xf numFmtId="0" fontId="12" fillId="33" borderId="56" xfId="0" applyNumberFormat="1" applyFont="1" applyFill="1" applyBorder="1" applyAlignment="1">
      <alignment horizontal="center" vertical="center"/>
    </xf>
    <xf numFmtId="0" fontId="12" fillId="33" borderId="57" xfId="0" applyNumberFormat="1" applyFont="1" applyFill="1" applyBorder="1" applyAlignment="1">
      <alignment horizontal="center" vertical="center"/>
    </xf>
    <xf numFmtId="0" fontId="12" fillId="33" borderId="58" xfId="0" applyNumberFormat="1" applyFont="1" applyFill="1" applyBorder="1" applyAlignment="1">
      <alignment horizontal="center" vertical="center"/>
    </xf>
    <xf numFmtId="0" fontId="12" fillId="33" borderId="59" xfId="0" applyNumberFormat="1" applyFont="1" applyFill="1" applyBorder="1" applyAlignment="1">
      <alignment horizontal="center" vertical="center"/>
    </xf>
    <xf numFmtId="43" fontId="12" fillId="0" borderId="22" xfId="0" applyNumberFormat="1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2" fillId="33" borderId="43" xfId="0" applyNumberFormat="1" applyFont="1" applyFill="1" applyBorder="1" applyAlignment="1">
      <alignment horizontal="center" vertical="center"/>
    </xf>
    <xf numFmtId="0" fontId="12" fillId="33" borderId="60" xfId="0" applyNumberFormat="1" applyFont="1" applyFill="1" applyBorder="1" applyAlignment="1">
      <alignment horizontal="center" vertical="center"/>
    </xf>
    <xf numFmtId="0" fontId="12" fillId="33" borderId="61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9" fillId="0" borderId="25" xfId="0" applyFont="1" applyBorder="1" applyAlignment="1">
      <alignment horizontal="center" vertical="distributed"/>
    </xf>
    <xf numFmtId="0" fontId="19" fillId="0" borderId="29" xfId="0" applyFont="1" applyBorder="1" applyAlignment="1">
      <alignment horizontal="center" vertical="center"/>
    </xf>
    <xf numFmtId="0" fontId="12" fillId="33" borderId="62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distributed"/>
    </xf>
    <xf numFmtId="0" fontId="8" fillId="34" borderId="24" xfId="0" applyFont="1" applyFill="1" applyBorder="1" applyAlignment="1">
      <alignment horizontal="left" vertical="center" shrinkToFit="1"/>
    </xf>
    <xf numFmtId="0" fontId="18" fillId="0" borderId="17" xfId="0" applyFont="1" applyBorder="1" applyAlignment="1">
      <alignment horizontal="right" vertical="center"/>
    </xf>
    <xf numFmtId="0" fontId="8" fillId="34" borderId="29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right" vertical="center"/>
    </xf>
    <xf numFmtId="0" fontId="8" fillId="34" borderId="63" xfId="0" applyFont="1" applyFill="1" applyBorder="1" applyAlignment="1">
      <alignment horizontal="left" vertical="center"/>
    </xf>
    <xf numFmtId="0" fontId="5" fillId="34" borderId="64" xfId="0" applyFont="1" applyFill="1" applyBorder="1" applyAlignment="1">
      <alignment horizontal="right" vertical="center"/>
    </xf>
    <xf numFmtId="0" fontId="8" fillId="34" borderId="26" xfId="0" applyFont="1" applyFill="1" applyBorder="1" applyAlignment="1">
      <alignment horizontal="left" vertical="center" shrinkToFit="1"/>
    </xf>
    <xf numFmtId="0" fontId="18" fillId="0" borderId="14" xfId="0" applyFont="1" applyBorder="1" applyAlignment="1">
      <alignment horizontal="right" vertical="center"/>
    </xf>
    <xf numFmtId="0" fontId="12" fillId="33" borderId="65" xfId="0" applyNumberFormat="1" applyFont="1" applyFill="1" applyBorder="1" applyAlignment="1">
      <alignment horizontal="center" vertical="center"/>
    </xf>
    <xf numFmtId="43" fontId="18" fillId="33" borderId="2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18" fillId="0" borderId="66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49" fontId="18" fillId="0" borderId="63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 vertical="center"/>
    </xf>
    <xf numFmtId="43" fontId="18" fillId="0" borderId="45" xfId="0" applyNumberFormat="1" applyFont="1" applyBorder="1" applyAlignment="1">
      <alignment horizontal="center" vertical="center"/>
    </xf>
    <xf numFmtId="43" fontId="12" fillId="0" borderId="66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64" xfId="0" applyBorder="1" applyAlignment="1">
      <alignment/>
    </xf>
    <xf numFmtId="0" fontId="17" fillId="35" borderId="67" xfId="0" applyFont="1" applyFill="1" applyBorder="1" applyAlignment="1">
      <alignment horizontal="center" vertical="center"/>
    </xf>
    <xf numFmtId="0" fontId="17" fillId="35" borderId="68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0" fillId="0" borderId="67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63" xfId="0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distributed" textRotation="90" wrapText="1"/>
    </xf>
    <xf numFmtId="0" fontId="0" fillId="0" borderId="48" xfId="0" applyBorder="1" applyAlignment="1">
      <alignment horizontal="center" vertical="distributed" wrapText="1"/>
    </xf>
    <xf numFmtId="0" fontId="0" fillId="0" borderId="26" xfId="0" applyBorder="1" applyAlignment="1">
      <alignment horizontal="center" vertical="distributed" wrapText="1"/>
    </xf>
    <xf numFmtId="0" fontId="8" fillId="35" borderId="70" xfId="0" applyFont="1" applyFill="1" applyBorder="1" applyAlignment="1">
      <alignment horizontal="center" vertical="center" textRotation="9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21" fillId="0" borderId="21" xfId="0" applyFont="1" applyBorder="1" applyAlignment="1">
      <alignment horizontal="right" vertical="top" shrinkToFit="1"/>
    </xf>
    <xf numFmtId="0" fontId="0" fillId="0" borderId="26" xfId="0" applyBorder="1" applyAlignment="1">
      <alignment horizontal="right" vertical="top" shrinkToFit="1"/>
    </xf>
    <xf numFmtId="0" fontId="25" fillId="34" borderId="67" xfId="0" applyFont="1" applyFill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distributed"/>
    </xf>
    <xf numFmtId="0" fontId="0" fillId="0" borderId="67" xfId="0" applyBorder="1" applyAlignment="1">
      <alignment horizontal="center"/>
    </xf>
    <xf numFmtId="0" fontId="25" fillId="34" borderId="0" xfId="0" applyFont="1" applyFill="1" applyBorder="1" applyAlignment="1">
      <alignment horizontal="center" vertical="distributed"/>
    </xf>
    <xf numFmtId="0" fontId="0" fillId="0" borderId="0" xfId="0" applyBorder="1" applyAlignment="1">
      <alignment horizontal="center"/>
    </xf>
    <xf numFmtId="0" fontId="25" fillId="34" borderId="24" xfId="0" applyFont="1" applyFill="1" applyBorder="1" applyAlignment="1">
      <alignment horizontal="center" vertical="distributed"/>
    </xf>
    <xf numFmtId="0" fontId="0" fillId="0" borderId="24" xfId="0" applyBorder="1" applyAlignment="1">
      <alignment horizontal="center"/>
    </xf>
    <xf numFmtId="0" fontId="20" fillId="0" borderId="68" xfId="0" applyFont="1" applyBorder="1" applyAlignment="1">
      <alignment/>
    </xf>
    <xf numFmtId="0" fontId="20" fillId="0" borderId="69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right" vertical="top" shrinkToFit="1"/>
    </xf>
    <xf numFmtId="0" fontId="20" fillId="0" borderId="68" xfId="0" applyFont="1" applyFill="1" applyBorder="1" applyAlignment="1">
      <alignment horizontal="left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" fillId="36" borderId="70" xfId="0" applyFont="1" applyFill="1" applyBorder="1" applyAlignment="1">
      <alignment horizontal="center" vertical="center" textRotation="90"/>
    </xf>
    <xf numFmtId="0" fontId="6" fillId="36" borderId="71" xfId="0" applyFont="1" applyFill="1" applyBorder="1" applyAlignment="1">
      <alignment horizontal="center" vertical="center" textRotation="90"/>
    </xf>
    <xf numFmtId="0" fontId="6" fillId="36" borderId="72" xfId="0" applyFont="1" applyFill="1" applyBorder="1" applyAlignment="1">
      <alignment horizontal="center" vertical="center" textRotation="90"/>
    </xf>
    <xf numFmtId="0" fontId="17" fillId="36" borderId="4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5" fillId="33" borderId="63" xfId="0" applyFont="1" applyFill="1" applyBorder="1" applyAlignment="1">
      <alignment horizontal="center" vertical="center" textRotation="90"/>
    </xf>
    <xf numFmtId="0" fontId="5" fillId="33" borderId="22" xfId="0" applyFont="1" applyFill="1" applyBorder="1" applyAlignment="1">
      <alignment horizontal="center" vertical="center" textRotation="90"/>
    </xf>
    <xf numFmtId="0" fontId="5" fillId="33" borderId="64" xfId="0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shrinkToFit="1"/>
    </xf>
    <xf numFmtId="0" fontId="0" fillId="0" borderId="67" xfId="0" applyBorder="1" applyAlignment="1">
      <alignment shrinkToFit="1"/>
    </xf>
    <xf numFmtId="0" fontId="0" fillId="0" borderId="48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4" xfId="0" applyBorder="1" applyAlignment="1">
      <alignment shrinkToFit="1"/>
    </xf>
    <xf numFmtId="0" fontId="25" fillId="34" borderId="21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8" fillId="36" borderId="21" xfId="0" applyFont="1" applyFill="1" applyBorder="1" applyAlignment="1">
      <alignment horizontal="center" vertical="center" textRotation="90"/>
    </xf>
    <xf numFmtId="0" fontId="8" fillId="36" borderId="48" xfId="0" applyFont="1" applyFill="1" applyBorder="1" applyAlignment="1">
      <alignment horizontal="center" vertical="center" textRotation="90"/>
    </xf>
    <xf numFmtId="0" fontId="8" fillId="36" borderId="26" xfId="0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20" fillId="0" borderId="68" xfId="0" applyFont="1" applyBorder="1" applyAlignment="1">
      <alignment horizontal="left" vertical="center"/>
    </xf>
    <xf numFmtId="0" fontId="20" fillId="0" borderId="67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9" fillId="0" borderId="4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34" borderId="21" xfId="0" applyFont="1" applyFill="1" applyBorder="1" applyAlignment="1">
      <alignment horizontal="left" vertical="center" shrinkToFit="1"/>
    </xf>
    <xf numFmtId="0" fontId="8" fillId="34" borderId="26" xfId="0" applyFont="1" applyFill="1" applyBorder="1" applyAlignment="1">
      <alignment horizontal="left" vertical="center" shrinkToFit="1"/>
    </xf>
    <xf numFmtId="0" fontId="8" fillId="33" borderId="29" xfId="0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7" fillId="36" borderId="68" xfId="0" applyFont="1" applyFill="1" applyBorder="1" applyAlignment="1">
      <alignment horizontal="center"/>
    </xf>
    <xf numFmtId="0" fontId="9" fillId="36" borderId="68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69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20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9" fillId="36" borderId="64" xfId="0" applyFont="1" applyFill="1" applyBorder="1" applyAlignment="1">
      <alignment horizontal="center"/>
    </xf>
    <xf numFmtId="0" fontId="21" fillId="0" borderId="21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8" fillId="35" borderId="21" xfId="0" applyFont="1" applyFill="1" applyBorder="1" applyAlignment="1">
      <alignment horizontal="center" vertical="center" textRotation="90"/>
    </xf>
    <xf numFmtId="0" fontId="8" fillId="35" borderId="48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8" fillId="35" borderId="67" xfId="0" applyFont="1" applyFill="1" applyBorder="1" applyAlignment="1">
      <alignment horizontal="center" vertical="center" textRotation="90"/>
    </xf>
    <xf numFmtId="0" fontId="8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5" fillId="33" borderId="73" xfId="0" applyFont="1" applyFill="1" applyBorder="1" applyAlignment="1">
      <alignment horizontal="center" vertical="center" textRotation="90"/>
    </xf>
    <xf numFmtId="0" fontId="5" fillId="33" borderId="74" xfId="0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6" fillId="36" borderId="67" xfId="0" applyFont="1" applyFill="1" applyBorder="1" applyAlignment="1">
      <alignment horizontal="center" vertical="center" textRotation="90"/>
    </xf>
    <xf numFmtId="0" fontId="6" fillId="36" borderId="0" xfId="0" applyFont="1" applyFill="1" applyBorder="1" applyAlignment="1">
      <alignment horizontal="center" vertical="center" textRotation="90"/>
    </xf>
    <xf numFmtId="0" fontId="6" fillId="36" borderId="24" xfId="0" applyFont="1" applyFill="1" applyBorder="1" applyAlignment="1">
      <alignment horizontal="center" vertical="center" textRotation="90"/>
    </xf>
    <xf numFmtId="0" fontId="5" fillId="33" borderId="76" xfId="0" applyFont="1" applyFill="1" applyBorder="1" applyAlignment="1">
      <alignment horizontal="center" vertical="center" textRotation="90"/>
    </xf>
    <xf numFmtId="0" fontId="5" fillId="33" borderId="77" xfId="0" applyFont="1" applyFill="1" applyBorder="1" applyAlignment="1">
      <alignment horizontal="center" vertical="center" textRotation="90"/>
    </xf>
    <xf numFmtId="0" fontId="5" fillId="33" borderId="78" xfId="0" applyFont="1" applyFill="1" applyBorder="1" applyAlignment="1">
      <alignment horizontal="center" vertical="center" textRotation="90"/>
    </xf>
    <xf numFmtId="0" fontId="5" fillId="33" borderId="79" xfId="0" applyFont="1" applyFill="1" applyBorder="1" applyAlignment="1">
      <alignment horizontal="center" vertical="center" textRotation="90"/>
    </xf>
    <xf numFmtId="0" fontId="17" fillId="3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shrinkToFit="1"/>
    </xf>
    <xf numFmtId="0" fontId="0" fillId="0" borderId="25" xfId="0" applyBorder="1" applyAlignment="1">
      <alignment shrinkToFit="1"/>
    </xf>
    <xf numFmtId="0" fontId="17" fillId="35" borderId="45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textRotation="90"/>
    </xf>
    <xf numFmtId="168" fontId="12" fillId="33" borderId="65" xfId="0" applyNumberFormat="1" applyFont="1" applyFill="1" applyBorder="1" applyAlignment="1">
      <alignment horizontal="center" vertical="center"/>
    </xf>
    <xf numFmtId="168" fontId="12" fillId="33" borderId="43" xfId="0" applyNumberFormat="1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textRotation="90"/>
    </xf>
    <xf numFmtId="168" fontId="12" fillId="33" borderId="61" xfId="0" applyNumberFormat="1" applyFont="1" applyFill="1" applyBorder="1" applyAlignment="1">
      <alignment horizontal="center" vertical="center"/>
    </xf>
    <xf numFmtId="49" fontId="8" fillId="34" borderId="29" xfId="0" applyNumberFormat="1" applyFont="1" applyFill="1" applyBorder="1" applyAlignment="1">
      <alignment horizontal="left" vertical="center"/>
    </xf>
    <xf numFmtId="49" fontId="8" fillId="34" borderId="20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11" fillId="0" borderId="2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21" fillId="0" borderId="48" xfId="0" applyFont="1" applyBorder="1" applyAlignment="1">
      <alignment horizontal="right" vertical="top"/>
    </xf>
    <xf numFmtId="168" fontId="12" fillId="33" borderId="3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0" fillId="0" borderId="67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25" fillId="0" borderId="6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right" vertical="top"/>
    </xf>
    <xf numFmtId="0" fontId="20" fillId="0" borderId="67" xfId="0" applyFont="1" applyBorder="1" applyAlignment="1">
      <alignment/>
    </xf>
    <xf numFmtId="0" fontId="20" fillId="0" borderId="64" xfId="0" applyFont="1" applyBorder="1" applyAlignment="1">
      <alignment horizontal="left" vertical="center"/>
    </xf>
    <xf numFmtId="49" fontId="8" fillId="34" borderId="63" xfId="0" applyNumberFormat="1" applyFont="1" applyFill="1" applyBorder="1" applyAlignment="1">
      <alignment horizontal="left" vertical="center"/>
    </xf>
    <xf numFmtId="49" fontId="8" fillId="34" borderId="64" xfId="0" applyNumberFormat="1" applyFont="1" applyFill="1" applyBorder="1" applyAlignment="1">
      <alignment horizontal="left" vertical="center"/>
    </xf>
    <xf numFmtId="168" fontId="12" fillId="33" borderId="62" xfId="0" applyNumberFormat="1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/>
    </xf>
    <xf numFmtId="0" fontId="34" fillId="0" borderId="24" xfId="0" applyFont="1" applyBorder="1" applyAlignment="1">
      <alignment/>
    </xf>
    <xf numFmtId="0" fontId="34" fillId="0" borderId="64" xfId="0" applyFont="1" applyBorder="1" applyAlignment="1">
      <alignment/>
    </xf>
    <xf numFmtId="168" fontId="12" fillId="33" borderId="79" xfId="0" applyNumberFormat="1" applyFont="1" applyFill="1" applyBorder="1" applyAlignment="1">
      <alignment horizontal="center" vertical="center"/>
    </xf>
    <xf numFmtId="168" fontId="12" fillId="33" borderId="80" xfId="0" applyNumberFormat="1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/>
    </xf>
    <xf numFmtId="168" fontId="12" fillId="33" borderId="8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168" fontId="12" fillId="33" borderId="82" xfId="0" applyNumberFormat="1" applyFont="1" applyFill="1" applyBorder="1" applyAlignment="1">
      <alignment horizontal="center" vertical="center"/>
    </xf>
    <xf numFmtId="49" fontId="8" fillId="34" borderId="25" xfId="0" applyNumberFormat="1" applyFont="1" applyFill="1" applyBorder="1" applyAlignment="1">
      <alignment horizontal="left" vertical="center"/>
    </xf>
    <xf numFmtId="168" fontId="12" fillId="33" borderId="83" xfId="0" applyNumberFormat="1" applyFont="1" applyFill="1" applyBorder="1" applyAlignment="1">
      <alignment horizontal="center" vertical="center"/>
    </xf>
    <xf numFmtId="168" fontId="12" fillId="33" borderId="69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left"/>
    </xf>
    <xf numFmtId="0" fontId="17" fillId="36" borderId="45" xfId="0" applyFont="1" applyFill="1" applyBorder="1" applyAlignment="1">
      <alignment horizontal="center"/>
    </xf>
    <xf numFmtId="0" fontId="17" fillId="36" borderId="69" xfId="0" applyFont="1" applyFill="1" applyBorder="1" applyAlignment="1">
      <alignment horizontal="center"/>
    </xf>
    <xf numFmtId="168" fontId="12" fillId="33" borderId="84" xfId="0" applyNumberFormat="1" applyFont="1" applyFill="1" applyBorder="1" applyAlignment="1">
      <alignment horizontal="center" vertical="center"/>
    </xf>
    <xf numFmtId="168" fontId="12" fillId="33" borderId="45" xfId="0" applyNumberFormat="1" applyFont="1" applyFill="1" applyBorder="1" applyAlignment="1">
      <alignment horizontal="center" vertical="center"/>
    </xf>
    <xf numFmtId="49" fontId="18" fillId="0" borderId="63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49" fontId="8" fillId="34" borderId="67" xfId="0" applyNumberFormat="1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right" vertical="top"/>
    </xf>
    <xf numFmtId="0" fontId="0" fillId="0" borderId="2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49" fontId="8" fillId="34" borderId="21" xfId="0" applyNumberFormat="1" applyFont="1" applyFill="1" applyBorder="1" applyAlignment="1">
      <alignment horizontal="left" vertical="center"/>
    </xf>
    <xf numFmtId="49" fontId="8" fillId="34" borderId="48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1" xfId="0" applyBorder="1" applyAlignment="1">
      <alignment horizontal="right" vertical="top"/>
    </xf>
    <xf numFmtId="0" fontId="0" fillId="0" borderId="48" xfId="0" applyBorder="1" applyAlignment="1">
      <alignment horizontal="right" vertical="top"/>
    </xf>
    <xf numFmtId="0" fontId="20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0" fillId="0" borderId="48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8" fillId="33" borderId="67" xfId="0" applyFont="1" applyFill="1" applyBorder="1" applyAlignment="1">
      <alignment horizontal="center" vertical="center"/>
    </xf>
    <xf numFmtId="0" fontId="32" fillId="34" borderId="67" xfId="0" applyFont="1" applyFill="1" applyBorder="1" applyAlignment="1">
      <alignment horizontal="center" vertical="distributed"/>
    </xf>
    <xf numFmtId="0" fontId="32" fillId="34" borderId="0" xfId="0" applyFont="1" applyFill="1" applyBorder="1" applyAlignment="1">
      <alignment horizontal="center" vertical="distributed"/>
    </xf>
    <xf numFmtId="0" fontId="32" fillId="34" borderId="24" xfId="0" applyFont="1" applyFill="1" applyBorder="1" applyAlignment="1">
      <alignment horizontal="center" vertical="distributed"/>
    </xf>
    <xf numFmtId="0" fontId="23" fillId="36" borderId="21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5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4.png" /><Relationship Id="rId1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15</xdr:row>
      <xdr:rowOff>19050</xdr:rowOff>
    </xdr:from>
    <xdr:to>
      <xdr:col>4</xdr:col>
      <xdr:colOff>628650</xdr:colOff>
      <xdr:row>16</xdr:row>
      <xdr:rowOff>142875</xdr:rowOff>
    </xdr:to>
    <xdr:pic>
      <xdr:nvPicPr>
        <xdr:cNvPr id="1" name="Picture 12" descr="210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70510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57150</xdr:rowOff>
    </xdr:from>
    <xdr:to>
      <xdr:col>4</xdr:col>
      <xdr:colOff>285750</xdr:colOff>
      <xdr:row>17</xdr:row>
      <xdr:rowOff>171450</xdr:rowOff>
    </xdr:to>
    <xdr:pic>
      <xdr:nvPicPr>
        <xdr:cNvPr id="2" name="Picture 13" descr="210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743200"/>
          <a:ext cx="219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28575</xdr:rowOff>
    </xdr:from>
    <xdr:to>
      <xdr:col>4</xdr:col>
      <xdr:colOff>628650</xdr:colOff>
      <xdr:row>25</xdr:row>
      <xdr:rowOff>171450</xdr:rowOff>
    </xdr:to>
    <xdr:pic>
      <xdr:nvPicPr>
        <xdr:cNvPr id="3" name="Picture 16" descr="240 _241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440055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35</xdr:row>
      <xdr:rowOff>28575</xdr:rowOff>
    </xdr:from>
    <xdr:to>
      <xdr:col>4</xdr:col>
      <xdr:colOff>619125</xdr:colOff>
      <xdr:row>36</xdr:row>
      <xdr:rowOff>114300</xdr:rowOff>
    </xdr:to>
    <xdr:pic>
      <xdr:nvPicPr>
        <xdr:cNvPr id="4" name="Picture 25" descr="270 _271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62769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21</xdr:row>
      <xdr:rowOff>0</xdr:rowOff>
    </xdr:from>
    <xdr:to>
      <xdr:col>4</xdr:col>
      <xdr:colOff>428625</xdr:colOff>
      <xdr:row>22</xdr:row>
      <xdr:rowOff>171450</xdr:rowOff>
    </xdr:to>
    <xdr:pic>
      <xdr:nvPicPr>
        <xdr:cNvPr id="5" name="Picture 27" descr="300_301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3819525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38100</xdr:rowOff>
    </xdr:from>
    <xdr:to>
      <xdr:col>4</xdr:col>
      <xdr:colOff>228600</xdr:colOff>
      <xdr:row>37</xdr:row>
      <xdr:rowOff>171450</xdr:rowOff>
    </xdr:to>
    <xdr:pic>
      <xdr:nvPicPr>
        <xdr:cNvPr id="6" name="Picture 28" descr="300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6286500"/>
          <a:ext cx="190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66675</xdr:rowOff>
    </xdr:from>
    <xdr:to>
      <xdr:col>4</xdr:col>
      <xdr:colOff>247650</xdr:colOff>
      <xdr:row>27</xdr:row>
      <xdr:rowOff>152400</xdr:rowOff>
    </xdr:to>
    <xdr:pic>
      <xdr:nvPicPr>
        <xdr:cNvPr id="7" name="Picture 34" descr="340В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462915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28575</xdr:rowOff>
    </xdr:from>
    <xdr:to>
      <xdr:col>4</xdr:col>
      <xdr:colOff>552450</xdr:colOff>
      <xdr:row>20</xdr:row>
      <xdr:rowOff>152400</xdr:rowOff>
    </xdr:to>
    <xdr:pic>
      <xdr:nvPicPr>
        <xdr:cNvPr id="8" name="Picture 36" descr="360_361MT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3467100"/>
          <a:ext cx="552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19</xdr:row>
      <xdr:rowOff>9525</xdr:rowOff>
    </xdr:from>
    <xdr:to>
      <xdr:col>4</xdr:col>
      <xdr:colOff>628650</xdr:colOff>
      <xdr:row>23</xdr:row>
      <xdr:rowOff>0</xdr:rowOff>
    </xdr:to>
    <xdr:pic>
      <xdr:nvPicPr>
        <xdr:cNvPr id="9" name="Picture 48" descr="380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3950" y="3448050"/>
          <a:ext cx="295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39</xdr:row>
      <xdr:rowOff>28575</xdr:rowOff>
    </xdr:from>
    <xdr:to>
      <xdr:col>4</xdr:col>
      <xdr:colOff>619125</xdr:colOff>
      <xdr:row>40</xdr:row>
      <xdr:rowOff>123825</xdr:rowOff>
    </xdr:to>
    <xdr:pic>
      <xdr:nvPicPr>
        <xdr:cNvPr id="10" name="Picture 72" descr="270 _271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70104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39</xdr:row>
      <xdr:rowOff>38100</xdr:rowOff>
    </xdr:from>
    <xdr:to>
      <xdr:col>4</xdr:col>
      <xdr:colOff>228600</xdr:colOff>
      <xdr:row>42</xdr:row>
      <xdr:rowOff>0</xdr:rowOff>
    </xdr:to>
    <xdr:pic>
      <xdr:nvPicPr>
        <xdr:cNvPr id="11" name="Picture 73" descr="300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7019925"/>
          <a:ext cx="190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44</xdr:row>
      <xdr:rowOff>28575</xdr:rowOff>
    </xdr:from>
    <xdr:to>
      <xdr:col>4</xdr:col>
      <xdr:colOff>619125</xdr:colOff>
      <xdr:row>45</xdr:row>
      <xdr:rowOff>123825</xdr:rowOff>
    </xdr:to>
    <xdr:pic>
      <xdr:nvPicPr>
        <xdr:cNvPr id="12" name="Picture 74" descr="270 _271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79152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44</xdr:row>
      <xdr:rowOff>38100</xdr:rowOff>
    </xdr:from>
    <xdr:to>
      <xdr:col>4</xdr:col>
      <xdr:colOff>228600</xdr:colOff>
      <xdr:row>47</xdr:row>
      <xdr:rowOff>0</xdr:rowOff>
    </xdr:to>
    <xdr:pic>
      <xdr:nvPicPr>
        <xdr:cNvPr id="13" name="Picture 75" descr="300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7924800"/>
          <a:ext cx="190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15</xdr:row>
      <xdr:rowOff>28575</xdr:rowOff>
    </xdr:from>
    <xdr:to>
      <xdr:col>4</xdr:col>
      <xdr:colOff>638175</xdr:colOff>
      <xdr:row>16</xdr:row>
      <xdr:rowOff>152400</xdr:rowOff>
    </xdr:to>
    <xdr:pic>
      <xdr:nvPicPr>
        <xdr:cNvPr id="1" name="Picture 4" descr="210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714625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19050</xdr:rowOff>
    </xdr:from>
    <xdr:to>
      <xdr:col>4</xdr:col>
      <xdr:colOff>647700</xdr:colOff>
      <xdr:row>20</xdr:row>
      <xdr:rowOff>180975</xdr:rowOff>
    </xdr:to>
    <xdr:pic>
      <xdr:nvPicPr>
        <xdr:cNvPr id="2" name="Picture 9" descr="240 _241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46710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9525</xdr:rowOff>
    </xdr:from>
    <xdr:to>
      <xdr:col>4</xdr:col>
      <xdr:colOff>247650</xdr:colOff>
      <xdr:row>17</xdr:row>
      <xdr:rowOff>180975</xdr:rowOff>
    </xdr:to>
    <xdr:pic>
      <xdr:nvPicPr>
        <xdr:cNvPr id="3" name="Picture 11" descr="241В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695575"/>
          <a:ext cx="228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20</xdr:row>
      <xdr:rowOff>19050</xdr:rowOff>
    </xdr:from>
    <xdr:to>
      <xdr:col>4</xdr:col>
      <xdr:colOff>533400</xdr:colOff>
      <xdr:row>22</xdr:row>
      <xdr:rowOff>133350</xdr:rowOff>
    </xdr:to>
    <xdr:pic>
      <xdr:nvPicPr>
        <xdr:cNvPr id="4" name="Picture 14" descr="281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36576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25</xdr:row>
      <xdr:rowOff>28575</xdr:rowOff>
    </xdr:from>
    <xdr:to>
      <xdr:col>4</xdr:col>
      <xdr:colOff>619125</xdr:colOff>
      <xdr:row>26</xdr:row>
      <xdr:rowOff>152400</xdr:rowOff>
    </xdr:to>
    <xdr:pic>
      <xdr:nvPicPr>
        <xdr:cNvPr id="5" name="Picture 15" descr="280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46291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20</xdr:row>
      <xdr:rowOff>76200</xdr:rowOff>
    </xdr:from>
    <xdr:to>
      <xdr:col>4</xdr:col>
      <xdr:colOff>619125</xdr:colOff>
      <xdr:row>23</xdr:row>
      <xdr:rowOff>171450</xdr:rowOff>
    </xdr:to>
    <xdr:pic>
      <xdr:nvPicPr>
        <xdr:cNvPr id="6" name="Picture 16" descr="281_282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3714750"/>
          <a:ext cx="257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36</xdr:row>
      <xdr:rowOff>19050</xdr:rowOff>
    </xdr:from>
    <xdr:to>
      <xdr:col>4</xdr:col>
      <xdr:colOff>485775</xdr:colOff>
      <xdr:row>38</xdr:row>
      <xdr:rowOff>9525</xdr:rowOff>
    </xdr:to>
    <xdr:pic>
      <xdr:nvPicPr>
        <xdr:cNvPr id="7" name="Picture 22" descr="300_301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64960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38100</xdr:rowOff>
    </xdr:from>
    <xdr:to>
      <xdr:col>4</xdr:col>
      <xdr:colOff>285750</xdr:colOff>
      <xdr:row>28</xdr:row>
      <xdr:rowOff>190500</xdr:rowOff>
    </xdr:to>
    <xdr:pic>
      <xdr:nvPicPr>
        <xdr:cNvPr id="8" name="Picture 23" descr="301В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4829175"/>
          <a:ext cx="238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22</xdr:row>
      <xdr:rowOff>57150</xdr:rowOff>
    </xdr:from>
    <xdr:to>
      <xdr:col>4</xdr:col>
      <xdr:colOff>314325</xdr:colOff>
      <xdr:row>23</xdr:row>
      <xdr:rowOff>152400</xdr:rowOff>
    </xdr:to>
    <xdr:pic>
      <xdr:nvPicPr>
        <xdr:cNvPr id="9" name="Picture 64" descr="281LT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40767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36</xdr:row>
      <xdr:rowOff>19050</xdr:rowOff>
    </xdr:from>
    <xdr:to>
      <xdr:col>4</xdr:col>
      <xdr:colOff>638175</xdr:colOff>
      <xdr:row>38</xdr:row>
      <xdr:rowOff>161925</xdr:rowOff>
    </xdr:to>
    <xdr:pic>
      <xdr:nvPicPr>
        <xdr:cNvPr id="10" name="Picture 71" descr="301В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6496050"/>
          <a:ext cx="228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40</xdr:row>
      <xdr:rowOff>28575</xdr:rowOff>
    </xdr:from>
    <xdr:to>
      <xdr:col>4</xdr:col>
      <xdr:colOff>619125</xdr:colOff>
      <xdr:row>41</xdr:row>
      <xdr:rowOff>123825</xdr:rowOff>
    </xdr:to>
    <xdr:pic>
      <xdr:nvPicPr>
        <xdr:cNvPr id="11" name="Picture 72" descr="270 _271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724852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40</xdr:row>
      <xdr:rowOff>38100</xdr:rowOff>
    </xdr:from>
    <xdr:to>
      <xdr:col>4</xdr:col>
      <xdr:colOff>228600</xdr:colOff>
      <xdr:row>43</xdr:row>
      <xdr:rowOff>0</xdr:rowOff>
    </xdr:to>
    <xdr:pic>
      <xdr:nvPicPr>
        <xdr:cNvPr id="12" name="Picture 73" descr="300В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7258050"/>
          <a:ext cx="190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45</xdr:row>
      <xdr:rowOff>28575</xdr:rowOff>
    </xdr:from>
    <xdr:to>
      <xdr:col>4</xdr:col>
      <xdr:colOff>619125</xdr:colOff>
      <xdr:row>46</xdr:row>
      <xdr:rowOff>123825</xdr:rowOff>
    </xdr:to>
    <xdr:pic>
      <xdr:nvPicPr>
        <xdr:cNvPr id="13" name="Picture 74" descr="270 _271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81534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45</xdr:row>
      <xdr:rowOff>38100</xdr:rowOff>
    </xdr:from>
    <xdr:to>
      <xdr:col>4</xdr:col>
      <xdr:colOff>228600</xdr:colOff>
      <xdr:row>48</xdr:row>
      <xdr:rowOff>0</xdr:rowOff>
    </xdr:to>
    <xdr:pic>
      <xdr:nvPicPr>
        <xdr:cNvPr id="14" name="Picture 75" descr="300В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8162925"/>
          <a:ext cx="190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17</xdr:row>
      <xdr:rowOff>19050</xdr:rowOff>
    </xdr:from>
    <xdr:to>
      <xdr:col>4</xdr:col>
      <xdr:colOff>523875</xdr:colOff>
      <xdr:row>20</xdr:row>
      <xdr:rowOff>161925</xdr:rowOff>
    </xdr:to>
    <xdr:pic>
      <xdr:nvPicPr>
        <xdr:cNvPr id="1" name="Picture 32" descr="get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05150"/>
          <a:ext cx="219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33</xdr:row>
      <xdr:rowOff>38100</xdr:rowOff>
    </xdr:from>
    <xdr:to>
      <xdr:col>4</xdr:col>
      <xdr:colOff>533400</xdr:colOff>
      <xdr:row>36</xdr:row>
      <xdr:rowOff>171450</xdr:rowOff>
    </xdr:to>
    <xdr:pic>
      <xdr:nvPicPr>
        <xdr:cNvPr id="2" name="Picture 34" descr="get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096000"/>
          <a:ext cx="228600" cy="685800"/>
        </a:xfrm>
        <a:prstGeom prst="rect">
          <a:avLst/>
        </a:prstGeom>
        <a:solidFill>
          <a:srgbClr val="969696"/>
        </a:solidFill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25</xdr:row>
      <xdr:rowOff>19050</xdr:rowOff>
    </xdr:from>
    <xdr:to>
      <xdr:col>4</xdr:col>
      <xdr:colOff>514350</xdr:colOff>
      <xdr:row>28</xdr:row>
      <xdr:rowOff>171450</xdr:rowOff>
    </xdr:to>
    <xdr:pic>
      <xdr:nvPicPr>
        <xdr:cNvPr id="3" name="Picture 36" descr="get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572000"/>
          <a:ext cx="219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nti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nti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nti.ru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nti.ru/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zoomScalePageLayoutView="0" workbookViewId="0" topLeftCell="A14">
      <selection activeCell="D28" sqref="D28"/>
    </sheetView>
  </sheetViews>
  <sheetFormatPr defaultColWidth="9.140625" defaultRowHeight="15"/>
  <cols>
    <col min="1" max="1" width="1.57421875" style="0" customWidth="1"/>
    <col min="2" max="2" width="1.421875" style="0" customWidth="1"/>
    <col min="3" max="3" width="1.8515625" style="0" customWidth="1"/>
    <col min="4" max="4" width="7.00390625" style="0" customWidth="1"/>
    <col min="5" max="5" width="9.8515625" style="0" customWidth="1"/>
    <col min="6" max="6" width="12.7109375" style="43" customWidth="1"/>
    <col min="7" max="7" width="11.57421875" style="0" customWidth="1"/>
    <col min="8" max="12" width="2.7109375" style="42" customWidth="1"/>
    <col min="13" max="13" width="3.28125" style="42" customWidth="1"/>
    <col min="14" max="14" width="3.140625" style="42" customWidth="1"/>
    <col min="15" max="15" width="3.28125" style="42" customWidth="1"/>
    <col min="16" max="17" width="10.57421875" style="0" customWidth="1"/>
    <col min="18" max="18" width="14.28125" style="0" customWidth="1"/>
  </cols>
  <sheetData>
    <row r="1" ht="15">
      <c r="G1" s="25" t="s">
        <v>23</v>
      </c>
    </row>
    <row r="2" spans="7:17" ht="15">
      <c r="G2" s="192" t="s">
        <v>48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7:17" ht="15">
      <c r="G3" s="192" t="s">
        <v>47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7:17" ht="15">
      <c r="G4" s="192" t="s">
        <v>46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7:17" ht="15">
      <c r="G5" s="26" t="s">
        <v>27</v>
      </c>
      <c r="H5" s="43"/>
      <c r="I5" s="43"/>
      <c r="J5" s="43"/>
      <c r="K5" s="43"/>
      <c r="L5" s="43"/>
      <c r="M5" s="43"/>
      <c r="N5" s="43"/>
      <c r="O5" s="43"/>
      <c r="P5" s="24"/>
      <c r="Q5" s="24"/>
    </row>
    <row r="6" spans="6:7" ht="15">
      <c r="F6" s="60"/>
      <c r="G6" s="27" t="s">
        <v>24</v>
      </c>
    </row>
    <row r="7" ht="15">
      <c r="G7" s="41"/>
    </row>
    <row r="8" spans="1:17" ht="19.5" thickBot="1">
      <c r="A8" s="197" t="s">
        <v>25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8" t="s">
        <v>26</v>
      </c>
      <c r="M8" s="198"/>
      <c r="N8" s="198"/>
      <c r="O8" s="198"/>
      <c r="P8" s="198"/>
      <c r="Q8" s="198"/>
    </row>
    <row r="9" spans="1:17" ht="12" customHeight="1">
      <c r="A9" s="205" t="s">
        <v>55</v>
      </c>
      <c r="B9" s="153"/>
      <c r="C9" s="153"/>
      <c r="D9" s="153"/>
      <c r="E9" s="153"/>
      <c r="F9" s="159" t="s">
        <v>45</v>
      </c>
      <c r="G9" s="159"/>
      <c r="H9" s="159"/>
      <c r="I9" s="159"/>
      <c r="J9" s="159"/>
      <c r="K9" s="159"/>
      <c r="L9" s="159"/>
      <c r="M9" s="159"/>
      <c r="N9" s="160"/>
      <c r="O9" s="160"/>
      <c r="P9" s="153" t="s">
        <v>55</v>
      </c>
      <c r="Q9" s="154"/>
    </row>
    <row r="10" spans="1:17" ht="12" customHeight="1">
      <c r="A10" s="206"/>
      <c r="B10" s="207"/>
      <c r="C10" s="207"/>
      <c r="D10" s="207"/>
      <c r="E10" s="207"/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155"/>
      <c r="Q10" s="156"/>
    </row>
    <row r="11" spans="1:17" ht="12" customHeight="1" thickBot="1">
      <c r="A11" s="208"/>
      <c r="B11" s="209"/>
      <c r="C11" s="209"/>
      <c r="D11" s="209"/>
      <c r="E11" s="209"/>
      <c r="F11" s="163"/>
      <c r="G11" s="163"/>
      <c r="H11" s="163"/>
      <c r="I11" s="163"/>
      <c r="J11" s="163"/>
      <c r="K11" s="163"/>
      <c r="L11" s="163"/>
      <c r="M11" s="163"/>
      <c r="N11" s="164"/>
      <c r="O11" s="164"/>
      <c r="P11" s="157"/>
      <c r="Q11" s="158"/>
    </row>
    <row r="12" spans="1:17" ht="12" customHeight="1">
      <c r="A12" s="195" t="s">
        <v>28</v>
      </c>
      <c r="B12" s="138"/>
      <c r="C12" s="138"/>
      <c r="D12" s="139"/>
      <c r="E12" s="168" t="s">
        <v>36</v>
      </c>
      <c r="F12" s="177" t="s">
        <v>22</v>
      </c>
      <c r="G12" s="168" t="s">
        <v>29</v>
      </c>
      <c r="H12" s="199" t="s">
        <v>30</v>
      </c>
      <c r="I12" s="200"/>
      <c r="J12" s="200"/>
      <c r="K12" s="200"/>
      <c r="L12" s="200"/>
      <c r="M12" s="200"/>
      <c r="N12" s="200"/>
      <c r="O12" s="200"/>
      <c r="P12" s="195" t="s">
        <v>31</v>
      </c>
      <c r="Q12" s="168" t="s">
        <v>32</v>
      </c>
    </row>
    <row r="13" spans="1:17" ht="12" customHeight="1">
      <c r="A13" s="213"/>
      <c r="B13" s="127"/>
      <c r="C13" s="127"/>
      <c r="D13" s="214"/>
      <c r="E13" s="169"/>
      <c r="F13" s="178"/>
      <c r="G13" s="169"/>
      <c r="H13" s="201"/>
      <c r="I13" s="202"/>
      <c r="J13" s="202"/>
      <c r="K13" s="202"/>
      <c r="L13" s="202"/>
      <c r="M13" s="202"/>
      <c r="N13" s="202"/>
      <c r="O13" s="202"/>
      <c r="P13" s="196"/>
      <c r="Q13" s="194"/>
    </row>
    <row r="14" spans="1:18" ht="12" customHeight="1" thickBot="1">
      <c r="A14" s="215"/>
      <c r="B14" s="128"/>
      <c r="C14" s="128"/>
      <c r="D14" s="129"/>
      <c r="E14" s="170"/>
      <c r="F14" s="179"/>
      <c r="G14" s="170"/>
      <c r="H14" s="203"/>
      <c r="I14" s="204"/>
      <c r="J14" s="204"/>
      <c r="K14" s="204"/>
      <c r="L14" s="204"/>
      <c r="M14" s="204"/>
      <c r="N14" s="204"/>
      <c r="O14" s="204"/>
      <c r="P14" s="33" t="s">
        <v>19</v>
      </c>
      <c r="Q14" s="32" t="s">
        <v>19</v>
      </c>
      <c r="R14" t="s">
        <v>171</v>
      </c>
    </row>
    <row r="15" spans="1:17" ht="15" customHeight="1" thickBot="1">
      <c r="A15" s="216" t="s">
        <v>0</v>
      </c>
      <c r="B15" s="180" t="s">
        <v>15</v>
      </c>
      <c r="C15" s="188" t="s">
        <v>12</v>
      </c>
      <c r="D15" s="183" t="s">
        <v>66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5"/>
    </row>
    <row r="16" spans="1:17" ht="15" customHeight="1" thickBot="1">
      <c r="A16" s="217"/>
      <c r="B16" s="181"/>
      <c r="C16" s="189"/>
      <c r="D16" s="22">
        <v>3110</v>
      </c>
      <c r="E16" s="210"/>
      <c r="F16" s="64" t="s">
        <v>11</v>
      </c>
      <c r="G16" s="223" t="s">
        <v>56</v>
      </c>
      <c r="H16" s="224"/>
      <c r="I16" s="224"/>
      <c r="J16" s="224"/>
      <c r="K16" s="224"/>
      <c r="L16" s="225"/>
      <c r="M16" s="225"/>
      <c r="N16" s="225"/>
      <c r="O16" s="225"/>
      <c r="P16" s="173"/>
      <c r="Q16" s="174"/>
    </row>
    <row r="17" spans="1:18" ht="15" customHeight="1">
      <c r="A17" s="217"/>
      <c r="B17" s="181"/>
      <c r="C17" s="189"/>
      <c r="D17" s="3" t="s">
        <v>57</v>
      </c>
      <c r="E17" s="211"/>
      <c r="F17" s="67" t="s">
        <v>9</v>
      </c>
      <c r="G17" s="140" t="s">
        <v>34</v>
      </c>
      <c r="H17" s="44" t="s">
        <v>1</v>
      </c>
      <c r="I17" s="45" t="s">
        <v>2</v>
      </c>
      <c r="J17" s="45" t="s">
        <v>3</v>
      </c>
      <c r="K17" s="45" t="s">
        <v>4</v>
      </c>
      <c r="L17" s="45" t="s">
        <v>5</v>
      </c>
      <c r="M17" s="45" t="s">
        <v>6</v>
      </c>
      <c r="N17" s="45" t="s">
        <v>7</v>
      </c>
      <c r="O17" s="46" t="s">
        <v>8</v>
      </c>
      <c r="P17" s="28">
        <v>452.38</v>
      </c>
      <c r="Q17" s="17">
        <v>760</v>
      </c>
      <c r="R17" s="124">
        <f>P17*1.15</f>
        <v>520.237</v>
      </c>
    </row>
    <row r="18" spans="1:18" ht="14.25" customHeight="1" thickBot="1">
      <c r="A18" s="217"/>
      <c r="B18" s="181"/>
      <c r="C18" s="189"/>
      <c r="D18" s="4" t="s">
        <v>58</v>
      </c>
      <c r="E18" s="212"/>
      <c r="F18" s="68" t="s">
        <v>10</v>
      </c>
      <c r="G18" s="141"/>
      <c r="H18" s="47" t="s">
        <v>1</v>
      </c>
      <c r="I18" s="48" t="s">
        <v>2</v>
      </c>
      <c r="J18" s="48" t="s">
        <v>3</v>
      </c>
      <c r="K18" s="48" t="s">
        <v>4</v>
      </c>
      <c r="L18" s="48" t="s">
        <v>5</v>
      </c>
      <c r="M18" s="48" t="s">
        <v>6</v>
      </c>
      <c r="N18" s="48" t="s">
        <v>7</v>
      </c>
      <c r="O18" s="49" t="s">
        <v>8</v>
      </c>
      <c r="P18" s="29">
        <v>439.81</v>
      </c>
      <c r="Q18" s="18">
        <v>760</v>
      </c>
      <c r="R18" s="124">
        <f>P18*1.15</f>
        <v>505.78149999999994</v>
      </c>
    </row>
    <row r="19" spans="1:17" ht="15" customHeight="1" thickBot="1">
      <c r="A19" s="217"/>
      <c r="B19" s="181"/>
      <c r="C19" s="188" t="s">
        <v>53</v>
      </c>
      <c r="D19" s="183" t="s">
        <v>67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</row>
    <row r="20" spans="1:17" ht="15" customHeight="1" thickBot="1">
      <c r="A20" s="217"/>
      <c r="B20" s="181"/>
      <c r="C20" s="189"/>
      <c r="D20" s="78">
        <v>3115</v>
      </c>
      <c r="E20" s="222"/>
      <c r="F20" s="83" t="s">
        <v>11</v>
      </c>
      <c r="G20" s="172" t="s">
        <v>59</v>
      </c>
      <c r="H20" s="137"/>
      <c r="I20" s="137"/>
      <c r="J20" s="137"/>
      <c r="K20" s="137"/>
      <c r="L20" s="137"/>
      <c r="M20" s="138"/>
      <c r="N20" s="138"/>
      <c r="O20" s="138"/>
      <c r="P20" s="173"/>
      <c r="Q20" s="174"/>
    </row>
    <row r="21" spans="1:18" ht="15">
      <c r="A21" s="217"/>
      <c r="B21" s="181"/>
      <c r="C21" s="189"/>
      <c r="D21" s="3" t="s">
        <v>60</v>
      </c>
      <c r="E21" s="135"/>
      <c r="F21" s="70" t="s">
        <v>9</v>
      </c>
      <c r="G21" s="226" t="s">
        <v>34</v>
      </c>
      <c r="H21" s="44" t="s">
        <v>1</v>
      </c>
      <c r="I21" s="45" t="s">
        <v>2</v>
      </c>
      <c r="J21" s="45" t="s">
        <v>3</v>
      </c>
      <c r="K21" s="45" t="s">
        <v>4</v>
      </c>
      <c r="L21" s="45" t="s">
        <v>5</v>
      </c>
      <c r="M21" s="45" t="s">
        <v>6</v>
      </c>
      <c r="N21" s="45" t="s">
        <v>7</v>
      </c>
      <c r="O21" s="46" t="s">
        <v>8</v>
      </c>
      <c r="P21" s="10">
        <v>570.85</v>
      </c>
      <c r="Q21" s="7">
        <v>960</v>
      </c>
      <c r="R21" s="124">
        <f>P21*1.15</f>
        <v>656.4775</v>
      </c>
    </row>
    <row r="22" spans="1:18" ht="14.25" customHeight="1">
      <c r="A22" s="217"/>
      <c r="B22" s="181"/>
      <c r="C22" s="189"/>
      <c r="D22" s="5" t="s">
        <v>62</v>
      </c>
      <c r="E22" s="135"/>
      <c r="F22" s="71" t="s">
        <v>16</v>
      </c>
      <c r="G22" s="220"/>
      <c r="H22" s="50" t="s">
        <v>1</v>
      </c>
      <c r="I22" s="51" t="s">
        <v>2</v>
      </c>
      <c r="J22" s="51" t="s">
        <v>3</v>
      </c>
      <c r="K22" s="51" t="s">
        <v>4</v>
      </c>
      <c r="L22" s="51" t="s">
        <v>5</v>
      </c>
      <c r="M22" s="51" t="s">
        <v>6</v>
      </c>
      <c r="N22" s="51" t="s">
        <v>7</v>
      </c>
      <c r="O22" s="52" t="s">
        <v>8</v>
      </c>
      <c r="P22" s="30">
        <v>606.4</v>
      </c>
      <c r="Q22" s="19">
        <v>990</v>
      </c>
      <c r="R22" s="124">
        <f>P22*1.15</f>
        <v>697.3599999999999</v>
      </c>
    </row>
    <row r="23" spans="1:18" ht="14.25" customHeight="1" thickBot="1">
      <c r="A23" s="217"/>
      <c r="B23" s="181"/>
      <c r="C23" s="189"/>
      <c r="D23" s="4" t="s">
        <v>61</v>
      </c>
      <c r="E23" s="136"/>
      <c r="F23" s="72" t="s">
        <v>10</v>
      </c>
      <c r="G23" s="141"/>
      <c r="H23" s="47" t="s">
        <v>1</v>
      </c>
      <c r="I23" s="48" t="s">
        <v>2</v>
      </c>
      <c r="J23" s="48" t="s">
        <v>3</v>
      </c>
      <c r="K23" s="48" t="s">
        <v>4</v>
      </c>
      <c r="L23" s="48" t="s">
        <v>5</v>
      </c>
      <c r="M23" s="48" t="s">
        <v>6</v>
      </c>
      <c r="N23" s="48" t="s">
        <v>7</v>
      </c>
      <c r="O23" s="49" t="s">
        <v>8</v>
      </c>
      <c r="P23" s="11">
        <v>522.25</v>
      </c>
      <c r="Q23" s="8">
        <v>960</v>
      </c>
      <c r="R23" s="124">
        <f>P23*1.15</f>
        <v>600.5875</v>
      </c>
    </row>
    <row r="24" spans="1:17" ht="15" customHeight="1" thickBot="1">
      <c r="A24" s="217"/>
      <c r="B24" s="181"/>
      <c r="C24" s="188" t="s">
        <v>52</v>
      </c>
      <c r="D24" s="183" t="s">
        <v>68</v>
      </c>
      <c r="E24" s="184"/>
      <c r="F24" s="184"/>
      <c r="G24" s="184"/>
      <c r="H24" s="191"/>
      <c r="I24" s="191"/>
      <c r="J24" s="191"/>
      <c r="K24" s="191"/>
      <c r="L24" s="191"/>
      <c r="M24" s="191"/>
      <c r="N24" s="191"/>
      <c r="O24" s="191"/>
      <c r="P24" s="184"/>
      <c r="Q24" s="185"/>
    </row>
    <row r="25" spans="1:17" ht="15" customHeight="1">
      <c r="A25" s="217"/>
      <c r="B25" s="181"/>
      <c r="C25" s="189"/>
      <c r="D25" s="186">
        <v>3130</v>
      </c>
      <c r="E25" s="167"/>
      <c r="F25" s="151" t="s">
        <v>11</v>
      </c>
      <c r="G25" s="137" t="s">
        <v>65</v>
      </c>
      <c r="H25" s="137"/>
      <c r="I25" s="137"/>
      <c r="J25" s="137"/>
      <c r="K25" s="137"/>
      <c r="L25" s="138"/>
      <c r="M25" s="138"/>
      <c r="N25" s="138"/>
      <c r="O25" s="138"/>
      <c r="P25" s="138"/>
      <c r="Q25" s="139"/>
    </row>
    <row r="26" spans="1:17" ht="15" customHeight="1" thickBot="1">
      <c r="A26" s="217"/>
      <c r="B26" s="181"/>
      <c r="C26" s="189"/>
      <c r="D26" s="187"/>
      <c r="E26" s="135"/>
      <c r="F26" s="171"/>
      <c r="G26" s="125" t="s">
        <v>14</v>
      </c>
      <c r="H26" s="126"/>
      <c r="I26" s="126"/>
      <c r="J26" s="126"/>
      <c r="K26" s="126"/>
      <c r="L26" s="127"/>
      <c r="M26" s="127"/>
      <c r="N26" s="127"/>
      <c r="O26" s="127"/>
      <c r="P26" s="128"/>
      <c r="Q26" s="129"/>
    </row>
    <row r="27" spans="1:18" ht="15">
      <c r="A27" s="217"/>
      <c r="B27" s="181"/>
      <c r="C27" s="189"/>
      <c r="D27" s="12" t="s">
        <v>63</v>
      </c>
      <c r="E27" s="135"/>
      <c r="F27" s="65" t="s">
        <v>9</v>
      </c>
      <c r="G27" s="175" t="s">
        <v>34</v>
      </c>
      <c r="H27" s="44" t="s">
        <v>1</v>
      </c>
      <c r="I27" s="45" t="s">
        <v>2</v>
      </c>
      <c r="J27" s="45" t="s">
        <v>3</v>
      </c>
      <c r="K27" s="45" t="s">
        <v>4</v>
      </c>
      <c r="L27" s="45" t="s">
        <v>5</v>
      </c>
      <c r="M27" s="45" t="s">
        <v>6</v>
      </c>
      <c r="N27" s="45" t="s">
        <v>7</v>
      </c>
      <c r="O27" s="46" t="s">
        <v>8</v>
      </c>
      <c r="P27" s="14">
        <v>738.6</v>
      </c>
      <c r="Q27" s="20">
        <v>1260</v>
      </c>
      <c r="R27" s="124">
        <f>P27*1.15</f>
        <v>849.39</v>
      </c>
    </row>
    <row r="28" spans="1:18" ht="15.75" thickBot="1">
      <c r="A28" s="218"/>
      <c r="B28" s="182"/>
      <c r="C28" s="190"/>
      <c r="D28" s="13" t="s">
        <v>64</v>
      </c>
      <c r="E28" s="136"/>
      <c r="F28" s="66" t="s">
        <v>10</v>
      </c>
      <c r="G28" s="176"/>
      <c r="H28" s="47" t="s">
        <v>1</v>
      </c>
      <c r="I28" s="48" t="s">
        <v>2</v>
      </c>
      <c r="J28" s="48" t="s">
        <v>3</v>
      </c>
      <c r="K28" s="48" t="s">
        <v>4</v>
      </c>
      <c r="L28" s="48" t="s">
        <v>5</v>
      </c>
      <c r="M28" s="48" t="s">
        <v>6</v>
      </c>
      <c r="N28" s="48" t="s">
        <v>7</v>
      </c>
      <c r="O28" s="49" t="s">
        <v>8</v>
      </c>
      <c r="P28" s="37">
        <v>652.2</v>
      </c>
      <c r="Q28" s="21">
        <v>1260</v>
      </c>
      <c r="R28" s="124">
        <f>P28*1.15</f>
        <v>750.03</v>
      </c>
    </row>
    <row r="29" spans="1:17" ht="12" customHeight="1">
      <c r="A29" s="205" t="s">
        <v>55</v>
      </c>
      <c r="B29" s="219"/>
      <c r="C29" s="219"/>
      <c r="D29" s="219"/>
      <c r="E29" s="219"/>
      <c r="F29" s="159" t="s">
        <v>49</v>
      </c>
      <c r="G29" s="160"/>
      <c r="H29" s="160"/>
      <c r="I29" s="160"/>
      <c r="J29" s="160"/>
      <c r="K29" s="160"/>
      <c r="L29" s="160"/>
      <c r="M29" s="160"/>
      <c r="N29" s="160"/>
      <c r="O29" s="160"/>
      <c r="P29" s="153" t="s">
        <v>55</v>
      </c>
      <c r="Q29" s="154"/>
    </row>
    <row r="30" spans="1:17" ht="12" customHeight="1">
      <c r="A30" s="220"/>
      <c r="B30" s="221"/>
      <c r="C30" s="221"/>
      <c r="D30" s="221"/>
      <c r="E30" s="22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55"/>
      <c r="Q30" s="156"/>
    </row>
    <row r="31" spans="1:17" ht="12" customHeight="1" thickBot="1">
      <c r="A31" s="141"/>
      <c r="B31" s="191"/>
      <c r="C31" s="191"/>
      <c r="D31" s="191"/>
      <c r="E31" s="19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57"/>
      <c r="Q31" s="158"/>
    </row>
    <row r="32" spans="1:17" ht="12" customHeight="1">
      <c r="A32" s="195" t="s">
        <v>28</v>
      </c>
      <c r="B32" s="138"/>
      <c r="C32" s="138"/>
      <c r="D32" s="139"/>
      <c r="E32" s="168" t="s">
        <v>36</v>
      </c>
      <c r="F32" s="177" t="s">
        <v>22</v>
      </c>
      <c r="G32" s="168" t="s">
        <v>29</v>
      </c>
      <c r="H32" s="199" t="s">
        <v>30</v>
      </c>
      <c r="I32" s="200"/>
      <c r="J32" s="200"/>
      <c r="K32" s="200"/>
      <c r="L32" s="200"/>
      <c r="M32" s="200"/>
      <c r="N32" s="200"/>
      <c r="O32" s="200"/>
      <c r="P32" s="195" t="s">
        <v>31</v>
      </c>
      <c r="Q32" s="168" t="s">
        <v>32</v>
      </c>
    </row>
    <row r="33" spans="1:17" ht="12" customHeight="1">
      <c r="A33" s="213"/>
      <c r="B33" s="127"/>
      <c r="C33" s="127"/>
      <c r="D33" s="214"/>
      <c r="E33" s="169"/>
      <c r="F33" s="178"/>
      <c r="G33" s="169"/>
      <c r="H33" s="201"/>
      <c r="I33" s="202"/>
      <c r="J33" s="202"/>
      <c r="K33" s="202"/>
      <c r="L33" s="202"/>
      <c r="M33" s="202"/>
      <c r="N33" s="202"/>
      <c r="O33" s="202"/>
      <c r="P33" s="196"/>
      <c r="Q33" s="194"/>
    </row>
    <row r="34" spans="1:17" ht="12" customHeight="1" thickBot="1">
      <c r="A34" s="213"/>
      <c r="B34" s="127"/>
      <c r="C34" s="127"/>
      <c r="D34" s="214"/>
      <c r="E34" s="169"/>
      <c r="F34" s="178"/>
      <c r="G34" s="169"/>
      <c r="H34" s="201"/>
      <c r="I34" s="202"/>
      <c r="J34" s="202"/>
      <c r="K34" s="202"/>
      <c r="L34" s="202"/>
      <c r="M34" s="202"/>
      <c r="N34" s="202"/>
      <c r="O34" s="202"/>
      <c r="P34" s="96" t="s">
        <v>19</v>
      </c>
      <c r="Q34" s="97" t="s">
        <v>19</v>
      </c>
    </row>
    <row r="35" spans="1:17" ht="15" customHeight="1" thickBot="1">
      <c r="A35" s="142" t="s">
        <v>148</v>
      </c>
      <c r="B35" s="145" t="s">
        <v>121</v>
      </c>
      <c r="C35" s="148" t="s">
        <v>150</v>
      </c>
      <c r="D35" s="131" t="s">
        <v>130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</row>
    <row r="36" spans="1:17" ht="15" customHeight="1" thickBot="1">
      <c r="A36" s="143"/>
      <c r="B36" s="146"/>
      <c r="C36" s="149"/>
      <c r="D36" s="106" t="s">
        <v>151</v>
      </c>
      <c r="E36" s="167"/>
      <c r="F36" s="83" t="s">
        <v>11</v>
      </c>
      <c r="G36" s="165" t="s">
        <v>164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6"/>
    </row>
    <row r="37" spans="1:18" ht="14.25" customHeight="1">
      <c r="A37" s="143"/>
      <c r="B37" s="146"/>
      <c r="C37" s="149"/>
      <c r="D37" s="3" t="s">
        <v>69</v>
      </c>
      <c r="E37" s="135"/>
      <c r="F37" s="65" t="s">
        <v>9</v>
      </c>
      <c r="G37" s="105" t="s">
        <v>146</v>
      </c>
      <c r="H37" s="44" t="s">
        <v>1</v>
      </c>
      <c r="I37" s="45" t="s">
        <v>2</v>
      </c>
      <c r="J37" s="45" t="s">
        <v>3</v>
      </c>
      <c r="K37" s="45" t="s">
        <v>4</v>
      </c>
      <c r="L37" s="45" t="s">
        <v>5</v>
      </c>
      <c r="M37" s="45" t="s">
        <v>6</v>
      </c>
      <c r="N37" s="80" t="s">
        <v>7</v>
      </c>
      <c r="O37" s="46" t="s">
        <v>8</v>
      </c>
      <c r="P37" s="10">
        <v>583.2</v>
      </c>
      <c r="Q37" s="7">
        <v>990</v>
      </c>
      <c r="R37" s="124">
        <f>P37*1.15</f>
        <v>670.68</v>
      </c>
    </row>
    <row r="38" spans="1:18" ht="14.25" customHeight="1" thickBot="1">
      <c r="A38" s="143"/>
      <c r="B38" s="146"/>
      <c r="C38" s="149"/>
      <c r="D38" s="4" t="s">
        <v>70</v>
      </c>
      <c r="E38" s="136"/>
      <c r="F38" s="66" t="s">
        <v>10</v>
      </c>
      <c r="G38" s="102" t="s">
        <v>147</v>
      </c>
      <c r="H38" s="47" t="s">
        <v>1</v>
      </c>
      <c r="I38" s="48" t="s">
        <v>2</v>
      </c>
      <c r="J38" s="48" t="s">
        <v>3</v>
      </c>
      <c r="K38" s="48" t="s">
        <v>4</v>
      </c>
      <c r="L38" s="48" t="s">
        <v>5</v>
      </c>
      <c r="M38" s="48" t="s">
        <v>6</v>
      </c>
      <c r="N38" s="81" t="s">
        <v>7</v>
      </c>
      <c r="O38" s="49" t="s">
        <v>8</v>
      </c>
      <c r="P38" s="31">
        <v>541.37</v>
      </c>
      <c r="Q38" s="21">
        <v>990</v>
      </c>
      <c r="R38" s="124">
        <f>P38*1.15</f>
        <v>622.5754999999999</v>
      </c>
    </row>
    <row r="39" spans="1:17" ht="14.25" customHeight="1" thickBot="1">
      <c r="A39" s="143"/>
      <c r="B39" s="146"/>
      <c r="C39" s="149"/>
      <c r="D39" s="130" t="s">
        <v>133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</row>
    <row r="40" spans="1:17" ht="14.25" customHeight="1">
      <c r="A40" s="143"/>
      <c r="B40" s="146"/>
      <c r="C40" s="149"/>
      <c r="D40" s="110">
        <v>3225</v>
      </c>
      <c r="E40" s="133"/>
      <c r="F40" s="151" t="s">
        <v>11</v>
      </c>
      <c r="G40" s="137" t="s">
        <v>169</v>
      </c>
      <c r="H40" s="137"/>
      <c r="I40" s="137"/>
      <c r="J40" s="137"/>
      <c r="K40" s="137"/>
      <c r="L40" s="138"/>
      <c r="M40" s="138"/>
      <c r="N40" s="138"/>
      <c r="O40" s="138"/>
      <c r="P40" s="138"/>
      <c r="Q40" s="139"/>
    </row>
    <row r="41" spans="1:17" ht="14.25" customHeight="1" thickBot="1">
      <c r="A41" s="143"/>
      <c r="B41" s="146"/>
      <c r="C41" s="149"/>
      <c r="D41" s="111" t="s">
        <v>152</v>
      </c>
      <c r="E41" s="134"/>
      <c r="F41" s="152"/>
      <c r="G41" s="125" t="s">
        <v>168</v>
      </c>
      <c r="H41" s="126"/>
      <c r="I41" s="126"/>
      <c r="J41" s="126"/>
      <c r="K41" s="126"/>
      <c r="L41" s="127"/>
      <c r="M41" s="127"/>
      <c r="N41" s="127"/>
      <c r="O41" s="127"/>
      <c r="P41" s="128"/>
      <c r="Q41" s="129"/>
    </row>
    <row r="42" spans="1:18" ht="14.25" customHeight="1">
      <c r="A42" s="143"/>
      <c r="B42" s="146"/>
      <c r="C42" s="149"/>
      <c r="D42" s="107" t="s">
        <v>131</v>
      </c>
      <c r="E42" s="135"/>
      <c r="F42" s="65" t="s">
        <v>9</v>
      </c>
      <c r="G42" s="140" t="s">
        <v>34</v>
      </c>
      <c r="H42" s="44" t="s">
        <v>1</v>
      </c>
      <c r="I42" s="45" t="s">
        <v>2</v>
      </c>
      <c r="J42" s="45" t="s">
        <v>3</v>
      </c>
      <c r="K42" s="45" t="s">
        <v>4</v>
      </c>
      <c r="L42" s="45" t="s">
        <v>5</v>
      </c>
      <c r="M42" s="45" t="s">
        <v>6</v>
      </c>
      <c r="N42" s="80" t="s">
        <v>7</v>
      </c>
      <c r="O42" s="46" t="s">
        <v>8</v>
      </c>
      <c r="P42" s="10">
        <v>1147.89</v>
      </c>
      <c r="Q42" s="7">
        <v>1930</v>
      </c>
      <c r="R42" s="124">
        <f>P42*1.15</f>
        <v>1320.0735</v>
      </c>
    </row>
    <row r="43" spans="1:18" ht="14.25" customHeight="1" thickBot="1">
      <c r="A43" s="143"/>
      <c r="B43" s="146"/>
      <c r="C43" s="149"/>
      <c r="D43" s="4" t="s">
        <v>132</v>
      </c>
      <c r="E43" s="136"/>
      <c r="F43" s="66" t="s">
        <v>10</v>
      </c>
      <c r="G43" s="141"/>
      <c r="H43" s="47" t="s">
        <v>1</v>
      </c>
      <c r="I43" s="48" t="s">
        <v>2</v>
      </c>
      <c r="J43" s="48" t="s">
        <v>3</v>
      </c>
      <c r="K43" s="48" t="s">
        <v>4</v>
      </c>
      <c r="L43" s="48" t="s">
        <v>5</v>
      </c>
      <c r="M43" s="48" t="s">
        <v>6</v>
      </c>
      <c r="N43" s="81" t="s">
        <v>7</v>
      </c>
      <c r="O43" s="49" t="s">
        <v>8</v>
      </c>
      <c r="P43" s="31">
        <v>1063.39</v>
      </c>
      <c r="Q43" s="21">
        <v>1930</v>
      </c>
      <c r="R43" s="124">
        <f>P43*1.15</f>
        <v>1222.8985</v>
      </c>
    </row>
    <row r="44" spans="1:17" ht="14.25" customHeight="1" thickBot="1">
      <c r="A44" s="143"/>
      <c r="B44" s="146"/>
      <c r="C44" s="149"/>
      <c r="D44" s="130" t="s">
        <v>136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2"/>
    </row>
    <row r="45" spans="1:17" ht="14.25" customHeight="1">
      <c r="A45" s="143"/>
      <c r="B45" s="146"/>
      <c r="C45" s="149"/>
      <c r="D45" s="110">
        <v>3230</v>
      </c>
      <c r="E45" s="133"/>
      <c r="F45" s="151" t="s">
        <v>11</v>
      </c>
      <c r="G45" s="137" t="s">
        <v>169</v>
      </c>
      <c r="H45" s="137"/>
      <c r="I45" s="137"/>
      <c r="J45" s="137"/>
      <c r="K45" s="137"/>
      <c r="L45" s="138"/>
      <c r="M45" s="138"/>
      <c r="N45" s="138"/>
      <c r="O45" s="138"/>
      <c r="P45" s="138"/>
      <c r="Q45" s="139"/>
    </row>
    <row r="46" spans="1:17" ht="14.25" customHeight="1" thickBot="1">
      <c r="A46" s="143"/>
      <c r="B46" s="146"/>
      <c r="C46" s="149"/>
      <c r="D46" s="111" t="s">
        <v>152</v>
      </c>
      <c r="E46" s="134"/>
      <c r="F46" s="152"/>
      <c r="G46" s="125" t="s">
        <v>139</v>
      </c>
      <c r="H46" s="126"/>
      <c r="I46" s="126"/>
      <c r="J46" s="126"/>
      <c r="K46" s="126"/>
      <c r="L46" s="127"/>
      <c r="M46" s="127"/>
      <c r="N46" s="127"/>
      <c r="O46" s="127"/>
      <c r="P46" s="128"/>
      <c r="Q46" s="129"/>
    </row>
    <row r="47" spans="1:18" ht="14.25" customHeight="1">
      <c r="A47" s="143"/>
      <c r="B47" s="146"/>
      <c r="C47" s="149"/>
      <c r="D47" s="107" t="s">
        <v>134</v>
      </c>
      <c r="E47" s="135"/>
      <c r="F47" s="65" t="s">
        <v>9</v>
      </c>
      <c r="G47" s="140" t="s">
        <v>34</v>
      </c>
      <c r="H47" s="44" t="s">
        <v>1</v>
      </c>
      <c r="I47" s="45" t="s">
        <v>2</v>
      </c>
      <c r="J47" s="45" t="s">
        <v>3</v>
      </c>
      <c r="K47" s="45" t="s">
        <v>4</v>
      </c>
      <c r="L47" s="45" t="s">
        <v>5</v>
      </c>
      <c r="M47" s="45" t="s">
        <v>6</v>
      </c>
      <c r="N47" s="80" t="s">
        <v>7</v>
      </c>
      <c r="O47" s="46" t="s">
        <v>8</v>
      </c>
      <c r="P47" s="10">
        <v>765.8</v>
      </c>
      <c r="Q47" s="7">
        <v>1300</v>
      </c>
      <c r="R47" s="124">
        <f>P47*1.15</f>
        <v>880.6699999999998</v>
      </c>
    </row>
    <row r="48" spans="1:18" ht="14.25" customHeight="1" thickBot="1">
      <c r="A48" s="144"/>
      <c r="B48" s="147"/>
      <c r="C48" s="150"/>
      <c r="D48" s="4" t="s">
        <v>135</v>
      </c>
      <c r="E48" s="136"/>
      <c r="F48" s="66" t="s">
        <v>10</v>
      </c>
      <c r="G48" s="141"/>
      <c r="H48" s="47" t="s">
        <v>1</v>
      </c>
      <c r="I48" s="48" t="s">
        <v>2</v>
      </c>
      <c r="J48" s="48" t="s">
        <v>3</v>
      </c>
      <c r="K48" s="48" t="s">
        <v>4</v>
      </c>
      <c r="L48" s="48" t="s">
        <v>5</v>
      </c>
      <c r="M48" s="48" t="s">
        <v>6</v>
      </c>
      <c r="N48" s="81" t="s">
        <v>7</v>
      </c>
      <c r="O48" s="49" t="s">
        <v>8</v>
      </c>
      <c r="P48" s="31">
        <v>729.05</v>
      </c>
      <c r="Q48" s="21">
        <v>1300</v>
      </c>
      <c r="R48" s="124">
        <f>P48*1.15</f>
        <v>838.4074999999999</v>
      </c>
    </row>
    <row r="49" spans="4:17" ht="15">
      <c r="D49" s="1"/>
      <c r="E49" s="1"/>
      <c r="F49" s="53"/>
      <c r="G49" s="1"/>
      <c r="H49" s="53"/>
      <c r="I49" s="53"/>
      <c r="J49" s="53"/>
      <c r="K49" s="53"/>
      <c r="L49" s="53"/>
      <c r="M49" s="53"/>
      <c r="N49" s="53"/>
      <c r="O49" s="53"/>
      <c r="P49" s="1"/>
      <c r="Q49" s="1"/>
    </row>
    <row r="50" spans="4:17" ht="15">
      <c r="D50" s="1"/>
      <c r="E50" s="1"/>
      <c r="F50" s="53"/>
      <c r="G50" s="1"/>
      <c r="H50" s="53"/>
      <c r="I50" s="53"/>
      <c r="J50" s="53"/>
      <c r="K50" s="53"/>
      <c r="L50" s="53"/>
      <c r="M50" s="53"/>
      <c r="N50" s="53"/>
      <c r="O50" s="53"/>
      <c r="P50" s="1"/>
      <c r="Q50" s="1"/>
    </row>
    <row r="51" spans="4:17" ht="15">
      <c r="D51" s="1"/>
      <c r="E51" s="1"/>
      <c r="F51" s="53"/>
      <c r="G51" s="1"/>
      <c r="H51" s="53"/>
      <c r="I51" s="53"/>
      <c r="J51" s="53"/>
      <c r="K51" s="53"/>
      <c r="L51" s="53"/>
      <c r="M51" s="53"/>
      <c r="N51" s="53"/>
      <c r="O51" s="53"/>
      <c r="P51" s="1"/>
      <c r="Q51" s="1"/>
    </row>
    <row r="52" spans="4:17" ht="15">
      <c r="D52" s="1"/>
      <c r="E52" s="1"/>
      <c r="F52" s="53"/>
      <c r="G52" s="1"/>
      <c r="H52" s="53"/>
      <c r="I52" s="53"/>
      <c r="J52" s="53"/>
      <c r="K52" s="53"/>
      <c r="L52" s="53"/>
      <c r="M52" s="53"/>
      <c r="N52" s="53"/>
      <c r="O52" s="53"/>
      <c r="P52" s="1"/>
      <c r="Q52" s="1"/>
    </row>
    <row r="53" spans="4:17" ht="15">
      <c r="D53" s="1"/>
      <c r="E53" s="1"/>
      <c r="F53" s="53"/>
      <c r="G53" s="1"/>
      <c r="H53" s="53"/>
      <c r="I53" s="53"/>
      <c r="J53" s="53"/>
      <c r="K53" s="53"/>
      <c r="L53" s="53"/>
      <c r="M53" s="53"/>
      <c r="N53" s="53"/>
      <c r="O53" s="53"/>
      <c r="P53" s="1"/>
      <c r="Q53" s="1"/>
    </row>
    <row r="54" spans="4:17" ht="15">
      <c r="D54" s="1"/>
      <c r="E54" s="1"/>
      <c r="F54" s="53"/>
      <c r="G54" s="1"/>
      <c r="H54" s="53"/>
      <c r="I54" s="53"/>
      <c r="J54" s="53"/>
      <c r="K54" s="53"/>
      <c r="L54" s="53"/>
      <c r="M54" s="53"/>
      <c r="N54" s="53"/>
      <c r="O54" s="53"/>
      <c r="P54" s="1"/>
      <c r="Q54" s="1"/>
    </row>
    <row r="55" spans="4:17" ht="15">
      <c r="D55" s="1"/>
      <c r="E55" s="1"/>
      <c r="F55" s="53"/>
      <c r="G55" s="1"/>
      <c r="H55" s="53"/>
      <c r="I55" s="53"/>
      <c r="J55" s="53"/>
      <c r="K55" s="53"/>
      <c r="L55" s="53"/>
      <c r="M55" s="53"/>
      <c r="N55" s="53"/>
      <c r="O55" s="53"/>
      <c r="P55" s="1"/>
      <c r="Q55" s="1"/>
    </row>
    <row r="56" spans="4:17" ht="15">
      <c r="D56" s="1"/>
      <c r="E56" s="1"/>
      <c r="F56" s="53"/>
      <c r="G56" s="1"/>
      <c r="H56" s="53"/>
      <c r="I56" s="53"/>
      <c r="J56" s="53"/>
      <c r="K56" s="53"/>
      <c r="L56" s="53"/>
      <c r="M56" s="53"/>
      <c r="N56" s="53"/>
      <c r="O56" s="53"/>
      <c r="P56" s="1"/>
      <c r="Q56" s="1"/>
    </row>
    <row r="57" spans="4:17" ht="15">
      <c r="D57" s="1"/>
      <c r="E57" s="1"/>
      <c r="F57" s="53"/>
      <c r="G57" s="1"/>
      <c r="H57" s="53"/>
      <c r="I57" s="53"/>
      <c r="J57" s="53"/>
      <c r="K57" s="53"/>
      <c r="L57" s="53"/>
      <c r="M57" s="53"/>
      <c r="N57" s="53"/>
      <c r="O57" s="53"/>
      <c r="P57" s="1"/>
      <c r="Q57" s="1"/>
    </row>
    <row r="58" spans="4:17" ht="15">
      <c r="D58" s="1"/>
      <c r="E58" s="1"/>
      <c r="F58" s="53"/>
      <c r="G58" s="1"/>
      <c r="H58" s="53"/>
      <c r="I58" s="53"/>
      <c r="J58" s="53"/>
      <c r="K58" s="53"/>
      <c r="L58" s="53"/>
      <c r="M58" s="53"/>
      <c r="N58" s="53"/>
      <c r="O58" s="53"/>
      <c r="P58" s="1"/>
      <c r="Q58" s="1"/>
    </row>
    <row r="59" spans="4:17" ht="15">
      <c r="D59" s="1"/>
      <c r="E59" s="1"/>
      <c r="F59" s="53"/>
      <c r="G59" s="1"/>
      <c r="H59" s="53"/>
      <c r="I59" s="53"/>
      <c r="J59" s="53"/>
      <c r="K59" s="53"/>
      <c r="L59" s="53"/>
      <c r="M59" s="53"/>
      <c r="N59" s="53"/>
      <c r="O59" s="53"/>
      <c r="P59" s="1"/>
      <c r="Q59" s="1"/>
    </row>
    <row r="60" spans="4:17" ht="15">
      <c r="D60" s="1"/>
      <c r="E60" s="1"/>
      <c r="F60" s="53"/>
      <c r="G60" s="1"/>
      <c r="H60" s="53"/>
      <c r="I60" s="53"/>
      <c r="J60" s="53"/>
      <c r="K60" s="53"/>
      <c r="L60" s="53"/>
      <c r="M60" s="53"/>
      <c r="N60" s="53"/>
      <c r="O60" s="53"/>
      <c r="P60" s="1"/>
      <c r="Q60" s="1"/>
    </row>
    <row r="61" spans="4:17" ht="15">
      <c r="D61" s="1"/>
      <c r="E61" s="1"/>
      <c r="F61" s="53"/>
      <c r="G61" s="1"/>
      <c r="H61" s="53"/>
      <c r="I61" s="53"/>
      <c r="J61" s="53"/>
      <c r="K61" s="53"/>
      <c r="L61" s="53"/>
      <c r="M61" s="53"/>
      <c r="N61" s="53"/>
      <c r="O61" s="53"/>
      <c r="P61" s="1"/>
      <c r="Q61" s="1"/>
    </row>
    <row r="62" spans="4:17" ht="15">
      <c r="D62" s="1"/>
      <c r="E62" s="1"/>
      <c r="F62" s="53"/>
      <c r="G62" s="1"/>
      <c r="H62" s="53"/>
      <c r="I62" s="53"/>
      <c r="J62" s="53"/>
      <c r="K62" s="53"/>
      <c r="L62" s="53"/>
      <c r="M62" s="53"/>
      <c r="N62" s="53"/>
      <c r="O62" s="53"/>
      <c r="P62" s="1"/>
      <c r="Q62" s="1"/>
    </row>
    <row r="63" spans="4:17" ht="15">
      <c r="D63" s="1"/>
      <c r="E63" s="1"/>
      <c r="F63" s="53"/>
      <c r="G63" s="1"/>
      <c r="H63" s="53"/>
      <c r="I63" s="53"/>
      <c r="J63" s="53"/>
      <c r="K63" s="53"/>
      <c r="L63" s="53"/>
      <c r="M63" s="53"/>
      <c r="N63" s="53"/>
      <c r="O63" s="53"/>
      <c r="P63" s="1"/>
      <c r="Q63" s="1"/>
    </row>
    <row r="64" spans="4:17" ht="15">
      <c r="D64" s="1"/>
      <c r="E64" s="1"/>
      <c r="F64" s="53"/>
      <c r="G64" s="1"/>
      <c r="H64" s="53"/>
      <c r="I64" s="53"/>
      <c r="J64" s="53"/>
      <c r="K64" s="53"/>
      <c r="L64" s="53"/>
      <c r="M64" s="53"/>
      <c r="N64" s="53"/>
      <c r="O64" s="53"/>
      <c r="P64" s="1"/>
      <c r="Q64" s="1"/>
    </row>
    <row r="65" spans="4:17" ht="15">
      <c r="D65" s="1"/>
      <c r="E65" s="1"/>
      <c r="F65" s="53"/>
      <c r="G65" s="1"/>
      <c r="H65" s="53"/>
      <c r="I65" s="53"/>
      <c r="J65" s="53"/>
      <c r="K65" s="53"/>
      <c r="L65" s="53"/>
      <c r="M65" s="53"/>
      <c r="N65" s="53"/>
      <c r="O65" s="53"/>
      <c r="P65" s="1"/>
      <c r="Q65" s="1"/>
    </row>
    <row r="66" spans="4:17" ht="15">
      <c r="D66" s="1"/>
      <c r="E66" s="1"/>
      <c r="F66" s="53"/>
      <c r="G66" s="1"/>
      <c r="H66" s="53"/>
      <c r="I66" s="53"/>
      <c r="J66" s="53"/>
      <c r="K66" s="53"/>
      <c r="L66" s="53"/>
      <c r="M66" s="53"/>
      <c r="N66" s="53"/>
      <c r="O66" s="53"/>
      <c r="P66" s="1"/>
      <c r="Q66" s="1"/>
    </row>
    <row r="67" spans="4:17" ht="15">
      <c r="D67" s="1"/>
      <c r="E67" s="1"/>
      <c r="F67" s="53"/>
      <c r="G67" s="1"/>
      <c r="H67" s="53"/>
      <c r="I67" s="53"/>
      <c r="J67" s="53"/>
      <c r="K67" s="53"/>
      <c r="L67" s="53"/>
      <c r="M67" s="53"/>
      <c r="N67" s="53"/>
      <c r="O67" s="53"/>
      <c r="P67" s="1"/>
      <c r="Q67" s="1"/>
    </row>
    <row r="68" spans="4:17" ht="15">
      <c r="D68" s="1"/>
      <c r="E68" s="1"/>
      <c r="F68" s="53"/>
      <c r="G68" s="1"/>
      <c r="H68" s="53"/>
      <c r="I68" s="53"/>
      <c r="J68" s="53"/>
      <c r="K68" s="53"/>
      <c r="L68" s="53"/>
      <c r="M68" s="53"/>
      <c r="N68" s="53"/>
      <c r="O68" s="53"/>
      <c r="P68" s="1"/>
      <c r="Q68" s="1"/>
    </row>
    <row r="69" spans="4:17" ht="15">
      <c r="D69" s="1"/>
      <c r="E69" s="1"/>
      <c r="F69" s="53"/>
      <c r="G69" s="1"/>
      <c r="H69" s="53"/>
      <c r="I69" s="53"/>
      <c r="J69" s="53"/>
      <c r="K69" s="53"/>
      <c r="L69" s="53"/>
      <c r="M69" s="53"/>
      <c r="N69" s="53"/>
      <c r="O69" s="53"/>
      <c r="P69" s="1"/>
      <c r="Q69" s="1"/>
    </row>
    <row r="70" spans="4:17" ht="15">
      <c r="D70" s="1"/>
      <c r="E70" s="1"/>
      <c r="F70" s="53"/>
      <c r="G70" s="1"/>
      <c r="H70" s="53"/>
      <c r="I70" s="53"/>
      <c r="J70" s="53"/>
      <c r="K70" s="53"/>
      <c r="L70" s="53"/>
      <c r="M70" s="53"/>
      <c r="N70" s="53"/>
      <c r="O70" s="53"/>
      <c r="P70" s="1"/>
      <c r="Q70" s="1"/>
    </row>
    <row r="71" spans="4:17" ht="15">
      <c r="D71" s="1"/>
      <c r="E71" s="1"/>
      <c r="F71" s="53"/>
      <c r="G71" s="1"/>
      <c r="H71" s="53"/>
      <c r="I71" s="53"/>
      <c r="J71" s="53"/>
      <c r="K71" s="53"/>
      <c r="L71" s="53"/>
      <c r="M71" s="53"/>
      <c r="N71" s="53"/>
      <c r="O71" s="53"/>
      <c r="P71" s="1"/>
      <c r="Q71" s="1"/>
    </row>
    <row r="72" spans="4:17" ht="15">
      <c r="D72" s="1"/>
      <c r="E72" s="1"/>
      <c r="F72" s="53"/>
      <c r="G72" s="1"/>
      <c r="H72" s="53"/>
      <c r="I72" s="53"/>
      <c r="J72" s="53"/>
      <c r="K72" s="53"/>
      <c r="L72" s="53"/>
      <c r="M72" s="53"/>
      <c r="N72" s="53"/>
      <c r="O72" s="53"/>
      <c r="P72" s="1"/>
      <c r="Q72" s="1"/>
    </row>
    <row r="73" spans="4:17" ht="15">
      <c r="D73" s="1"/>
      <c r="E73" s="1"/>
      <c r="F73" s="53"/>
      <c r="G73" s="1"/>
      <c r="H73" s="53"/>
      <c r="I73" s="53"/>
      <c r="J73" s="53"/>
      <c r="K73" s="53"/>
      <c r="L73" s="53"/>
      <c r="M73" s="53"/>
      <c r="N73" s="53"/>
      <c r="O73" s="53"/>
      <c r="P73" s="1"/>
      <c r="Q73" s="1"/>
    </row>
    <row r="74" spans="4:17" ht="15">
      <c r="D74" s="1"/>
      <c r="E74" s="1"/>
      <c r="F74" s="53"/>
      <c r="G74" s="1"/>
      <c r="H74" s="53"/>
      <c r="I74" s="53"/>
      <c r="J74" s="53"/>
      <c r="K74" s="53"/>
      <c r="L74" s="53"/>
      <c r="M74" s="53"/>
      <c r="N74" s="53"/>
      <c r="O74" s="53"/>
      <c r="P74" s="1"/>
      <c r="Q74" s="1"/>
    </row>
    <row r="75" spans="4:17" ht="15">
      <c r="D75" s="1"/>
      <c r="E75" s="1"/>
      <c r="F75" s="53"/>
      <c r="G75" s="1"/>
      <c r="H75" s="53"/>
      <c r="I75" s="53"/>
      <c r="J75" s="53"/>
      <c r="K75" s="53"/>
      <c r="L75" s="53"/>
      <c r="M75" s="53"/>
      <c r="N75" s="53"/>
      <c r="O75" s="53"/>
      <c r="P75" s="1"/>
      <c r="Q75" s="1"/>
    </row>
    <row r="76" spans="4:17" ht="15">
      <c r="D76" s="1"/>
      <c r="E76" s="1"/>
      <c r="F76" s="53"/>
      <c r="G76" s="1"/>
      <c r="H76" s="53"/>
      <c r="I76" s="53"/>
      <c r="J76" s="53"/>
      <c r="K76" s="53"/>
      <c r="L76" s="53"/>
      <c r="M76" s="53"/>
      <c r="N76" s="53"/>
      <c r="O76" s="53"/>
      <c r="P76" s="1"/>
      <c r="Q76" s="1"/>
    </row>
    <row r="77" spans="4:17" ht="15">
      <c r="D77" s="1"/>
      <c r="E77" s="1"/>
      <c r="F77" s="53"/>
      <c r="G77" s="1"/>
      <c r="H77" s="53"/>
      <c r="I77" s="53"/>
      <c r="J77" s="53"/>
      <c r="K77" s="53"/>
      <c r="L77" s="53"/>
      <c r="M77" s="53"/>
      <c r="N77" s="53"/>
      <c r="O77" s="53"/>
      <c r="P77" s="1"/>
      <c r="Q77" s="1"/>
    </row>
    <row r="78" spans="4:17" ht="15">
      <c r="D78" s="1"/>
      <c r="E78" s="1"/>
      <c r="F78" s="53"/>
      <c r="G78" s="1"/>
      <c r="H78" s="53"/>
      <c r="I78" s="53"/>
      <c r="J78" s="53"/>
      <c r="K78" s="53"/>
      <c r="L78" s="53"/>
      <c r="M78" s="53"/>
      <c r="N78" s="53"/>
      <c r="O78" s="53"/>
      <c r="P78" s="1"/>
      <c r="Q78" s="1"/>
    </row>
    <row r="79" spans="4:17" ht="15">
      <c r="D79" s="1"/>
      <c r="E79" s="1"/>
      <c r="F79" s="53"/>
      <c r="G79" s="1"/>
      <c r="H79" s="53"/>
      <c r="I79" s="53"/>
      <c r="J79" s="53"/>
      <c r="K79" s="53"/>
      <c r="L79" s="53"/>
      <c r="M79" s="53"/>
      <c r="N79" s="53"/>
      <c r="O79" s="53"/>
      <c r="P79" s="1"/>
      <c r="Q79" s="1"/>
    </row>
    <row r="80" spans="4:17" ht="15">
      <c r="D80" s="1"/>
      <c r="E80" s="1"/>
      <c r="F80" s="53"/>
      <c r="G80" s="1"/>
      <c r="H80" s="53"/>
      <c r="I80" s="53"/>
      <c r="J80" s="53"/>
      <c r="K80" s="53"/>
      <c r="L80" s="53"/>
      <c r="M80" s="53"/>
      <c r="N80" s="53"/>
      <c r="O80" s="53"/>
      <c r="P80" s="1"/>
      <c r="Q80" s="1"/>
    </row>
    <row r="81" spans="4:17" ht="15">
      <c r="D81" s="1"/>
      <c r="E81" s="1"/>
      <c r="F81" s="53"/>
      <c r="G81" s="1"/>
      <c r="H81" s="53"/>
      <c r="I81" s="53"/>
      <c r="J81" s="53"/>
      <c r="K81" s="53"/>
      <c r="L81" s="53"/>
      <c r="M81" s="53"/>
      <c r="N81" s="53"/>
      <c r="O81" s="53"/>
      <c r="P81" s="1"/>
      <c r="Q81" s="1"/>
    </row>
    <row r="82" spans="4:17" ht="15">
      <c r="D82" s="1"/>
      <c r="E82" s="1"/>
      <c r="F82" s="53"/>
      <c r="G82" s="1"/>
      <c r="H82" s="53"/>
      <c r="I82" s="53"/>
      <c r="J82" s="53"/>
      <c r="K82" s="53"/>
      <c r="L82" s="53"/>
      <c r="M82" s="53"/>
      <c r="N82" s="53"/>
      <c r="O82" s="53"/>
      <c r="P82" s="1"/>
      <c r="Q82" s="1"/>
    </row>
    <row r="83" spans="4:17" ht="15">
      <c r="D83" s="1"/>
      <c r="E83" s="1"/>
      <c r="F83" s="53"/>
      <c r="G83" s="1"/>
      <c r="H83" s="53"/>
      <c r="I83" s="53"/>
      <c r="J83" s="53"/>
      <c r="K83" s="53"/>
      <c r="L83" s="53"/>
      <c r="M83" s="53"/>
      <c r="N83" s="53"/>
      <c r="O83" s="53"/>
      <c r="P83" s="1"/>
      <c r="Q83" s="1"/>
    </row>
    <row r="84" spans="4:17" ht="15">
      <c r="D84" s="1"/>
      <c r="E84" s="1"/>
      <c r="F84" s="53"/>
      <c r="G84" s="1"/>
      <c r="H84" s="53"/>
      <c r="I84" s="53"/>
      <c r="J84" s="53"/>
      <c r="K84" s="53"/>
      <c r="L84" s="53"/>
      <c r="M84" s="53"/>
      <c r="N84" s="53"/>
      <c r="O84" s="53"/>
      <c r="P84" s="1"/>
      <c r="Q84" s="1"/>
    </row>
    <row r="85" spans="4:17" ht="15">
      <c r="D85" s="1"/>
      <c r="E85" s="1"/>
      <c r="F85" s="53"/>
      <c r="G85" s="1"/>
      <c r="H85" s="53"/>
      <c r="I85" s="53"/>
      <c r="J85" s="53"/>
      <c r="K85" s="53"/>
      <c r="L85" s="53"/>
      <c r="M85" s="53"/>
      <c r="N85" s="53"/>
      <c r="O85" s="53"/>
      <c r="P85" s="1"/>
      <c r="Q85" s="1"/>
    </row>
    <row r="86" spans="4:17" ht="15">
      <c r="D86" s="1"/>
      <c r="E86" s="1"/>
      <c r="F86" s="53"/>
      <c r="G86" s="1"/>
      <c r="H86" s="53"/>
      <c r="I86" s="53"/>
      <c r="J86" s="53"/>
      <c r="K86" s="53"/>
      <c r="L86" s="53"/>
      <c r="M86" s="53"/>
      <c r="N86" s="53"/>
      <c r="O86" s="53"/>
      <c r="P86" s="1"/>
      <c r="Q86" s="1"/>
    </row>
    <row r="87" spans="4:17" ht="15">
      <c r="D87" s="1"/>
      <c r="E87" s="1"/>
      <c r="F87" s="53"/>
      <c r="G87" s="1"/>
      <c r="H87" s="53"/>
      <c r="I87" s="53"/>
      <c r="J87" s="53"/>
      <c r="K87" s="53"/>
      <c r="L87" s="53"/>
      <c r="M87" s="53"/>
      <c r="N87" s="53"/>
      <c r="O87" s="53"/>
      <c r="P87" s="1"/>
      <c r="Q87" s="1"/>
    </row>
    <row r="88" spans="4:17" ht="15">
      <c r="D88" s="1"/>
      <c r="E88" s="1"/>
      <c r="F88" s="53"/>
      <c r="G88" s="1"/>
      <c r="H88" s="53"/>
      <c r="I88" s="53"/>
      <c r="J88" s="53"/>
      <c r="K88" s="53"/>
      <c r="L88" s="53"/>
      <c r="M88" s="53"/>
      <c r="N88" s="53"/>
      <c r="O88" s="53"/>
      <c r="P88" s="1"/>
      <c r="Q88" s="1"/>
    </row>
    <row r="89" spans="4:17" ht="15">
      <c r="D89" s="1"/>
      <c r="E89" s="1"/>
      <c r="F89" s="53"/>
      <c r="G89" s="1"/>
      <c r="H89" s="53"/>
      <c r="I89" s="53"/>
      <c r="J89" s="53"/>
      <c r="K89" s="53"/>
      <c r="L89" s="53"/>
      <c r="M89" s="53"/>
      <c r="N89" s="53"/>
      <c r="O89" s="53"/>
      <c r="P89" s="1"/>
      <c r="Q89" s="1"/>
    </row>
    <row r="90" spans="4:17" ht="15">
      <c r="D90" s="1"/>
      <c r="E90" s="1"/>
      <c r="F90" s="53"/>
      <c r="G90" s="1"/>
      <c r="H90" s="53"/>
      <c r="I90" s="53"/>
      <c r="J90" s="53"/>
      <c r="K90" s="53"/>
      <c r="L90" s="53"/>
      <c r="M90" s="53"/>
      <c r="N90" s="53"/>
      <c r="O90" s="53"/>
      <c r="P90" s="1"/>
      <c r="Q90" s="1"/>
    </row>
    <row r="91" spans="4:17" ht="15">
      <c r="D91" s="1"/>
      <c r="E91" s="1"/>
      <c r="F91" s="53"/>
      <c r="G91" s="1"/>
      <c r="H91" s="53"/>
      <c r="I91" s="53"/>
      <c r="J91" s="53"/>
      <c r="K91" s="53"/>
      <c r="L91" s="53"/>
      <c r="M91" s="53"/>
      <c r="N91" s="53"/>
      <c r="O91" s="53"/>
      <c r="P91" s="1"/>
      <c r="Q91" s="1"/>
    </row>
    <row r="92" spans="4:17" ht="15">
      <c r="D92" s="1"/>
      <c r="E92" s="1"/>
      <c r="F92" s="53"/>
      <c r="G92" s="1"/>
      <c r="H92" s="53"/>
      <c r="I92" s="53"/>
      <c r="J92" s="53"/>
      <c r="K92" s="53"/>
      <c r="L92" s="53"/>
      <c r="M92" s="53"/>
      <c r="N92" s="53"/>
      <c r="O92" s="53"/>
      <c r="P92" s="1"/>
      <c r="Q92" s="1"/>
    </row>
    <row r="93" spans="4:17" ht="15">
      <c r="D93" s="1"/>
      <c r="E93" s="1"/>
      <c r="F93" s="53"/>
      <c r="G93" s="1"/>
      <c r="H93" s="53"/>
      <c r="I93" s="53"/>
      <c r="J93" s="53"/>
      <c r="K93" s="53"/>
      <c r="L93" s="53"/>
      <c r="M93" s="53"/>
      <c r="N93" s="53"/>
      <c r="O93" s="53"/>
      <c r="P93" s="1"/>
      <c r="Q93" s="1"/>
    </row>
    <row r="94" spans="4:17" ht="15">
      <c r="D94" s="1"/>
      <c r="E94" s="1"/>
      <c r="F94" s="53"/>
      <c r="G94" s="1"/>
      <c r="H94" s="53"/>
      <c r="I94" s="53"/>
      <c r="J94" s="53"/>
      <c r="K94" s="53"/>
      <c r="L94" s="53"/>
      <c r="M94" s="53"/>
      <c r="N94" s="53"/>
      <c r="O94" s="53"/>
      <c r="P94" s="1"/>
      <c r="Q94" s="1"/>
    </row>
    <row r="95" spans="4:17" ht="15">
      <c r="D95" s="1"/>
      <c r="E95" s="1"/>
      <c r="F95" s="53"/>
      <c r="G95" s="1"/>
      <c r="H95" s="53"/>
      <c r="I95" s="53"/>
      <c r="J95" s="53"/>
      <c r="K95" s="53"/>
      <c r="L95" s="53"/>
      <c r="M95" s="53"/>
      <c r="N95" s="53"/>
      <c r="O95" s="53"/>
      <c r="P95" s="1"/>
      <c r="Q95" s="1"/>
    </row>
    <row r="96" spans="4:17" ht="15">
      <c r="D96" s="1"/>
      <c r="E96" s="1"/>
      <c r="F96" s="53"/>
      <c r="G96" s="1"/>
      <c r="H96" s="53"/>
      <c r="I96" s="53"/>
      <c r="J96" s="53"/>
      <c r="K96" s="53"/>
      <c r="L96" s="53"/>
      <c r="M96" s="53"/>
      <c r="N96" s="53"/>
      <c r="O96" s="53"/>
      <c r="P96" s="1"/>
      <c r="Q96" s="1"/>
    </row>
    <row r="97" spans="4:17" ht="15">
      <c r="D97" s="1"/>
      <c r="E97" s="1"/>
      <c r="F97" s="53"/>
      <c r="G97" s="1"/>
      <c r="H97" s="53"/>
      <c r="I97" s="53"/>
      <c r="J97" s="53"/>
      <c r="K97" s="53"/>
      <c r="L97" s="53"/>
      <c r="M97" s="53"/>
      <c r="N97" s="53"/>
      <c r="O97" s="53"/>
      <c r="P97" s="1"/>
      <c r="Q97" s="1"/>
    </row>
    <row r="98" spans="4:17" ht="15">
      <c r="D98" s="1"/>
      <c r="E98" s="1"/>
      <c r="F98" s="53"/>
      <c r="G98" s="1"/>
      <c r="H98" s="53"/>
      <c r="I98" s="53"/>
      <c r="J98" s="53"/>
      <c r="K98" s="53"/>
      <c r="L98" s="53"/>
      <c r="M98" s="53"/>
      <c r="N98" s="53"/>
      <c r="O98" s="53"/>
      <c r="P98" s="1"/>
      <c r="Q98" s="1"/>
    </row>
    <row r="99" spans="4:17" ht="15">
      <c r="D99" s="1"/>
      <c r="E99" s="1"/>
      <c r="F99" s="53"/>
      <c r="G99" s="1"/>
      <c r="H99" s="53"/>
      <c r="I99" s="53"/>
      <c r="J99" s="53"/>
      <c r="K99" s="53"/>
      <c r="L99" s="53"/>
      <c r="M99" s="53"/>
      <c r="N99" s="53"/>
      <c r="O99" s="53"/>
      <c r="P99" s="1"/>
      <c r="Q99" s="1"/>
    </row>
    <row r="100" spans="4:17" ht="15">
      <c r="D100" s="1"/>
      <c r="E100" s="1"/>
      <c r="F100" s="53"/>
      <c r="G100" s="1"/>
      <c r="H100" s="53"/>
      <c r="I100" s="53"/>
      <c r="J100" s="53"/>
      <c r="K100" s="53"/>
      <c r="L100" s="53"/>
      <c r="M100" s="53"/>
      <c r="N100" s="53"/>
      <c r="O100" s="53"/>
      <c r="P100" s="1"/>
      <c r="Q100" s="1"/>
    </row>
    <row r="101" spans="4:17" ht="15">
      <c r="D101" s="1"/>
      <c r="E101" s="1"/>
      <c r="F101" s="53"/>
      <c r="G101" s="1"/>
      <c r="H101" s="53"/>
      <c r="I101" s="53"/>
      <c r="J101" s="53"/>
      <c r="K101" s="53"/>
      <c r="L101" s="53"/>
      <c r="M101" s="53"/>
      <c r="N101" s="53"/>
      <c r="O101" s="53"/>
      <c r="P101" s="1"/>
      <c r="Q101" s="1"/>
    </row>
    <row r="102" spans="4:17" ht="15">
      <c r="D102" s="1"/>
      <c r="E102" s="1"/>
      <c r="F102" s="53"/>
      <c r="G102" s="1"/>
      <c r="H102" s="53"/>
      <c r="I102" s="53"/>
      <c r="J102" s="53"/>
      <c r="K102" s="53"/>
      <c r="L102" s="53"/>
      <c r="M102" s="53"/>
      <c r="N102" s="53"/>
      <c r="O102" s="53"/>
      <c r="P102" s="1"/>
      <c r="Q102" s="1"/>
    </row>
    <row r="103" spans="4:17" ht="15">
      <c r="D103" s="1"/>
      <c r="E103" s="1"/>
      <c r="F103" s="53"/>
      <c r="G103" s="1"/>
      <c r="H103" s="53"/>
      <c r="I103" s="53"/>
      <c r="J103" s="53"/>
      <c r="K103" s="53"/>
      <c r="L103" s="53"/>
      <c r="M103" s="53"/>
      <c r="N103" s="53"/>
      <c r="O103" s="53"/>
      <c r="P103" s="1"/>
      <c r="Q103" s="1"/>
    </row>
    <row r="104" spans="4:17" ht="15">
      <c r="D104" s="1"/>
      <c r="E104" s="1"/>
      <c r="F104" s="53"/>
      <c r="G104" s="1"/>
      <c r="H104" s="53"/>
      <c r="I104" s="53"/>
      <c r="J104" s="53"/>
      <c r="K104" s="53"/>
      <c r="L104" s="53"/>
      <c r="M104" s="53"/>
      <c r="N104" s="53"/>
      <c r="O104" s="53"/>
      <c r="P104" s="1"/>
      <c r="Q104" s="1"/>
    </row>
    <row r="105" spans="4:17" ht="15">
      <c r="D105" s="1"/>
      <c r="E105" s="1"/>
      <c r="F105" s="53"/>
      <c r="G105" s="1"/>
      <c r="H105" s="53"/>
      <c r="I105" s="53"/>
      <c r="J105" s="53"/>
      <c r="K105" s="53"/>
      <c r="L105" s="53"/>
      <c r="M105" s="53"/>
      <c r="N105" s="53"/>
      <c r="O105" s="53"/>
      <c r="P105" s="1"/>
      <c r="Q105" s="1"/>
    </row>
    <row r="106" spans="4:17" ht="15">
      <c r="D106" s="1"/>
      <c r="E106" s="1"/>
      <c r="F106" s="53"/>
      <c r="G106" s="1"/>
      <c r="H106" s="53"/>
      <c r="I106" s="53"/>
      <c r="J106" s="53"/>
      <c r="K106" s="53"/>
      <c r="L106" s="53"/>
      <c r="M106" s="53"/>
      <c r="N106" s="53"/>
      <c r="O106" s="53"/>
      <c r="P106" s="1"/>
      <c r="Q106" s="1"/>
    </row>
    <row r="107" spans="4:17" ht="15">
      <c r="D107" s="1"/>
      <c r="E107" s="1"/>
      <c r="F107" s="53"/>
      <c r="G107" s="1"/>
      <c r="H107" s="53"/>
      <c r="I107" s="53"/>
      <c r="J107" s="53"/>
      <c r="K107" s="53"/>
      <c r="L107" s="53"/>
      <c r="M107" s="53"/>
      <c r="N107" s="53"/>
      <c r="O107" s="53"/>
      <c r="P107" s="1"/>
      <c r="Q107" s="1"/>
    </row>
    <row r="108" spans="4:17" ht="15">
      <c r="D108" s="1"/>
      <c r="E108" s="1"/>
      <c r="F108" s="53"/>
      <c r="G108" s="1"/>
      <c r="H108" s="53"/>
      <c r="I108" s="53"/>
      <c r="J108" s="53"/>
      <c r="K108" s="53"/>
      <c r="L108" s="53"/>
      <c r="M108" s="53"/>
      <c r="N108" s="53"/>
      <c r="O108" s="53"/>
      <c r="P108" s="1"/>
      <c r="Q108" s="1"/>
    </row>
    <row r="109" spans="4:17" ht="15">
      <c r="D109" s="1"/>
      <c r="E109" s="1"/>
      <c r="F109" s="53"/>
      <c r="G109" s="1"/>
      <c r="H109" s="53"/>
      <c r="I109" s="53"/>
      <c r="J109" s="53"/>
      <c r="K109" s="53"/>
      <c r="L109" s="53"/>
      <c r="M109" s="53"/>
      <c r="N109" s="53"/>
      <c r="O109" s="53"/>
      <c r="P109" s="1"/>
      <c r="Q109" s="1"/>
    </row>
    <row r="110" spans="4:17" ht="15">
      <c r="D110" s="1"/>
      <c r="E110" s="1"/>
      <c r="F110" s="53"/>
      <c r="G110" s="1"/>
      <c r="H110" s="53"/>
      <c r="I110" s="53"/>
      <c r="J110" s="53"/>
      <c r="K110" s="53"/>
      <c r="L110" s="53"/>
      <c r="M110" s="53"/>
      <c r="N110" s="53"/>
      <c r="O110" s="53"/>
      <c r="P110" s="1"/>
      <c r="Q110" s="1"/>
    </row>
    <row r="111" spans="4:17" ht="15">
      <c r="D111" s="1"/>
      <c r="E111" s="1"/>
      <c r="F111" s="53"/>
      <c r="G111" s="1"/>
      <c r="H111" s="53"/>
      <c r="I111" s="53"/>
      <c r="J111" s="53"/>
      <c r="K111" s="53"/>
      <c r="L111" s="53"/>
      <c r="M111" s="53"/>
      <c r="N111" s="53"/>
      <c r="O111" s="53"/>
      <c r="P111" s="1"/>
      <c r="Q111" s="1"/>
    </row>
    <row r="112" spans="4:17" ht="15">
      <c r="D112" s="1"/>
      <c r="E112" s="1"/>
      <c r="F112" s="53"/>
      <c r="G112" s="1"/>
      <c r="H112" s="53"/>
      <c r="I112" s="53"/>
      <c r="J112" s="53"/>
      <c r="K112" s="53"/>
      <c r="L112" s="53"/>
      <c r="M112" s="53"/>
      <c r="N112" s="53"/>
      <c r="O112" s="53"/>
      <c r="P112" s="1"/>
      <c r="Q112" s="1"/>
    </row>
    <row r="113" spans="4:17" ht="15">
      <c r="D113" s="1"/>
      <c r="E113" s="1"/>
      <c r="F113" s="53"/>
      <c r="G113" s="1"/>
      <c r="H113" s="53"/>
      <c r="I113" s="53"/>
      <c r="J113" s="53"/>
      <c r="K113" s="53"/>
      <c r="L113" s="53"/>
      <c r="M113" s="53"/>
      <c r="N113" s="53"/>
      <c r="O113" s="53"/>
      <c r="P113" s="1"/>
      <c r="Q113" s="1"/>
    </row>
    <row r="114" spans="4:17" ht="15">
      <c r="D114" s="1"/>
      <c r="E114" s="1"/>
      <c r="F114" s="53"/>
      <c r="G114" s="1"/>
      <c r="H114" s="53"/>
      <c r="I114" s="53"/>
      <c r="J114" s="53"/>
      <c r="K114" s="53"/>
      <c r="L114" s="53"/>
      <c r="M114" s="53"/>
      <c r="N114" s="53"/>
      <c r="O114" s="53"/>
      <c r="P114" s="1"/>
      <c r="Q114" s="1"/>
    </row>
    <row r="115" spans="4:17" ht="15">
      <c r="D115" s="1"/>
      <c r="E115" s="1"/>
      <c r="F115" s="53"/>
      <c r="G115" s="1"/>
      <c r="H115" s="53"/>
      <c r="I115" s="53"/>
      <c r="J115" s="53"/>
      <c r="K115" s="53"/>
      <c r="L115" s="53"/>
      <c r="M115" s="53"/>
      <c r="N115" s="53"/>
      <c r="O115" s="53"/>
      <c r="P115" s="1"/>
      <c r="Q115" s="1"/>
    </row>
    <row r="116" spans="4:17" ht="15">
      <c r="D116" s="1"/>
      <c r="E116" s="1"/>
      <c r="F116" s="53"/>
      <c r="G116" s="1"/>
      <c r="H116" s="53"/>
      <c r="I116" s="53"/>
      <c r="J116" s="53"/>
      <c r="K116" s="53"/>
      <c r="L116" s="53"/>
      <c r="M116" s="53"/>
      <c r="N116" s="53"/>
      <c r="O116" s="53"/>
      <c r="P116" s="1"/>
      <c r="Q116" s="1"/>
    </row>
    <row r="117" spans="4:17" ht="15">
      <c r="D117" s="1"/>
      <c r="E117" s="1"/>
      <c r="F117" s="53"/>
      <c r="G117" s="1"/>
      <c r="H117" s="53"/>
      <c r="I117" s="53"/>
      <c r="J117" s="53"/>
      <c r="K117" s="53"/>
      <c r="L117" s="53"/>
      <c r="M117" s="53"/>
      <c r="N117" s="53"/>
      <c r="O117" s="53"/>
      <c r="P117" s="1"/>
      <c r="Q117" s="1"/>
    </row>
    <row r="118" spans="4:17" ht="15">
      <c r="D118" s="1"/>
      <c r="E118" s="1"/>
      <c r="F118" s="53"/>
      <c r="G118" s="1"/>
      <c r="H118" s="53"/>
      <c r="I118" s="53"/>
      <c r="J118" s="53"/>
      <c r="K118" s="53"/>
      <c r="L118" s="53"/>
      <c r="M118" s="53"/>
      <c r="N118" s="53"/>
      <c r="O118" s="53"/>
      <c r="P118" s="1"/>
      <c r="Q118" s="1"/>
    </row>
    <row r="119" spans="4:17" ht="15">
      <c r="D119" s="1"/>
      <c r="E119" s="1"/>
      <c r="F119" s="53"/>
      <c r="G119" s="1"/>
      <c r="H119" s="53"/>
      <c r="I119" s="53"/>
      <c r="J119" s="53"/>
      <c r="K119" s="53"/>
      <c r="L119" s="53"/>
      <c r="M119" s="53"/>
      <c r="N119" s="53"/>
      <c r="O119" s="53"/>
      <c r="P119" s="1"/>
      <c r="Q119" s="1"/>
    </row>
    <row r="120" spans="4:17" ht="15">
      <c r="D120" s="1"/>
      <c r="E120" s="1"/>
      <c r="F120" s="53"/>
      <c r="G120" s="1"/>
      <c r="H120" s="53"/>
      <c r="I120" s="53"/>
      <c r="J120" s="53"/>
      <c r="K120" s="53"/>
      <c r="L120" s="53"/>
      <c r="M120" s="53"/>
      <c r="N120" s="53"/>
      <c r="O120" s="53"/>
      <c r="P120" s="1"/>
      <c r="Q120" s="1"/>
    </row>
    <row r="121" spans="4:17" ht="15">
      <c r="D121" s="1"/>
      <c r="E121" s="1"/>
      <c r="F121" s="53"/>
      <c r="G121" s="1"/>
      <c r="H121" s="53"/>
      <c r="I121" s="53"/>
      <c r="J121" s="53"/>
      <c r="K121" s="53"/>
      <c r="L121" s="53"/>
      <c r="M121" s="53"/>
      <c r="N121" s="53"/>
      <c r="O121" s="53"/>
      <c r="P121" s="1"/>
      <c r="Q121" s="1"/>
    </row>
    <row r="122" spans="4:17" ht="15">
      <c r="D122" s="1"/>
      <c r="E122" s="1"/>
      <c r="F122" s="53"/>
      <c r="G122" s="1"/>
      <c r="H122" s="53"/>
      <c r="I122" s="53"/>
      <c r="J122" s="53"/>
      <c r="K122" s="53"/>
      <c r="L122" s="53"/>
      <c r="M122" s="53"/>
      <c r="N122" s="53"/>
      <c r="O122" s="53"/>
      <c r="P122" s="1"/>
      <c r="Q122" s="1"/>
    </row>
    <row r="123" spans="4:17" ht="15">
      <c r="D123" s="1"/>
      <c r="E123" s="1"/>
      <c r="F123" s="53"/>
      <c r="G123" s="1"/>
      <c r="H123" s="53"/>
      <c r="I123" s="53"/>
      <c r="J123" s="53"/>
      <c r="K123" s="53"/>
      <c r="L123" s="53"/>
      <c r="M123" s="53"/>
      <c r="N123" s="53"/>
      <c r="O123" s="53"/>
      <c r="P123" s="1"/>
      <c r="Q123" s="1"/>
    </row>
    <row r="124" spans="4:17" ht="15">
      <c r="D124" s="1"/>
      <c r="E124" s="1"/>
      <c r="F124" s="53"/>
      <c r="G124" s="1"/>
      <c r="H124" s="53"/>
      <c r="I124" s="53"/>
      <c r="J124" s="53"/>
      <c r="K124" s="53"/>
      <c r="L124" s="53"/>
      <c r="M124" s="53"/>
      <c r="N124" s="53"/>
      <c r="O124" s="53"/>
      <c r="P124" s="1"/>
      <c r="Q124" s="1"/>
    </row>
    <row r="125" spans="4:17" ht="15">
      <c r="D125" s="1"/>
      <c r="E125" s="1"/>
      <c r="F125" s="53"/>
      <c r="G125" s="1"/>
      <c r="H125" s="53"/>
      <c r="I125" s="53"/>
      <c r="J125" s="53"/>
      <c r="K125" s="53"/>
      <c r="L125" s="53"/>
      <c r="M125" s="53"/>
      <c r="N125" s="53"/>
      <c r="O125" s="53"/>
      <c r="P125" s="1"/>
      <c r="Q125" s="1"/>
    </row>
    <row r="126" spans="4:17" ht="15">
      <c r="D126" s="1"/>
      <c r="E126" s="1"/>
      <c r="F126" s="53"/>
      <c r="G126" s="1"/>
      <c r="H126" s="53"/>
      <c r="I126" s="53"/>
      <c r="J126" s="53"/>
      <c r="K126" s="53"/>
      <c r="L126" s="53"/>
      <c r="M126" s="53"/>
      <c r="N126" s="53"/>
      <c r="O126" s="53"/>
      <c r="P126" s="1"/>
      <c r="Q126" s="1"/>
    </row>
    <row r="127" spans="4:17" ht="15">
      <c r="D127" s="1"/>
      <c r="E127" s="1"/>
      <c r="F127" s="53"/>
      <c r="G127" s="1"/>
      <c r="H127" s="53"/>
      <c r="I127" s="53"/>
      <c r="J127" s="53"/>
      <c r="K127" s="53"/>
      <c r="L127" s="53"/>
      <c r="M127" s="53"/>
      <c r="N127" s="53"/>
      <c r="O127" s="53"/>
      <c r="P127" s="1"/>
      <c r="Q127" s="1"/>
    </row>
    <row r="128" spans="4:17" ht="15">
      <c r="D128" s="1"/>
      <c r="E128" s="1"/>
      <c r="F128" s="53"/>
      <c r="G128" s="1"/>
      <c r="H128" s="53"/>
      <c r="I128" s="53"/>
      <c r="J128" s="53"/>
      <c r="K128" s="53"/>
      <c r="L128" s="53"/>
      <c r="M128" s="53"/>
      <c r="N128" s="53"/>
      <c r="O128" s="53"/>
      <c r="P128" s="1"/>
      <c r="Q128" s="1"/>
    </row>
    <row r="129" spans="4:17" ht="15">
      <c r="D129" s="1"/>
      <c r="E129" s="1"/>
      <c r="F129" s="53"/>
      <c r="G129" s="1"/>
      <c r="H129" s="53"/>
      <c r="I129" s="53"/>
      <c r="J129" s="53"/>
      <c r="K129" s="53"/>
      <c r="L129" s="53"/>
      <c r="M129" s="53"/>
      <c r="N129" s="53"/>
      <c r="O129" s="53"/>
      <c r="P129" s="1"/>
      <c r="Q129" s="1"/>
    </row>
    <row r="130" spans="4:17" ht="15">
      <c r="D130" s="1"/>
      <c r="E130" s="1"/>
      <c r="F130" s="53"/>
      <c r="G130" s="1"/>
      <c r="H130" s="53"/>
      <c r="I130" s="53"/>
      <c r="J130" s="53"/>
      <c r="K130" s="53"/>
      <c r="L130" s="53"/>
      <c r="M130" s="53"/>
      <c r="N130" s="53"/>
      <c r="O130" s="53"/>
      <c r="P130" s="1"/>
      <c r="Q130" s="1"/>
    </row>
    <row r="131" spans="4:17" ht="15">
      <c r="D131" s="1"/>
      <c r="E131" s="1"/>
      <c r="F131" s="53"/>
      <c r="G131" s="1"/>
      <c r="H131" s="53"/>
      <c r="I131" s="53"/>
      <c r="J131" s="53"/>
      <c r="K131" s="53"/>
      <c r="L131" s="53"/>
      <c r="M131" s="53"/>
      <c r="N131" s="53"/>
      <c r="O131" s="53"/>
      <c r="P131" s="1"/>
      <c r="Q131" s="1"/>
    </row>
    <row r="132" spans="4:17" ht="15">
      <c r="D132" s="1"/>
      <c r="E132" s="1"/>
      <c r="F132" s="53"/>
      <c r="G132" s="1"/>
      <c r="H132" s="53"/>
      <c r="I132" s="53"/>
      <c r="J132" s="53"/>
      <c r="K132" s="53"/>
      <c r="L132" s="53"/>
      <c r="M132" s="53"/>
      <c r="N132" s="53"/>
      <c r="O132" s="53"/>
      <c r="P132" s="1"/>
      <c r="Q132" s="1"/>
    </row>
    <row r="133" spans="4:17" ht="15">
      <c r="D133" s="1"/>
      <c r="E133" s="1"/>
      <c r="F133" s="53"/>
      <c r="G133" s="1"/>
      <c r="H133" s="53"/>
      <c r="I133" s="53"/>
      <c r="J133" s="53"/>
      <c r="K133" s="53"/>
      <c r="L133" s="53"/>
      <c r="M133" s="53"/>
      <c r="N133" s="53"/>
      <c r="O133" s="53"/>
      <c r="P133" s="1"/>
      <c r="Q133" s="1"/>
    </row>
    <row r="134" spans="4:17" ht="15">
      <c r="D134" s="1"/>
      <c r="E134" s="1"/>
      <c r="F134" s="53"/>
      <c r="G134" s="1"/>
      <c r="H134" s="53"/>
      <c r="I134" s="53"/>
      <c r="J134" s="53"/>
      <c r="K134" s="53"/>
      <c r="L134" s="53"/>
      <c r="M134" s="53"/>
      <c r="N134" s="53"/>
      <c r="O134" s="53"/>
      <c r="P134" s="1"/>
      <c r="Q134" s="1"/>
    </row>
    <row r="135" spans="4:17" ht="15">
      <c r="D135" s="1"/>
      <c r="E135" s="1"/>
      <c r="F135" s="53"/>
      <c r="G135" s="1"/>
      <c r="H135" s="53"/>
      <c r="I135" s="53"/>
      <c r="J135" s="53"/>
      <c r="K135" s="53"/>
      <c r="L135" s="53"/>
      <c r="M135" s="53"/>
      <c r="N135" s="53"/>
      <c r="O135" s="53"/>
      <c r="P135" s="1"/>
      <c r="Q135" s="1"/>
    </row>
    <row r="136" spans="4:17" ht="15">
      <c r="D136" s="1"/>
      <c r="E136" s="1"/>
      <c r="F136" s="53"/>
      <c r="G136" s="1"/>
      <c r="H136" s="53"/>
      <c r="I136" s="53"/>
      <c r="J136" s="53"/>
      <c r="K136" s="53"/>
      <c r="L136" s="53"/>
      <c r="M136" s="53"/>
      <c r="N136" s="53"/>
      <c r="O136" s="53"/>
      <c r="P136" s="1"/>
      <c r="Q136" s="1"/>
    </row>
    <row r="137" spans="4:17" ht="15">
      <c r="D137" s="1"/>
      <c r="E137" s="1"/>
      <c r="F137" s="53"/>
      <c r="G137" s="1"/>
      <c r="H137" s="53"/>
      <c r="I137" s="53"/>
      <c r="J137" s="53"/>
      <c r="K137" s="53"/>
      <c r="L137" s="53"/>
      <c r="M137" s="53"/>
      <c r="N137" s="53"/>
      <c r="O137" s="53"/>
      <c r="P137" s="1"/>
      <c r="Q137" s="1"/>
    </row>
    <row r="138" spans="4:17" ht="15">
      <c r="D138" s="1"/>
      <c r="E138" s="1"/>
      <c r="F138" s="53"/>
      <c r="G138" s="1"/>
      <c r="H138" s="53"/>
      <c r="I138" s="53"/>
      <c r="J138" s="53"/>
      <c r="K138" s="53"/>
      <c r="L138" s="53"/>
      <c r="M138" s="53"/>
      <c r="N138" s="53"/>
      <c r="O138" s="53"/>
      <c r="P138" s="1"/>
      <c r="Q138" s="1"/>
    </row>
    <row r="139" spans="4:17" ht="15">
      <c r="D139" s="1"/>
      <c r="E139" s="1"/>
      <c r="F139" s="53"/>
      <c r="G139" s="1"/>
      <c r="H139" s="53"/>
      <c r="I139" s="53"/>
      <c r="J139" s="53"/>
      <c r="K139" s="53"/>
      <c r="L139" s="53"/>
      <c r="M139" s="53"/>
      <c r="N139" s="53"/>
      <c r="O139" s="53"/>
      <c r="P139" s="1"/>
      <c r="Q139" s="1"/>
    </row>
    <row r="140" spans="4:17" ht="15">
      <c r="D140" s="1"/>
      <c r="E140" s="1"/>
      <c r="F140" s="53"/>
      <c r="G140" s="1"/>
      <c r="H140" s="53"/>
      <c r="I140" s="53"/>
      <c r="J140" s="53"/>
      <c r="K140" s="53"/>
      <c r="L140" s="53"/>
      <c r="M140" s="53"/>
      <c r="N140" s="53"/>
      <c r="O140" s="53"/>
      <c r="P140" s="1"/>
      <c r="Q140" s="1"/>
    </row>
    <row r="141" spans="4:17" ht="15">
      <c r="D141" s="1"/>
      <c r="E141" s="1"/>
      <c r="F141" s="53"/>
      <c r="G141" s="1"/>
      <c r="H141" s="53"/>
      <c r="I141" s="53"/>
      <c r="J141" s="53"/>
      <c r="K141" s="53"/>
      <c r="L141" s="53"/>
      <c r="M141" s="53"/>
      <c r="N141" s="53"/>
      <c r="O141" s="53"/>
      <c r="P141" s="1"/>
      <c r="Q141" s="1"/>
    </row>
    <row r="142" spans="4:17" ht="15">
      <c r="D142" s="1"/>
      <c r="E142" s="1"/>
      <c r="F142" s="53"/>
      <c r="G142" s="1"/>
      <c r="H142" s="53"/>
      <c r="I142" s="53"/>
      <c r="J142" s="53"/>
      <c r="K142" s="53"/>
      <c r="L142" s="53"/>
      <c r="M142" s="53"/>
      <c r="N142" s="53"/>
      <c r="O142" s="53"/>
      <c r="P142" s="1"/>
      <c r="Q142" s="1"/>
    </row>
    <row r="143" spans="4:17" ht="15">
      <c r="D143" s="1"/>
      <c r="E143" s="1"/>
      <c r="F143" s="53"/>
      <c r="G143" s="1"/>
      <c r="H143" s="53"/>
      <c r="I143" s="53"/>
      <c r="J143" s="53"/>
      <c r="K143" s="53"/>
      <c r="L143" s="53"/>
      <c r="M143" s="53"/>
      <c r="N143" s="53"/>
      <c r="O143" s="53"/>
      <c r="P143" s="1"/>
      <c r="Q143" s="1"/>
    </row>
    <row r="144" spans="4:17" ht="15">
      <c r="D144" s="1"/>
      <c r="E144" s="1"/>
      <c r="F144" s="53"/>
      <c r="G144" s="1"/>
      <c r="H144" s="53"/>
      <c r="I144" s="53"/>
      <c r="J144" s="53"/>
      <c r="K144" s="53"/>
      <c r="L144" s="53"/>
      <c r="M144" s="53"/>
      <c r="N144" s="53"/>
      <c r="O144" s="53"/>
      <c r="P144" s="1"/>
      <c r="Q144" s="1"/>
    </row>
    <row r="145" spans="4:17" ht="15">
      <c r="D145" s="1"/>
      <c r="E145" s="1"/>
      <c r="F145" s="53"/>
      <c r="G145" s="1"/>
      <c r="H145" s="53"/>
      <c r="I145" s="53"/>
      <c r="J145" s="53"/>
      <c r="K145" s="53"/>
      <c r="L145" s="53"/>
      <c r="M145" s="53"/>
      <c r="N145" s="53"/>
      <c r="O145" s="53"/>
      <c r="P145" s="1"/>
      <c r="Q145" s="1"/>
    </row>
    <row r="146" spans="4:17" ht="15">
      <c r="D146" s="1"/>
      <c r="E146" s="1"/>
      <c r="F146" s="53"/>
      <c r="G146" s="1"/>
      <c r="H146" s="53"/>
      <c r="I146" s="53"/>
      <c r="J146" s="53"/>
      <c r="K146" s="53"/>
      <c r="L146" s="53"/>
      <c r="M146" s="53"/>
      <c r="N146" s="53"/>
      <c r="O146" s="53"/>
      <c r="P146" s="1"/>
      <c r="Q146" s="1"/>
    </row>
    <row r="147" spans="4:17" ht="15">
      <c r="D147" s="1"/>
      <c r="E147" s="1"/>
      <c r="F147" s="53"/>
      <c r="G147" s="1"/>
      <c r="H147" s="53"/>
      <c r="I147" s="53"/>
      <c r="J147" s="53"/>
      <c r="K147" s="53"/>
      <c r="L147" s="53"/>
      <c r="M147" s="53"/>
      <c r="N147" s="53"/>
      <c r="O147" s="53"/>
      <c r="P147" s="1"/>
      <c r="Q147" s="1"/>
    </row>
    <row r="148" spans="4:17" ht="15">
      <c r="D148" s="1"/>
      <c r="E148" s="1"/>
      <c r="F148" s="53"/>
      <c r="G148" s="1"/>
      <c r="H148" s="53"/>
      <c r="I148" s="53"/>
      <c r="J148" s="53"/>
      <c r="K148" s="53"/>
      <c r="L148" s="53"/>
      <c r="M148" s="53"/>
      <c r="N148" s="53"/>
      <c r="O148" s="53"/>
      <c r="P148" s="1"/>
      <c r="Q148" s="1"/>
    </row>
    <row r="149" spans="4:17" ht="15">
      <c r="D149" s="1"/>
      <c r="E149" s="1"/>
      <c r="F149" s="53"/>
      <c r="G149" s="1"/>
      <c r="H149" s="53"/>
      <c r="I149" s="53"/>
      <c r="J149" s="53"/>
      <c r="K149" s="53"/>
      <c r="L149" s="53"/>
      <c r="M149" s="53"/>
      <c r="N149" s="53"/>
      <c r="O149" s="53"/>
      <c r="P149" s="1"/>
      <c r="Q149" s="1"/>
    </row>
    <row r="150" spans="4:17" ht="15">
      <c r="D150" s="1"/>
      <c r="E150" s="1"/>
      <c r="F150" s="53"/>
      <c r="G150" s="1"/>
      <c r="H150" s="53"/>
      <c r="I150" s="53"/>
      <c r="J150" s="53"/>
      <c r="K150" s="53"/>
      <c r="L150" s="53"/>
      <c r="M150" s="53"/>
      <c r="N150" s="53"/>
      <c r="O150" s="53"/>
      <c r="P150" s="1"/>
      <c r="Q150" s="1"/>
    </row>
    <row r="151" spans="4:17" ht="15">
      <c r="D151" s="1"/>
      <c r="E151" s="1"/>
      <c r="F151" s="53"/>
      <c r="G151" s="1"/>
      <c r="H151" s="53"/>
      <c r="I151" s="53"/>
      <c r="J151" s="53"/>
      <c r="K151" s="53"/>
      <c r="L151" s="53"/>
      <c r="M151" s="53"/>
      <c r="N151" s="53"/>
      <c r="O151" s="53"/>
      <c r="P151" s="1"/>
      <c r="Q151" s="1"/>
    </row>
    <row r="152" spans="4:17" ht="15">
      <c r="D152" s="1"/>
      <c r="E152" s="1"/>
      <c r="F152" s="53"/>
      <c r="G152" s="1"/>
      <c r="H152" s="53"/>
      <c r="I152" s="53"/>
      <c r="J152" s="53"/>
      <c r="K152" s="53"/>
      <c r="L152" s="53"/>
      <c r="M152" s="53"/>
      <c r="N152" s="53"/>
      <c r="O152" s="53"/>
      <c r="P152" s="1"/>
      <c r="Q152" s="1"/>
    </row>
    <row r="153" spans="4:17" ht="15">
      <c r="D153" s="1"/>
      <c r="E153" s="1"/>
      <c r="F153" s="53"/>
      <c r="G153" s="1"/>
      <c r="H153" s="53"/>
      <c r="I153" s="53"/>
      <c r="J153" s="53"/>
      <c r="K153" s="53"/>
      <c r="L153" s="53"/>
      <c r="M153" s="53"/>
      <c r="N153" s="53"/>
      <c r="O153" s="53"/>
      <c r="P153" s="1"/>
      <c r="Q153" s="1"/>
    </row>
    <row r="154" spans="4:17" ht="15">
      <c r="D154" s="1"/>
      <c r="E154" s="1"/>
      <c r="F154" s="53"/>
      <c r="G154" s="1"/>
      <c r="H154" s="53"/>
      <c r="I154" s="53"/>
      <c r="J154" s="53"/>
      <c r="K154" s="53"/>
      <c r="L154" s="53"/>
      <c r="M154" s="53"/>
      <c r="N154" s="53"/>
      <c r="O154" s="53"/>
      <c r="P154" s="1"/>
      <c r="Q154" s="1"/>
    </row>
    <row r="155" spans="4:17" ht="15">
      <c r="D155" s="1"/>
      <c r="E155" s="1"/>
      <c r="F155" s="53"/>
      <c r="G155" s="1"/>
      <c r="H155" s="53"/>
      <c r="I155" s="53"/>
      <c r="J155" s="53"/>
      <c r="K155" s="53"/>
      <c r="L155" s="53"/>
      <c r="M155" s="53"/>
      <c r="N155" s="53"/>
      <c r="O155" s="53"/>
      <c r="P155" s="1"/>
      <c r="Q155" s="1"/>
    </row>
    <row r="156" spans="4:17" ht="15">
      <c r="D156" s="1"/>
      <c r="E156" s="1"/>
      <c r="F156" s="53"/>
      <c r="G156" s="1"/>
      <c r="H156" s="53"/>
      <c r="I156" s="53"/>
      <c r="J156" s="53"/>
      <c r="K156" s="53"/>
      <c r="L156" s="53"/>
      <c r="M156" s="53"/>
      <c r="N156" s="53"/>
      <c r="O156" s="53"/>
      <c r="P156" s="1"/>
      <c r="Q156" s="1"/>
    </row>
    <row r="157" spans="4:17" ht="15">
      <c r="D157" s="1"/>
      <c r="E157" s="1"/>
      <c r="F157" s="53"/>
      <c r="G157" s="1"/>
      <c r="H157" s="53"/>
      <c r="I157" s="53"/>
      <c r="J157" s="53"/>
      <c r="K157" s="53"/>
      <c r="L157" s="53"/>
      <c r="M157" s="53"/>
      <c r="N157" s="53"/>
      <c r="O157" s="53"/>
      <c r="P157" s="1"/>
      <c r="Q157" s="1"/>
    </row>
    <row r="158" spans="4:17" ht="15">
      <c r="D158" s="1"/>
      <c r="E158" s="1"/>
      <c r="F158" s="53"/>
      <c r="G158" s="1"/>
      <c r="H158" s="53"/>
      <c r="I158" s="53"/>
      <c r="J158" s="53"/>
      <c r="K158" s="53"/>
      <c r="L158" s="53"/>
      <c r="M158" s="53"/>
      <c r="N158" s="53"/>
      <c r="O158" s="53"/>
      <c r="P158" s="1"/>
      <c r="Q158" s="1"/>
    </row>
    <row r="159" spans="4:17" ht="15">
      <c r="D159" s="1"/>
      <c r="E159" s="1"/>
      <c r="F159" s="53"/>
      <c r="G159" s="1"/>
      <c r="H159" s="53"/>
      <c r="I159" s="53"/>
      <c r="J159" s="53"/>
      <c r="K159" s="53"/>
      <c r="L159" s="53"/>
      <c r="M159" s="53"/>
      <c r="N159" s="53"/>
      <c r="O159" s="53"/>
      <c r="P159" s="1"/>
      <c r="Q159" s="1"/>
    </row>
    <row r="160" spans="4:17" ht="15">
      <c r="D160" s="1"/>
      <c r="E160" s="1"/>
      <c r="F160" s="53"/>
      <c r="G160" s="1"/>
      <c r="H160" s="53"/>
      <c r="I160" s="53"/>
      <c r="J160" s="53"/>
      <c r="K160" s="53"/>
      <c r="L160" s="53"/>
      <c r="M160" s="53"/>
      <c r="N160" s="53"/>
      <c r="O160" s="53"/>
      <c r="P160" s="1"/>
      <c r="Q160" s="1"/>
    </row>
    <row r="161" spans="4:17" ht="15">
      <c r="D161" s="1"/>
      <c r="E161" s="1"/>
      <c r="F161" s="53"/>
      <c r="G161" s="1"/>
      <c r="H161" s="53"/>
      <c r="I161" s="53"/>
      <c r="J161" s="53"/>
      <c r="K161" s="53"/>
      <c r="L161" s="53"/>
      <c r="M161" s="53"/>
      <c r="N161" s="53"/>
      <c r="O161" s="53"/>
      <c r="P161" s="1"/>
      <c r="Q161" s="1"/>
    </row>
    <row r="162" spans="4:17" ht="15">
      <c r="D162" s="1"/>
      <c r="E162" s="1"/>
      <c r="F162" s="53"/>
      <c r="G162" s="1"/>
      <c r="H162" s="53"/>
      <c r="I162" s="53"/>
      <c r="J162" s="53"/>
      <c r="K162" s="53"/>
      <c r="L162" s="53"/>
      <c r="M162" s="53"/>
      <c r="N162" s="53"/>
      <c r="O162" s="53"/>
      <c r="P162" s="1"/>
      <c r="Q162" s="1"/>
    </row>
    <row r="163" spans="4:17" ht="15">
      <c r="D163" s="1"/>
      <c r="E163" s="1"/>
      <c r="F163" s="53"/>
      <c r="G163" s="1"/>
      <c r="H163" s="53"/>
      <c r="I163" s="53"/>
      <c r="J163" s="53"/>
      <c r="K163" s="53"/>
      <c r="L163" s="53"/>
      <c r="M163" s="53"/>
      <c r="N163" s="53"/>
      <c r="O163" s="53"/>
      <c r="P163" s="1"/>
      <c r="Q163" s="1"/>
    </row>
    <row r="164" spans="4:17" ht="15">
      <c r="D164" s="1"/>
      <c r="E164" s="1"/>
      <c r="F164" s="53"/>
      <c r="G164" s="1"/>
      <c r="H164" s="53"/>
      <c r="I164" s="53"/>
      <c r="J164" s="53"/>
      <c r="K164" s="53"/>
      <c r="L164" s="53"/>
      <c r="M164" s="53"/>
      <c r="N164" s="53"/>
      <c r="O164" s="53"/>
      <c r="P164" s="1"/>
      <c r="Q164" s="1"/>
    </row>
    <row r="165" spans="4:17" ht="15">
      <c r="D165" s="1"/>
      <c r="E165" s="1"/>
      <c r="F165" s="53"/>
      <c r="G165" s="1"/>
      <c r="H165" s="53"/>
      <c r="I165" s="53"/>
      <c r="J165" s="53"/>
      <c r="K165" s="53"/>
      <c r="L165" s="53"/>
      <c r="M165" s="53"/>
      <c r="N165" s="53"/>
      <c r="O165" s="53"/>
      <c r="P165" s="1"/>
      <c r="Q165" s="1"/>
    </row>
    <row r="166" spans="4:17" ht="15">
      <c r="D166" s="1"/>
      <c r="E166" s="1"/>
      <c r="F166" s="53"/>
      <c r="G166" s="1"/>
      <c r="H166" s="53"/>
      <c r="I166" s="53"/>
      <c r="J166" s="53"/>
      <c r="K166" s="53"/>
      <c r="L166" s="53"/>
      <c r="M166" s="53"/>
      <c r="N166" s="53"/>
      <c r="O166" s="53"/>
      <c r="P166" s="1"/>
      <c r="Q166" s="1"/>
    </row>
    <row r="167" spans="4:17" ht="15">
      <c r="D167" s="1"/>
      <c r="E167" s="1"/>
      <c r="F167" s="53"/>
      <c r="G167" s="1"/>
      <c r="H167" s="53"/>
      <c r="I167" s="53"/>
      <c r="J167" s="53"/>
      <c r="K167" s="53"/>
      <c r="L167" s="53"/>
      <c r="M167" s="53"/>
      <c r="N167" s="53"/>
      <c r="O167" s="53"/>
      <c r="P167" s="1"/>
      <c r="Q167" s="1"/>
    </row>
    <row r="168" spans="4:17" ht="15">
      <c r="D168" s="1"/>
      <c r="E168" s="1"/>
      <c r="F168" s="53"/>
      <c r="G168" s="1"/>
      <c r="H168" s="53"/>
      <c r="I168" s="53"/>
      <c r="J168" s="53"/>
      <c r="K168" s="53"/>
      <c r="L168" s="53"/>
      <c r="M168" s="53"/>
      <c r="N168" s="53"/>
      <c r="O168" s="53"/>
      <c r="P168" s="1"/>
      <c r="Q168" s="1"/>
    </row>
    <row r="169" spans="4:17" ht="15">
      <c r="D169" s="1"/>
      <c r="E169" s="1"/>
      <c r="F169" s="53"/>
      <c r="G169" s="1"/>
      <c r="H169" s="53"/>
      <c r="I169" s="53"/>
      <c r="J169" s="53"/>
      <c r="K169" s="53"/>
      <c r="L169" s="53"/>
      <c r="M169" s="53"/>
      <c r="N169" s="53"/>
      <c r="O169" s="53"/>
      <c r="P169" s="1"/>
      <c r="Q169" s="1"/>
    </row>
    <row r="170" spans="4:17" ht="15">
      <c r="D170" s="1"/>
      <c r="E170" s="1"/>
      <c r="F170" s="53"/>
      <c r="G170" s="1"/>
      <c r="H170" s="53"/>
      <c r="I170" s="53"/>
      <c r="J170" s="53"/>
      <c r="K170" s="53"/>
      <c r="L170" s="53"/>
      <c r="M170" s="53"/>
      <c r="N170" s="53"/>
      <c r="O170" s="53"/>
      <c r="P170" s="1"/>
      <c r="Q170" s="1"/>
    </row>
    <row r="171" spans="4:17" ht="15">
      <c r="D171" s="1"/>
      <c r="E171" s="1"/>
      <c r="F171" s="53"/>
      <c r="G171" s="1"/>
      <c r="H171" s="53"/>
      <c r="I171" s="53"/>
      <c r="J171" s="53"/>
      <c r="K171" s="53"/>
      <c r="L171" s="53"/>
      <c r="M171" s="53"/>
      <c r="N171" s="53"/>
      <c r="O171" s="53"/>
      <c r="P171" s="1"/>
      <c r="Q171" s="1"/>
    </row>
    <row r="172" spans="4:17" ht="15">
      <c r="D172" s="1"/>
      <c r="E172" s="1"/>
      <c r="F172" s="53"/>
      <c r="G172" s="1"/>
      <c r="H172" s="53"/>
      <c r="I172" s="53"/>
      <c r="J172" s="53"/>
      <c r="K172" s="53"/>
      <c r="L172" s="53"/>
      <c r="M172" s="53"/>
      <c r="N172" s="53"/>
      <c r="O172" s="53"/>
      <c r="P172" s="1"/>
      <c r="Q172" s="1"/>
    </row>
    <row r="173" spans="4:17" ht="15">
      <c r="D173" s="1"/>
      <c r="E173" s="1"/>
      <c r="F173" s="53"/>
      <c r="G173" s="1"/>
      <c r="H173" s="53"/>
      <c r="I173" s="53"/>
      <c r="J173" s="53"/>
      <c r="K173" s="53"/>
      <c r="L173" s="53"/>
      <c r="M173" s="53"/>
      <c r="N173" s="53"/>
      <c r="O173" s="53"/>
      <c r="P173" s="1"/>
      <c r="Q173" s="1"/>
    </row>
    <row r="174" spans="4:17" ht="15">
      <c r="D174" s="1"/>
      <c r="E174" s="1"/>
      <c r="F174" s="53"/>
      <c r="G174" s="1"/>
      <c r="H174" s="53"/>
      <c r="I174" s="53"/>
      <c r="J174" s="53"/>
      <c r="K174" s="53"/>
      <c r="L174" s="53"/>
      <c r="M174" s="53"/>
      <c r="N174" s="53"/>
      <c r="O174" s="53"/>
      <c r="P174" s="1"/>
      <c r="Q174" s="1"/>
    </row>
    <row r="175" spans="4:17" ht="15">
      <c r="D175" s="1"/>
      <c r="E175" s="1"/>
      <c r="F175" s="53"/>
      <c r="G175" s="1"/>
      <c r="H175" s="53"/>
      <c r="I175" s="53"/>
      <c r="J175" s="53"/>
      <c r="K175" s="53"/>
      <c r="L175" s="53"/>
      <c r="M175" s="53"/>
      <c r="N175" s="53"/>
      <c r="O175" s="53"/>
      <c r="P175" s="1"/>
      <c r="Q175" s="1"/>
    </row>
    <row r="176" spans="4:17" ht="15">
      <c r="D176" s="1"/>
      <c r="E176" s="1"/>
      <c r="F176" s="53"/>
      <c r="G176" s="1"/>
      <c r="H176" s="53"/>
      <c r="I176" s="53"/>
      <c r="J176" s="53"/>
      <c r="K176" s="53"/>
      <c r="L176" s="53"/>
      <c r="M176" s="53"/>
      <c r="N176" s="53"/>
      <c r="O176" s="53"/>
      <c r="P176" s="1"/>
      <c r="Q176" s="1"/>
    </row>
    <row r="177" spans="4:17" ht="15">
      <c r="D177" s="1"/>
      <c r="E177" s="1"/>
      <c r="F177" s="53"/>
      <c r="G177" s="1"/>
      <c r="H177" s="53"/>
      <c r="I177" s="53"/>
      <c r="J177" s="53"/>
      <c r="K177" s="53"/>
      <c r="L177" s="53"/>
      <c r="M177" s="53"/>
      <c r="N177" s="53"/>
      <c r="O177" s="53"/>
      <c r="P177" s="1"/>
      <c r="Q177" s="1"/>
    </row>
    <row r="178" spans="4:17" ht="15">
      <c r="D178" s="1"/>
      <c r="E178" s="1"/>
      <c r="F178" s="53"/>
      <c r="G178" s="1"/>
      <c r="H178" s="53"/>
      <c r="I178" s="53"/>
      <c r="J178" s="53"/>
      <c r="K178" s="53"/>
      <c r="L178" s="53"/>
      <c r="M178" s="53"/>
      <c r="N178" s="53"/>
      <c r="O178" s="53"/>
      <c r="P178" s="1"/>
      <c r="Q178" s="1"/>
    </row>
    <row r="179" spans="4:17" ht="15">
      <c r="D179" s="1"/>
      <c r="E179" s="1"/>
      <c r="F179" s="53"/>
      <c r="G179" s="1"/>
      <c r="H179" s="53"/>
      <c r="I179" s="53"/>
      <c r="J179" s="53"/>
      <c r="K179" s="53"/>
      <c r="L179" s="53"/>
      <c r="M179" s="53"/>
      <c r="N179" s="53"/>
      <c r="O179" s="53"/>
      <c r="P179" s="1"/>
      <c r="Q179" s="1"/>
    </row>
    <row r="180" spans="4:17" ht="15">
      <c r="D180" s="1"/>
      <c r="E180" s="1"/>
      <c r="F180" s="53"/>
      <c r="G180" s="1"/>
      <c r="H180" s="53"/>
      <c r="I180" s="53"/>
      <c r="J180" s="53"/>
      <c r="K180" s="53"/>
      <c r="L180" s="53"/>
      <c r="M180" s="53"/>
      <c r="N180" s="53"/>
      <c r="O180" s="53"/>
      <c r="P180" s="1"/>
      <c r="Q180" s="1"/>
    </row>
    <row r="181" spans="4:17" ht="15">
      <c r="D181" s="1"/>
      <c r="E181" s="1"/>
      <c r="F181" s="53"/>
      <c r="G181" s="1"/>
      <c r="H181" s="53"/>
      <c r="I181" s="53"/>
      <c r="J181" s="53"/>
      <c r="K181" s="53"/>
      <c r="L181" s="53"/>
      <c r="M181" s="53"/>
      <c r="N181" s="53"/>
      <c r="O181" s="53"/>
      <c r="P181" s="1"/>
      <c r="Q181" s="1"/>
    </row>
    <row r="182" spans="4:17" ht="15">
      <c r="D182" s="1"/>
      <c r="E182" s="1"/>
      <c r="F182" s="53"/>
      <c r="G182" s="1"/>
      <c r="H182" s="53"/>
      <c r="I182" s="53"/>
      <c r="J182" s="53"/>
      <c r="K182" s="53"/>
      <c r="L182" s="53"/>
      <c r="M182" s="53"/>
      <c r="N182" s="53"/>
      <c r="O182" s="53"/>
      <c r="P182" s="1"/>
      <c r="Q182" s="1"/>
    </row>
    <row r="183" spans="4:17" ht="15">
      <c r="D183" s="1"/>
      <c r="E183" s="1"/>
      <c r="F183" s="53"/>
      <c r="G183" s="1"/>
      <c r="H183" s="53"/>
      <c r="I183" s="53"/>
      <c r="J183" s="53"/>
      <c r="K183" s="53"/>
      <c r="L183" s="53"/>
      <c r="M183" s="53"/>
      <c r="N183" s="53"/>
      <c r="O183" s="53"/>
      <c r="P183" s="1"/>
      <c r="Q183" s="1"/>
    </row>
    <row r="184" spans="4:17" ht="15">
      <c r="D184" s="1"/>
      <c r="E184" s="1"/>
      <c r="F184" s="53"/>
      <c r="G184" s="1"/>
      <c r="H184" s="53"/>
      <c r="I184" s="53"/>
      <c r="J184" s="53"/>
      <c r="K184" s="53"/>
      <c r="L184" s="53"/>
      <c r="M184" s="53"/>
      <c r="N184" s="53"/>
      <c r="O184" s="53"/>
      <c r="P184" s="1"/>
      <c r="Q184" s="1"/>
    </row>
    <row r="185" spans="4:17" ht="15">
      <c r="D185" s="1"/>
      <c r="E185" s="1"/>
      <c r="F185" s="53"/>
      <c r="G185" s="1"/>
      <c r="H185" s="53"/>
      <c r="I185" s="53"/>
      <c r="J185" s="53"/>
      <c r="K185" s="53"/>
      <c r="L185" s="53"/>
      <c r="M185" s="53"/>
      <c r="N185" s="53"/>
      <c r="O185" s="53"/>
      <c r="P185" s="1"/>
      <c r="Q185" s="1"/>
    </row>
    <row r="186" spans="4:17" ht="15">
      <c r="D186" s="1"/>
      <c r="E186" s="1"/>
      <c r="F186" s="53"/>
      <c r="G186" s="1"/>
      <c r="H186" s="53"/>
      <c r="I186" s="53"/>
      <c r="J186" s="53"/>
      <c r="K186" s="53"/>
      <c r="L186" s="53"/>
      <c r="M186" s="53"/>
      <c r="N186" s="53"/>
      <c r="O186" s="53"/>
      <c r="P186" s="1"/>
      <c r="Q186" s="1"/>
    </row>
    <row r="187" spans="4:17" ht="15">
      <c r="D187" s="1"/>
      <c r="E187" s="1"/>
      <c r="F187" s="53"/>
      <c r="G187" s="1"/>
      <c r="H187" s="53"/>
      <c r="I187" s="53"/>
      <c r="J187" s="53"/>
      <c r="K187" s="53"/>
      <c r="L187" s="53"/>
      <c r="M187" s="53"/>
      <c r="N187" s="53"/>
      <c r="O187" s="53"/>
      <c r="P187" s="1"/>
      <c r="Q187" s="1"/>
    </row>
    <row r="188" spans="4:17" ht="15">
      <c r="D188" s="1"/>
      <c r="E188" s="1"/>
      <c r="F188" s="53"/>
      <c r="G188" s="1"/>
      <c r="H188" s="53"/>
      <c r="I188" s="53"/>
      <c r="J188" s="53"/>
      <c r="K188" s="53"/>
      <c r="L188" s="53"/>
      <c r="M188" s="53"/>
      <c r="N188" s="53"/>
      <c r="O188" s="53"/>
      <c r="P188" s="1"/>
      <c r="Q188" s="1"/>
    </row>
    <row r="189" spans="4:17" ht="15">
      <c r="D189" s="1"/>
      <c r="E189" s="1"/>
      <c r="F189" s="53"/>
      <c r="G189" s="1"/>
      <c r="H189" s="53"/>
      <c r="I189" s="53"/>
      <c r="J189" s="53"/>
      <c r="K189" s="53"/>
      <c r="L189" s="53"/>
      <c r="M189" s="53"/>
      <c r="N189" s="53"/>
      <c r="O189" s="53"/>
      <c r="P189" s="1"/>
      <c r="Q189" s="1"/>
    </row>
    <row r="190" spans="4:17" ht="15">
      <c r="D190" s="1"/>
      <c r="E190" s="1"/>
      <c r="F190" s="53"/>
      <c r="G190" s="1"/>
      <c r="H190" s="53"/>
      <c r="I190" s="53"/>
      <c r="J190" s="53"/>
      <c r="K190" s="53"/>
      <c r="L190" s="53"/>
      <c r="M190" s="53"/>
      <c r="N190" s="53"/>
      <c r="O190" s="53"/>
      <c r="P190" s="1"/>
      <c r="Q190" s="1"/>
    </row>
    <row r="191" spans="4:17" ht="15">
      <c r="D191" s="1"/>
      <c r="E191" s="1"/>
      <c r="F191" s="53"/>
      <c r="G191" s="1"/>
      <c r="H191" s="53"/>
      <c r="I191" s="53"/>
      <c r="J191" s="53"/>
      <c r="K191" s="53"/>
      <c r="L191" s="53"/>
      <c r="M191" s="53"/>
      <c r="N191" s="53"/>
      <c r="O191" s="53"/>
      <c r="P191" s="1"/>
      <c r="Q191" s="1"/>
    </row>
    <row r="192" spans="4:17" ht="15">
      <c r="D192" s="1"/>
      <c r="E192" s="1"/>
      <c r="F192" s="53"/>
      <c r="G192" s="1"/>
      <c r="H192" s="53"/>
      <c r="I192" s="53"/>
      <c r="J192" s="53"/>
      <c r="K192" s="53"/>
      <c r="L192" s="53"/>
      <c r="M192" s="53"/>
      <c r="N192" s="53"/>
      <c r="O192" s="53"/>
      <c r="P192" s="1"/>
      <c r="Q192" s="1"/>
    </row>
    <row r="193" spans="4:17" ht="15">
      <c r="D193" s="1"/>
      <c r="E193" s="1"/>
      <c r="F193" s="53"/>
      <c r="G193" s="1"/>
      <c r="H193" s="53"/>
      <c r="I193" s="53"/>
      <c r="J193" s="53"/>
      <c r="K193" s="53"/>
      <c r="L193" s="53"/>
      <c r="M193" s="53"/>
      <c r="N193" s="53"/>
      <c r="O193" s="53"/>
      <c r="P193" s="1"/>
      <c r="Q193" s="1"/>
    </row>
    <row r="194" spans="4:17" ht="15">
      <c r="D194" s="1"/>
      <c r="E194" s="1"/>
      <c r="F194" s="53"/>
      <c r="G194" s="1"/>
      <c r="H194" s="53"/>
      <c r="I194" s="53"/>
      <c r="J194" s="53"/>
      <c r="K194" s="53"/>
      <c r="L194" s="53"/>
      <c r="M194" s="53"/>
      <c r="N194" s="53"/>
      <c r="O194" s="53"/>
      <c r="P194" s="1"/>
      <c r="Q194" s="1"/>
    </row>
    <row r="195" spans="4:17" ht="15">
      <c r="D195" s="1"/>
      <c r="E195" s="1"/>
      <c r="F195" s="53"/>
      <c r="G195" s="1"/>
      <c r="H195" s="53"/>
      <c r="I195" s="53"/>
      <c r="J195" s="53"/>
      <c r="K195" s="53"/>
      <c r="L195" s="53"/>
      <c r="M195" s="53"/>
      <c r="N195" s="53"/>
      <c r="O195" s="53"/>
      <c r="P195" s="1"/>
      <c r="Q195" s="1"/>
    </row>
  </sheetData>
  <sheetProtection/>
  <mergeCells count="63">
    <mergeCell ref="E20:E23"/>
    <mergeCell ref="G16:Q16"/>
    <mergeCell ref="G21:G23"/>
    <mergeCell ref="P32:P33"/>
    <mergeCell ref="P29:Q31"/>
    <mergeCell ref="F29:O31"/>
    <mergeCell ref="A12:D14"/>
    <mergeCell ref="A15:A28"/>
    <mergeCell ref="E32:E34"/>
    <mergeCell ref="H32:O34"/>
    <mergeCell ref="A29:E31"/>
    <mergeCell ref="A32:D34"/>
    <mergeCell ref="C15:C18"/>
    <mergeCell ref="G2:Q2"/>
    <mergeCell ref="G4:Q4"/>
    <mergeCell ref="Q12:Q13"/>
    <mergeCell ref="P12:P13"/>
    <mergeCell ref="G12:G14"/>
    <mergeCell ref="A8:K8"/>
    <mergeCell ref="L8:Q8"/>
    <mergeCell ref="H12:O14"/>
    <mergeCell ref="A9:E11"/>
    <mergeCell ref="G3:Q3"/>
    <mergeCell ref="B15:B28"/>
    <mergeCell ref="D15:Q15"/>
    <mergeCell ref="E25:E28"/>
    <mergeCell ref="G26:Q26"/>
    <mergeCell ref="D25:D26"/>
    <mergeCell ref="C24:C28"/>
    <mergeCell ref="D24:Q24"/>
    <mergeCell ref="C19:C23"/>
    <mergeCell ref="D19:Q19"/>
    <mergeCell ref="E16:E18"/>
    <mergeCell ref="G32:G34"/>
    <mergeCell ref="E12:E14"/>
    <mergeCell ref="F25:F26"/>
    <mergeCell ref="G20:Q20"/>
    <mergeCell ref="G27:G28"/>
    <mergeCell ref="F12:F14"/>
    <mergeCell ref="G25:Q25"/>
    <mergeCell ref="G17:G18"/>
    <mergeCell ref="F32:F34"/>
    <mergeCell ref="Q32:Q33"/>
    <mergeCell ref="G40:Q40"/>
    <mergeCell ref="G42:G43"/>
    <mergeCell ref="F40:F41"/>
    <mergeCell ref="F45:F46"/>
    <mergeCell ref="G41:Q41"/>
    <mergeCell ref="P9:Q11"/>
    <mergeCell ref="F9:O11"/>
    <mergeCell ref="G36:Q36"/>
    <mergeCell ref="D35:Q35"/>
    <mergeCell ref="E36:E38"/>
    <mergeCell ref="G46:Q46"/>
    <mergeCell ref="D44:Q44"/>
    <mergeCell ref="E45:E48"/>
    <mergeCell ref="G45:Q45"/>
    <mergeCell ref="G47:G48"/>
    <mergeCell ref="A35:A48"/>
    <mergeCell ref="B35:B48"/>
    <mergeCell ref="C35:C48"/>
    <mergeCell ref="D39:Q39"/>
    <mergeCell ref="E40:E43"/>
  </mergeCells>
  <hyperlinks>
    <hyperlink ref="G6" r:id="rId1" display="www.kranti.ru"/>
  </hyperlinks>
  <printOptions/>
  <pageMargins left="0.17" right="0.17" top="0.18" bottom="0.17" header="0.17" footer="0.18"/>
  <pageSetup horizontalDpi="300" verticalDpi="300" orientation="portrait" paperSize="9" r:id="rId5"/>
  <drawing r:id="rId4"/>
  <legacyDrawing r:id="rId3"/>
  <oleObjects>
    <oleObject progId="MSPhotoEd.3" shapeId="170615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6">
      <selection activeCell="R32" sqref="R32"/>
    </sheetView>
  </sheetViews>
  <sheetFormatPr defaultColWidth="9.140625" defaultRowHeight="15"/>
  <cols>
    <col min="1" max="1" width="1.57421875" style="0" customWidth="1"/>
    <col min="2" max="2" width="1.421875" style="0" customWidth="1"/>
    <col min="3" max="3" width="1.8515625" style="0" customWidth="1"/>
    <col min="4" max="4" width="7.00390625" style="43" customWidth="1"/>
    <col min="5" max="5" width="9.8515625" style="0" customWidth="1"/>
    <col min="6" max="6" width="12.7109375" style="0" customWidth="1"/>
    <col min="7" max="7" width="11.57421875" style="43" customWidth="1"/>
    <col min="8" max="15" width="2.7109375" style="43" customWidth="1"/>
    <col min="16" max="17" width="10.57421875" style="0" customWidth="1"/>
    <col min="18" max="18" width="13.421875" style="0" customWidth="1"/>
  </cols>
  <sheetData>
    <row r="1" spans="7:15" ht="15">
      <c r="G1" s="25" t="s">
        <v>23</v>
      </c>
      <c r="H1" s="42"/>
      <c r="I1" s="42"/>
      <c r="J1" s="42"/>
      <c r="K1" s="42"/>
      <c r="L1" s="42"/>
      <c r="M1" s="42"/>
      <c r="N1" s="42"/>
      <c r="O1" s="42"/>
    </row>
    <row r="2" spans="7:17" ht="15">
      <c r="G2" s="192" t="s">
        <v>48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7:17" ht="15">
      <c r="G3" s="192" t="s">
        <v>47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7:17" ht="15">
      <c r="G4" s="192" t="s">
        <v>46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7:17" ht="15">
      <c r="G5" s="26" t="s">
        <v>27</v>
      </c>
      <c r="P5" s="24"/>
      <c r="Q5" s="24"/>
    </row>
    <row r="6" spans="6:15" ht="15">
      <c r="F6" s="25"/>
      <c r="G6" s="27" t="s">
        <v>24</v>
      </c>
      <c r="H6" s="42"/>
      <c r="I6" s="42"/>
      <c r="J6" s="42"/>
      <c r="K6" s="42"/>
      <c r="L6" s="42"/>
      <c r="M6" s="42"/>
      <c r="N6" s="42"/>
      <c r="O6" s="42"/>
    </row>
    <row r="7" spans="6:15" ht="15">
      <c r="F7" s="25"/>
      <c r="G7" s="41"/>
      <c r="H7" s="42"/>
      <c r="I7" s="42"/>
      <c r="J7" s="42"/>
      <c r="K7" s="42"/>
      <c r="L7" s="42"/>
      <c r="M7" s="42"/>
      <c r="N7" s="42"/>
      <c r="O7" s="42"/>
    </row>
    <row r="8" spans="1:17" ht="19.5" customHeight="1" thickBot="1">
      <c r="A8" s="197" t="s">
        <v>25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8" t="s">
        <v>26</v>
      </c>
      <c r="M8" s="198"/>
      <c r="N8" s="198"/>
      <c r="O8" s="198"/>
      <c r="P8" s="198"/>
      <c r="Q8" s="198"/>
    </row>
    <row r="9" spans="1:17" ht="12" customHeight="1">
      <c r="A9" s="205" t="s">
        <v>55</v>
      </c>
      <c r="B9" s="219"/>
      <c r="C9" s="219"/>
      <c r="D9" s="219"/>
      <c r="E9" s="219"/>
      <c r="F9" s="159" t="s">
        <v>51</v>
      </c>
      <c r="G9" s="160"/>
      <c r="H9" s="160"/>
      <c r="I9" s="160"/>
      <c r="J9" s="160"/>
      <c r="K9" s="160"/>
      <c r="L9" s="160"/>
      <c r="M9" s="160"/>
      <c r="N9" s="160"/>
      <c r="O9" s="160"/>
      <c r="P9" s="153" t="s">
        <v>55</v>
      </c>
      <c r="Q9" s="154"/>
    </row>
    <row r="10" spans="1:17" ht="12" customHeight="1">
      <c r="A10" s="220"/>
      <c r="B10" s="221"/>
      <c r="C10" s="221"/>
      <c r="D10" s="221"/>
      <c r="E10" s="221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155"/>
      <c r="Q10" s="156"/>
    </row>
    <row r="11" spans="1:17" ht="12" customHeight="1" thickBot="1">
      <c r="A11" s="141"/>
      <c r="B11" s="191"/>
      <c r="C11" s="191"/>
      <c r="D11" s="191"/>
      <c r="E11" s="19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57"/>
      <c r="Q11" s="158"/>
    </row>
    <row r="12" spans="1:17" ht="12" customHeight="1">
      <c r="A12" s="195" t="s">
        <v>28</v>
      </c>
      <c r="B12" s="138"/>
      <c r="C12" s="138"/>
      <c r="D12" s="139"/>
      <c r="E12" s="168"/>
      <c r="F12" s="270" t="s">
        <v>22</v>
      </c>
      <c r="G12" s="177" t="s">
        <v>29</v>
      </c>
      <c r="H12" s="199" t="s">
        <v>30</v>
      </c>
      <c r="I12" s="200"/>
      <c r="J12" s="200"/>
      <c r="K12" s="200"/>
      <c r="L12" s="200"/>
      <c r="M12" s="200"/>
      <c r="N12" s="200"/>
      <c r="O12" s="200"/>
      <c r="P12" s="195" t="s">
        <v>31</v>
      </c>
      <c r="Q12" s="168" t="s">
        <v>32</v>
      </c>
    </row>
    <row r="13" spans="1:17" ht="12" customHeight="1">
      <c r="A13" s="213"/>
      <c r="B13" s="127"/>
      <c r="C13" s="127"/>
      <c r="D13" s="214"/>
      <c r="E13" s="169"/>
      <c r="F13" s="271"/>
      <c r="G13" s="272"/>
      <c r="H13" s="201"/>
      <c r="I13" s="202"/>
      <c r="J13" s="202"/>
      <c r="K13" s="202"/>
      <c r="L13" s="202"/>
      <c r="M13" s="202"/>
      <c r="N13" s="202"/>
      <c r="O13" s="202"/>
      <c r="P13" s="196"/>
      <c r="Q13" s="194"/>
    </row>
    <row r="14" spans="1:18" ht="12" customHeight="1" thickBot="1">
      <c r="A14" s="213"/>
      <c r="B14" s="127"/>
      <c r="C14" s="127"/>
      <c r="D14" s="129"/>
      <c r="E14" s="170"/>
      <c r="F14" s="176"/>
      <c r="G14" s="273"/>
      <c r="H14" s="203"/>
      <c r="I14" s="204"/>
      <c r="J14" s="204"/>
      <c r="K14" s="204"/>
      <c r="L14" s="204"/>
      <c r="M14" s="204"/>
      <c r="N14" s="204"/>
      <c r="O14" s="204"/>
      <c r="P14" s="33" t="s">
        <v>19</v>
      </c>
      <c r="Q14" s="32" t="s">
        <v>19</v>
      </c>
      <c r="R14" t="s">
        <v>171</v>
      </c>
    </row>
    <row r="15" spans="1:17" ht="15" customHeight="1" thickBot="1">
      <c r="A15" s="216" t="s">
        <v>0</v>
      </c>
      <c r="B15" s="259" t="s">
        <v>15</v>
      </c>
      <c r="C15" s="265" t="s">
        <v>12</v>
      </c>
      <c r="D15" s="266" t="s">
        <v>83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8"/>
    </row>
    <row r="16" spans="1:17" ht="15" customHeight="1" thickBot="1">
      <c r="A16" s="217"/>
      <c r="B16" s="260"/>
      <c r="C16" s="263"/>
      <c r="D16" s="75" t="s">
        <v>71</v>
      </c>
      <c r="E16" s="227"/>
      <c r="F16" s="16" t="s">
        <v>11</v>
      </c>
      <c r="G16" s="223" t="s">
        <v>56</v>
      </c>
      <c r="H16" s="224"/>
      <c r="I16" s="224"/>
      <c r="J16" s="224"/>
      <c r="K16" s="224"/>
      <c r="L16" s="225"/>
      <c r="M16" s="225"/>
      <c r="N16" s="225"/>
      <c r="O16" s="225"/>
      <c r="P16" s="173"/>
      <c r="Q16" s="174"/>
    </row>
    <row r="17" spans="1:18" ht="15" customHeight="1">
      <c r="A17" s="217"/>
      <c r="B17" s="260"/>
      <c r="C17" s="263"/>
      <c r="D17" s="12" t="s">
        <v>72</v>
      </c>
      <c r="E17" s="228"/>
      <c r="F17" s="38" t="s">
        <v>9</v>
      </c>
      <c r="G17" s="140" t="s">
        <v>34</v>
      </c>
      <c r="H17" s="54" t="s">
        <v>21</v>
      </c>
      <c r="I17" s="45" t="s">
        <v>1</v>
      </c>
      <c r="J17" s="45" t="s">
        <v>2</v>
      </c>
      <c r="K17" s="45" t="s">
        <v>3</v>
      </c>
      <c r="L17" s="45" t="s">
        <v>4</v>
      </c>
      <c r="M17" s="45" t="s">
        <v>5</v>
      </c>
      <c r="N17" s="45" t="s">
        <v>6</v>
      </c>
      <c r="O17" s="46" t="s">
        <v>7</v>
      </c>
      <c r="P17" s="73">
        <v>434.28</v>
      </c>
      <c r="Q17" s="77">
        <v>760</v>
      </c>
      <c r="R17" s="124">
        <f>P17*1.15</f>
        <v>499.4219999999999</v>
      </c>
    </row>
    <row r="18" spans="1:18" ht="15" customHeight="1" thickBot="1">
      <c r="A18" s="217"/>
      <c r="B18" s="260"/>
      <c r="C18" s="263"/>
      <c r="D18" s="13" t="s">
        <v>73</v>
      </c>
      <c r="E18" s="228"/>
      <c r="F18" s="76" t="s">
        <v>54</v>
      </c>
      <c r="G18" s="141"/>
      <c r="H18" s="84" t="s">
        <v>21</v>
      </c>
      <c r="I18" s="82" t="s">
        <v>1</v>
      </c>
      <c r="J18" s="48" t="s">
        <v>2</v>
      </c>
      <c r="K18" s="48" t="s">
        <v>3</v>
      </c>
      <c r="L18" s="48" t="s">
        <v>4</v>
      </c>
      <c r="M18" s="48" t="s">
        <v>5</v>
      </c>
      <c r="N18" s="48" t="s">
        <v>6</v>
      </c>
      <c r="O18" s="55" t="s">
        <v>7</v>
      </c>
      <c r="P18" s="74">
        <v>422.21</v>
      </c>
      <c r="Q18" s="34">
        <v>760</v>
      </c>
      <c r="R18" s="124">
        <f>P18*1.15</f>
        <v>485.5414999999999</v>
      </c>
    </row>
    <row r="19" spans="1:17" ht="15" customHeight="1" thickBot="1">
      <c r="A19" s="217"/>
      <c r="B19" s="260"/>
      <c r="C19" s="262" t="s">
        <v>13</v>
      </c>
      <c r="D19" s="234" t="s">
        <v>84</v>
      </c>
      <c r="E19" s="235"/>
      <c r="F19" s="236"/>
      <c r="G19" s="235"/>
      <c r="H19" s="236"/>
      <c r="I19" s="236"/>
      <c r="J19" s="236"/>
      <c r="K19" s="236"/>
      <c r="L19" s="236"/>
      <c r="M19" s="236"/>
      <c r="N19" s="236"/>
      <c r="O19" s="236"/>
      <c r="P19" s="235"/>
      <c r="Q19" s="237"/>
    </row>
    <row r="20" spans="1:17" ht="15" customHeight="1" thickBot="1">
      <c r="A20" s="217"/>
      <c r="B20" s="260"/>
      <c r="C20" s="263"/>
      <c r="D20" s="75" t="s">
        <v>74</v>
      </c>
      <c r="E20" s="167"/>
      <c r="F20" s="79" t="s">
        <v>11</v>
      </c>
      <c r="G20" s="172" t="s">
        <v>59</v>
      </c>
      <c r="H20" s="137"/>
      <c r="I20" s="137"/>
      <c r="J20" s="137"/>
      <c r="K20" s="137"/>
      <c r="L20" s="137"/>
      <c r="M20" s="138"/>
      <c r="N20" s="138"/>
      <c r="O20" s="138"/>
      <c r="P20" s="173"/>
      <c r="Q20" s="174"/>
    </row>
    <row r="21" spans="1:18" ht="15">
      <c r="A21" s="217"/>
      <c r="B21" s="260"/>
      <c r="C21" s="263"/>
      <c r="D21" s="62" t="s">
        <v>75</v>
      </c>
      <c r="E21" s="245"/>
      <c r="F21" s="6" t="s">
        <v>9</v>
      </c>
      <c r="G21" s="238" t="s">
        <v>146</v>
      </c>
      <c r="H21" s="54" t="s">
        <v>21</v>
      </c>
      <c r="I21" s="45" t="s">
        <v>1</v>
      </c>
      <c r="J21" s="45" t="s">
        <v>2</v>
      </c>
      <c r="K21" s="45" t="s">
        <v>3</v>
      </c>
      <c r="L21" s="45" t="s">
        <v>4</v>
      </c>
      <c r="M21" s="45" t="s">
        <v>5</v>
      </c>
      <c r="N21" s="45" t="s">
        <v>6</v>
      </c>
      <c r="O21" s="85" t="s">
        <v>7</v>
      </c>
      <c r="P21" s="35">
        <v>547.93</v>
      </c>
      <c r="Q21" s="20">
        <v>960</v>
      </c>
      <c r="R21" s="124">
        <f>P21*1.15</f>
        <v>630.1194999999999</v>
      </c>
    </row>
    <row r="22" spans="1:18" ht="15">
      <c r="A22" s="217"/>
      <c r="B22" s="260"/>
      <c r="C22" s="263"/>
      <c r="D22" s="89" t="s">
        <v>76</v>
      </c>
      <c r="E22" s="245"/>
      <c r="F22" s="101" t="s">
        <v>18</v>
      </c>
      <c r="G22" s="239"/>
      <c r="H22" s="56" t="s">
        <v>21</v>
      </c>
      <c r="I22" s="51" t="s">
        <v>1</v>
      </c>
      <c r="J22" s="51" t="s">
        <v>2</v>
      </c>
      <c r="K22" s="51" t="s">
        <v>3</v>
      </c>
      <c r="L22" s="51" t="s">
        <v>4</v>
      </c>
      <c r="M22" s="51" t="s">
        <v>5</v>
      </c>
      <c r="N22" s="51" t="s">
        <v>6</v>
      </c>
      <c r="O22" s="86" t="s">
        <v>7</v>
      </c>
      <c r="P22" s="36">
        <v>499.1</v>
      </c>
      <c r="Q22" s="19">
        <v>960</v>
      </c>
      <c r="R22" s="124">
        <f>P22*1.15</f>
        <v>573.965</v>
      </c>
    </row>
    <row r="23" spans="1:18" ht="15">
      <c r="A23" s="217"/>
      <c r="B23" s="260"/>
      <c r="C23" s="263"/>
      <c r="D23" s="89" t="s">
        <v>78</v>
      </c>
      <c r="E23" s="245"/>
      <c r="F23" s="101" t="s">
        <v>17</v>
      </c>
      <c r="G23" s="240" t="s">
        <v>147</v>
      </c>
      <c r="H23" s="56" t="s">
        <v>21</v>
      </c>
      <c r="I23" s="51" t="s">
        <v>1</v>
      </c>
      <c r="J23" s="51" t="s">
        <v>2</v>
      </c>
      <c r="K23" s="51" t="s">
        <v>3</v>
      </c>
      <c r="L23" s="51" t="s">
        <v>4</v>
      </c>
      <c r="M23" s="51" t="s">
        <v>5</v>
      </c>
      <c r="N23" s="51" t="s">
        <v>6</v>
      </c>
      <c r="O23" s="86" t="s">
        <v>7</v>
      </c>
      <c r="P23" s="36">
        <v>406.25</v>
      </c>
      <c r="Q23" s="19">
        <v>680</v>
      </c>
      <c r="R23" s="124">
        <f>P23*1.15</f>
        <v>467.18749999999994</v>
      </c>
    </row>
    <row r="24" spans="1:18" ht="15.75" thickBot="1">
      <c r="A24" s="217"/>
      <c r="B24" s="260"/>
      <c r="C24" s="263"/>
      <c r="D24" s="63" t="s">
        <v>77</v>
      </c>
      <c r="E24" s="164"/>
      <c r="F24" s="76" t="s">
        <v>79</v>
      </c>
      <c r="G24" s="241"/>
      <c r="H24" s="57" t="s">
        <v>21</v>
      </c>
      <c r="I24" s="48" t="s">
        <v>1</v>
      </c>
      <c r="J24" s="48" t="s">
        <v>2</v>
      </c>
      <c r="K24" s="48" t="s">
        <v>3</v>
      </c>
      <c r="L24" s="48" t="s">
        <v>4</v>
      </c>
      <c r="M24" s="48" t="s">
        <v>5</v>
      </c>
      <c r="N24" s="48" t="s">
        <v>6</v>
      </c>
      <c r="O24" s="87" t="s">
        <v>7</v>
      </c>
      <c r="P24" s="88">
        <v>442.95</v>
      </c>
      <c r="Q24" s="21">
        <v>730</v>
      </c>
      <c r="R24" s="124">
        <f>P24*1.15</f>
        <v>509.3924999999999</v>
      </c>
    </row>
    <row r="25" spans="1:17" ht="15" customHeight="1" thickBot="1">
      <c r="A25" s="217"/>
      <c r="B25" s="260"/>
      <c r="C25" s="262" t="s">
        <v>52</v>
      </c>
      <c r="D25" s="234" t="s">
        <v>85</v>
      </c>
      <c r="E25" s="235"/>
      <c r="F25" s="236"/>
      <c r="G25" s="235"/>
      <c r="H25" s="236"/>
      <c r="I25" s="236"/>
      <c r="J25" s="236"/>
      <c r="K25" s="236"/>
      <c r="L25" s="236"/>
      <c r="M25" s="236"/>
      <c r="N25" s="236"/>
      <c r="O25" s="236"/>
      <c r="P25" s="236"/>
      <c r="Q25" s="242"/>
    </row>
    <row r="26" spans="1:17" ht="15" customHeight="1">
      <c r="A26" s="217"/>
      <c r="B26" s="260"/>
      <c r="C26" s="263"/>
      <c r="D26" s="229" t="s">
        <v>80</v>
      </c>
      <c r="E26" s="231"/>
      <c r="F26" s="243" t="s">
        <v>11</v>
      </c>
      <c r="G26" s="137" t="s">
        <v>65</v>
      </c>
      <c r="H26" s="137"/>
      <c r="I26" s="137"/>
      <c r="J26" s="137"/>
      <c r="K26" s="137"/>
      <c r="L26" s="138"/>
      <c r="M26" s="138"/>
      <c r="N26" s="138"/>
      <c r="O26" s="138"/>
      <c r="P26" s="138"/>
      <c r="Q26" s="139"/>
    </row>
    <row r="27" spans="1:17" ht="15" customHeight="1" thickBot="1">
      <c r="A27" s="217"/>
      <c r="B27" s="260"/>
      <c r="C27" s="263"/>
      <c r="D27" s="230"/>
      <c r="E27" s="232"/>
      <c r="F27" s="244"/>
      <c r="G27" s="125" t="s">
        <v>14</v>
      </c>
      <c r="H27" s="126"/>
      <c r="I27" s="126"/>
      <c r="J27" s="126"/>
      <c r="K27" s="126"/>
      <c r="L27" s="127"/>
      <c r="M27" s="127"/>
      <c r="N27" s="127"/>
      <c r="O27" s="127"/>
      <c r="P27" s="128"/>
      <c r="Q27" s="129"/>
    </row>
    <row r="28" spans="1:18" ht="15">
      <c r="A28" s="217"/>
      <c r="B28" s="260"/>
      <c r="C28" s="263"/>
      <c r="D28" s="62" t="s">
        <v>81</v>
      </c>
      <c r="E28" s="232"/>
      <c r="F28" s="6" t="s">
        <v>9</v>
      </c>
      <c r="G28" s="103" t="s">
        <v>149</v>
      </c>
      <c r="H28" s="54" t="s">
        <v>21</v>
      </c>
      <c r="I28" s="45" t="s">
        <v>1</v>
      </c>
      <c r="J28" s="45" t="s">
        <v>2</v>
      </c>
      <c r="K28" s="45" t="s">
        <v>3</v>
      </c>
      <c r="L28" s="45" t="s">
        <v>4</v>
      </c>
      <c r="M28" s="45" t="s">
        <v>5</v>
      </c>
      <c r="N28" s="45" t="s">
        <v>6</v>
      </c>
      <c r="O28" s="46" t="s">
        <v>7</v>
      </c>
      <c r="P28" s="14">
        <v>716</v>
      </c>
      <c r="Q28" s="20">
        <v>1260</v>
      </c>
      <c r="R28" s="124">
        <f>P28*1.15</f>
        <v>823.4</v>
      </c>
    </row>
    <row r="29" spans="1:18" ht="15.75" thickBot="1">
      <c r="A29" s="218"/>
      <c r="B29" s="261"/>
      <c r="C29" s="264"/>
      <c r="D29" s="61" t="s">
        <v>82</v>
      </c>
      <c r="E29" s="233"/>
      <c r="F29" s="76" t="s">
        <v>18</v>
      </c>
      <c r="G29" s="102" t="s">
        <v>147</v>
      </c>
      <c r="H29" s="84" t="s">
        <v>21</v>
      </c>
      <c r="I29" s="58" t="s">
        <v>1</v>
      </c>
      <c r="J29" s="58" t="s">
        <v>2</v>
      </c>
      <c r="K29" s="58" t="s">
        <v>3</v>
      </c>
      <c r="L29" s="58" t="s">
        <v>4</v>
      </c>
      <c r="M29" s="58" t="s">
        <v>5</v>
      </c>
      <c r="N29" s="58" t="s">
        <v>6</v>
      </c>
      <c r="O29" s="59" t="s">
        <v>7</v>
      </c>
      <c r="P29" s="37">
        <v>626.1</v>
      </c>
      <c r="Q29" s="23">
        <v>1260</v>
      </c>
      <c r="R29" s="124">
        <f>P29*1.15</f>
        <v>720.015</v>
      </c>
    </row>
    <row r="30" spans="1:17" ht="12" customHeight="1">
      <c r="A30" s="205" t="s">
        <v>55</v>
      </c>
      <c r="B30" s="219"/>
      <c r="C30" s="219"/>
      <c r="D30" s="219"/>
      <c r="E30" s="219"/>
      <c r="F30" s="159" t="s">
        <v>50</v>
      </c>
      <c r="G30" s="160"/>
      <c r="H30" s="160"/>
      <c r="I30" s="160"/>
      <c r="J30" s="160"/>
      <c r="K30" s="160"/>
      <c r="L30" s="160"/>
      <c r="M30" s="160"/>
      <c r="N30" s="160"/>
      <c r="O30" s="160"/>
      <c r="P30" s="153" t="s">
        <v>55</v>
      </c>
      <c r="Q30" s="154"/>
    </row>
    <row r="31" spans="1:17" ht="12" customHeight="1">
      <c r="A31" s="220"/>
      <c r="B31" s="221"/>
      <c r="C31" s="221"/>
      <c r="D31" s="221"/>
      <c r="E31" s="22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55"/>
      <c r="Q31" s="156"/>
    </row>
    <row r="32" spans="1:17" ht="12" customHeight="1" thickBot="1">
      <c r="A32" s="141"/>
      <c r="B32" s="191"/>
      <c r="C32" s="191"/>
      <c r="D32" s="191"/>
      <c r="E32" s="19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57"/>
      <c r="Q32" s="158"/>
    </row>
    <row r="33" spans="1:17" ht="12" customHeight="1">
      <c r="A33" s="195" t="s">
        <v>28</v>
      </c>
      <c r="B33" s="138"/>
      <c r="C33" s="138"/>
      <c r="D33" s="139"/>
      <c r="E33" s="168" t="s">
        <v>36</v>
      </c>
      <c r="F33" s="168" t="s">
        <v>22</v>
      </c>
      <c r="G33" s="177" t="s">
        <v>29</v>
      </c>
      <c r="H33" s="199" t="s">
        <v>30</v>
      </c>
      <c r="I33" s="200"/>
      <c r="J33" s="200"/>
      <c r="K33" s="200"/>
      <c r="L33" s="200"/>
      <c r="M33" s="200"/>
      <c r="N33" s="200"/>
      <c r="O33" s="200"/>
      <c r="P33" s="195" t="s">
        <v>31</v>
      </c>
      <c r="Q33" s="168" t="s">
        <v>32</v>
      </c>
    </row>
    <row r="34" spans="1:17" ht="12" customHeight="1">
      <c r="A34" s="213"/>
      <c r="B34" s="127"/>
      <c r="C34" s="127"/>
      <c r="D34" s="214"/>
      <c r="E34" s="169"/>
      <c r="F34" s="275"/>
      <c r="G34" s="272"/>
      <c r="H34" s="201"/>
      <c r="I34" s="202"/>
      <c r="J34" s="202"/>
      <c r="K34" s="202"/>
      <c r="L34" s="202"/>
      <c r="M34" s="202"/>
      <c r="N34" s="202"/>
      <c r="O34" s="202"/>
      <c r="P34" s="196"/>
      <c r="Q34" s="194"/>
    </row>
    <row r="35" spans="1:17" ht="12" customHeight="1" thickBot="1">
      <c r="A35" s="213"/>
      <c r="B35" s="127"/>
      <c r="C35" s="127"/>
      <c r="D35" s="214"/>
      <c r="E35" s="169"/>
      <c r="F35" s="275"/>
      <c r="G35" s="272"/>
      <c r="H35" s="201"/>
      <c r="I35" s="202"/>
      <c r="J35" s="202"/>
      <c r="K35" s="202"/>
      <c r="L35" s="202"/>
      <c r="M35" s="202"/>
      <c r="N35" s="202"/>
      <c r="O35" s="202"/>
      <c r="P35" s="96" t="s">
        <v>19</v>
      </c>
      <c r="Q35" s="97" t="s">
        <v>19</v>
      </c>
    </row>
    <row r="36" spans="1:17" ht="15" customHeight="1" thickBot="1">
      <c r="A36" s="246" t="s">
        <v>129</v>
      </c>
      <c r="B36" s="250" t="s">
        <v>122</v>
      </c>
      <c r="C36" s="254" t="s">
        <v>150</v>
      </c>
      <c r="D36" s="274" t="s">
        <v>130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</row>
    <row r="37" spans="1:17" ht="15" customHeight="1" thickBot="1">
      <c r="A37" s="247"/>
      <c r="B37" s="251"/>
      <c r="C37" s="255"/>
      <c r="D37" s="112" t="s">
        <v>153</v>
      </c>
      <c r="E37" s="167"/>
      <c r="F37" s="83" t="s">
        <v>11</v>
      </c>
      <c r="G37" s="165" t="s">
        <v>165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6"/>
    </row>
    <row r="38" spans="1:18" ht="15">
      <c r="A38" s="247"/>
      <c r="B38" s="251"/>
      <c r="C38" s="255"/>
      <c r="D38" s="12" t="s">
        <v>86</v>
      </c>
      <c r="E38" s="135"/>
      <c r="F38" s="65" t="s">
        <v>9</v>
      </c>
      <c r="G38" s="105" t="s">
        <v>146</v>
      </c>
      <c r="H38" s="54" t="s">
        <v>21</v>
      </c>
      <c r="I38" s="45" t="s">
        <v>1</v>
      </c>
      <c r="J38" s="45" t="s">
        <v>2</v>
      </c>
      <c r="K38" s="45" t="s">
        <v>3</v>
      </c>
      <c r="L38" s="45" t="s">
        <v>4</v>
      </c>
      <c r="M38" s="45" t="s">
        <v>5</v>
      </c>
      <c r="N38" s="45" t="s">
        <v>6</v>
      </c>
      <c r="O38" s="46" t="s">
        <v>7</v>
      </c>
      <c r="P38" s="10">
        <v>558.7</v>
      </c>
      <c r="Q38" s="7">
        <v>990</v>
      </c>
      <c r="R38" s="124">
        <f>P38*1.15</f>
        <v>642.505</v>
      </c>
    </row>
    <row r="39" spans="1:18" ht="14.25" customHeight="1" thickBot="1">
      <c r="A39" s="247"/>
      <c r="B39" s="251"/>
      <c r="C39" s="255"/>
      <c r="D39" s="13" t="s">
        <v>87</v>
      </c>
      <c r="E39" s="136"/>
      <c r="F39" s="66" t="s">
        <v>18</v>
      </c>
      <c r="G39" s="102" t="s">
        <v>147</v>
      </c>
      <c r="H39" s="84" t="s">
        <v>21</v>
      </c>
      <c r="I39" s="58" t="s">
        <v>1</v>
      </c>
      <c r="J39" s="58" t="s">
        <v>2</v>
      </c>
      <c r="K39" s="58" t="s">
        <v>3</v>
      </c>
      <c r="L39" s="58" t="s">
        <v>4</v>
      </c>
      <c r="M39" s="58" t="s">
        <v>5</v>
      </c>
      <c r="N39" s="58" t="s">
        <v>6</v>
      </c>
      <c r="O39" s="59" t="s">
        <v>7</v>
      </c>
      <c r="P39" s="31">
        <v>518.09</v>
      </c>
      <c r="Q39" s="21">
        <v>990</v>
      </c>
      <c r="R39" s="124">
        <f>P39*1.15</f>
        <v>595.8035</v>
      </c>
    </row>
    <row r="40" spans="1:17" ht="14.25" customHeight="1" thickBot="1">
      <c r="A40" s="248"/>
      <c r="B40" s="252"/>
      <c r="C40" s="256"/>
      <c r="D40" s="130" t="s">
        <v>133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</row>
    <row r="41" spans="1:17" ht="14.25" customHeight="1">
      <c r="A41" s="248"/>
      <c r="B41" s="252"/>
      <c r="C41" s="257"/>
      <c r="D41" s="108">
        <v>2225</v>
      </c>
      <c r="E41" s="133"/>
      <c r="F41" s="151" t="s">
        <v>11</v>
      </c>
      <c r="G41" s="137" t="s">
        <v>137</v>
      </c>
      <c r="H41" s="137"/>
      <c r="I41" s="137"/>
      <c r="J41" s="137"/>
      <c r="K41" s="137"/>
      <c r="L41" s="138"/>
      <c r="M41" s="138"/>
      <c r="N41" s="138"/>
      <c r="O41" s="138"/>
      <c r="P41" s="138"/>
      <c r="Q41" s="139"/>
    </row>
    <row r="42" spans="1:17" ht="14.25" customHeight="1" thickBot="1">
      <c r="A42" s="248"/>
      <c r="B42" s="252"/>
      <c r="C42" s="257"/>
      <c r="D42" s="109" t="s">
        <v>152</v>
      </c>
      <c r="E42" s="134"/>
      <c r="F42" s="152"/>
      <c r="G42" s="125" t="s">
        <v>138</v>
      </c>
      <c r="H42" s="126"/>
      <c r="I42" s="126"/>
      <c r="J42" s="126"/>
      <c r="K42" s="126"/>
      <c r="L42" s="127"/>
      <c r="M42" s="127"/>
      <c r="N42" s="127"/>
      <c r="O42" s="127"/>
      <c r="P42" s="128"/>
      <c r="Q42" s="129"/>
    </row>
    <row r="43" spans="1:18" ht="14.25" customHeight="1">
      <c r="A43" s="248"/>
      <c r="B43" s="252"/>
      <c r="C43" s="257"/>
      <c r="D43" s="113" t="s">
        <v>140</v>
      </c>
      <c r="E43" s="135"/>
      <c r="F43" s="65" t="s">
        <v>9</v>
      </c>
      <c r="G43" s="140" t="s">
        <v>34</v>
      </c>
      <c r="H43" s="54" t="s">
        <v>21</v>
      </c>
      <c r="I43" s="45" t="s">
        <v>1</v>
      </c>
      <c r="J43" s="45" t="s">
        <v>2</v>
      </c>
      <c r="K43" s="45" t="s">
        <v>3</v>
      </c>
      <c r="L43" s="45" t="s">
        <v>4</v>
      </c>
      <c r="M43" s="45" t="s">
        <v>5</v>
      </c>
      <c r="N43" s="45" t="s">
        <v>6</v>
      </c>
      <c r="O43" s="46" t="s">
        <v>7</v>
      </c>
      <c r="P43" s="10">
        <v>1101.97</v>
      </c>
      <c r="Q43" s="7">
        <v>1870</v>
      </c>
      <c r="R43" s="124">
        <f>P43*1.15</f>
        <v>1267.2655</v>
      </c>
    </row>
    <row r="44" spans="1:18" ht="14.25" customHeight="1" thickBot="1">
      <c r="A44" s="248"/>
      <c r="B44" s="252"/>
      <c r="C44" s="257"/>
      <c r="D44" s="13" t="s">
        <v>141</v>
      </c>
      <c r="E44" s="136"/>
      <c r="F44" s="66" t="s">
        <v>18</v>
      </c>
      <c r="G44" s="141"/>
      <c r="H44" s="84" t="s">
        <v>21</v>
      </c>
      <c r="I44" s="58" t="s">
        <v>1</v>
      </c>
      <c r="J44" s="58" t="s">
        <v>2</v>
      </c>
      <c r="K44" s="58" t="s">
        <v>3</v>
      </c>
      <c r="L44" s="58" t="s">
        <v>4</v>
      </c>
      <c r="M44" s="58" t="s">
        <v>5</v>
      </c>
      <c r="N44" s="58" t="s">
        <v>6</v>
      </c>
      <c r="O44" s="59" t="s">
        <v>7</v>
      </c>
      <c r="P44" s="31">
        <v>1018.72</v>
      </c>
      <c r="Q44" s="21">
        <v>1870</v>
      </c>
      <c r="R44" s="124">
        <f>P44*1.15</f>
        <v>1171.528</v>
      </c>
    </row>
    <row r="45" spans="1:17" ht="14.25" customHeight="1" thickBot="1">
      <c r="A45" s="248"/>
      <c r="B45" s="252"/>
      <c r="C45" s="257"/>
      <c r="D45" s="274" t="s">
        <v>136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</row>
    <row r="46" spans="1:17" ht="14.25" customHeight="1">
      <c r="A46" s="248"/>
      <c r="B46" s="252"/>
      <c r="C46" s="257"/>
      <c r="D46" s="108">
        <v>2230</v>
      </c>
      <c r="E46" s="133"/>
      <c r="F46" s="151" t="s">
        <v>11</v>
      </c>
      <c r="G46" s="137" t="s">
        <v>137</v>
      </c>
      <c r="H46" s="137"/>
      <c r="I46" s="137"/>
      <c r="J46" s="137"/>
      <c r="K46" s="137"/>
      <c r="L46" s="138"/>
      <c r="M46" s="138"/>
      <c r="N46" s="138"/>
      <c r="O46" s="138"/>
      <c r="P46" s="138"/>
      <c r="Q46" s="139"/>
    </row>
    <row r="47" spans="1:17" ht="14.25" customHeight="1" thickBot="1">
      <c r="A47" s="248"/>
      <c r="B47" s="252"/>
      <c r="C47" s="257"/>
      <c r="D47" s="109" t="s">
        <v>152</v>
      </c>
      <c r="E47" s="134"/>
      <c r="F47" s="152"/>
      <c r="G47" s="125" t="s">
        <v>139</v>
      </c>
      <c r="H47" s="126"/>
      <c r="I47" s="126"/>
      <c r="J47" s="126"/>
      <c r="K47" s="126"/>
      <c r="L47" s="127"/>
      <c r="M47" s="127"/>
      <c r="N47" s="127"/>
      <c r="O47" s="127"/>
      <c r="P47" s="128"/>
      <c r="Q47" s="129"/>
    </row>
    <row r="48" spans="1:18" ht="14.25" customHeight="1">
      <c r="A48" s="248"/>
      <c r="B48" s="252"/>
      <c r="C48" s="257"/>
      <c r="D48" s="113" t="s">
        <v>142</v>
      </c>
      <c r="E48" s="135"/>
      <c r="F48" s="65" t="s">
        <v>9</v>
      </c>
      <c r="G48" s="140" t="s">
        <v>34</v>
      </c>
      <c r="H48" s="54" t="s">
        <v>21</v>
      </c>
      <c r="I48" s="45" t="s">
        <v>1</v>
      </c>
      <c r="J48" s="45" t="s">
        <v>2</v>
      </c>
      <c r="K48" s="45" t="s">
        <v>3</v>
      </c>
      <c r="L48" s="45" t="s">
        <v>4</v>
      </c>
      <c r="M48" s="45" t="s">
        <v>5</v>
      </c>
      <c r="N48" s="45" t="s">
        <v>6</v>
      </c>
      <c r="O48" s="46" t="s">
        <v>7</v>
      </c>
      <c r="P48" s="10">
        <v>735.16</v>
      </c>
      <c r="Q48" s="7">
        <v>1300</v>
      </c>
      <c r="R48" s="124">
        <f>P48*1.15</f>
        <v>845.4339999999999</v>
      </c>
    </row>
    <row r="49" spans="1:18" ht="14.25" customHeight="1" thickBot="1">
      <c r="A49" s="249"/>
      <c r="B49" s="253"/>
      <c r="C49" s="258"/>
      <c r="D49" s="13" t="s">
        <v>143</v>
      </c>
      <c r="E49" s="136"/>
      <c r="F49" s="66" t="s">
        <v>18</v>
      </c>
      <c r="G49" s="141"/>
      <c r="H49" s="84" t="s">
        <v>21</v>
      </c>
      <c r="I49" s="58" t="s">
        <v>1</v>
      </c>
      <c r="J49" s="58" t="s">
        <v>2</v>
      </c>
      <c r="K49" s="58" t="s">
        <v>3</v>
      </c>
      <c r="L49" s="58" t="s">
        <v>4</v>
      </c>
      <c r="M49" s="58" t="s">
        <v>5</v>
      </c>
      <c r="N49" s="58" t="s">
        <v>6</v>
      </c>
      <c r="O49" s="59" t="s">
        <v>7</v>
      </c>
      <c r="P49" s="31">
        <v>699.15</v>
      </c>
      <c r="Q49" s="21">
        <v>1300</v>
      </c>
      <c r="R49" s="124">
        <f>P49*1.15</f>
        <v>804.0224999999999</v>
      </c>
    </row>
  </sheetData>
  <sheetProtection/>
  <mergeCells count="63">
    <mergeCell ref="P30:Q32"/>
    <mergeCell ref="F30:O32"/>
    <mergeCell ref="A33:D35"/>
    <mergeCell ref="G33:G35"/>
    <mergeCell ref="H33:O35"/>
    <mergeCell ref="G2:Q2"/>
    <mergeCell ref="G4:Q4"/>
    <mergeCell ref="A8:K8"/>
    <mergeCell ref="L8:Q8"/>
    <mergeCell ref="G3:Q3"/>
    <mergeCell ref="E37:E39"/>
    <mergeCell ref="E33:E35"/>
    <mergeCell ref="F33:F35"/>
    <mergeCell ref="D45:Q45"/>
    <mergeCell ref="Q33:Q34"/>
    <mergeCell ref="E41:E44"/>
    <mergeCell ref="G43:G44"/>
    <mergeCell ref="E46:E49"/>
    <mergeCell ref="H12:O14"/>
    <mergeCell ref="P12:P13"/>
    <mergeCell ref="Q12:Q13"/>
    <mergeCell ref="D36:Q36"/>
    <mergeCell ref="G37:Q37"/>
    <mergeCell ref="D40:Q40"/>
    <mergeCell ref="F41:F42"/>
    <mergeCell ref="G41:Q41"/>
    <mergeCell ref="G42:Q42"/>
    <mergeCell ref="A9:E11"/>
    <mergeCell ref="P9:Q11"/>
    <mergeCell ref="F9:O11"/>
    <mergeCell ref="A12:D14"/>
    <mergeCell ref="E12:E14"/>
    <mergeCell ref="F12:F14"/>
    <mergeCell ref="G12:G14"/>
    <mergeCell ref="A36:A49"/>
    <mergeCell ref="B36:B49"/>
    <mergeCell ref="C36:C49"/>
    <mergeCell ref="A15:A29"/>
    <mergeCell ref="B15:B29"/>
    <mergeCell ref="C25:C29"/>
    <mergeCell ref="C15:C18"/>
    <mergeCell ref="C19:C24"/>
    <mergeCell ref="A30:E32"/>
    <mergeCell ref="D15:Q15"/>
    <mergeCell ref="G48:G49"/>
    <mergeCell ref="G21:G22"/>
    <mergeCell ref="G23:G24"/>
    <mergeCell ref="F46:F47"/>
    <mergeCell ref="G46:Q46"/>
    <mergeCell ref="G47:Q47"/>
    <mergeCell ref="D25:Q25"/>
    <mergeCell ref="F26:F27"/>
    <mergeCell ref="E20:E24"/>
    <mergeCell ref="P33:P34"/>
    <mergeCell ref="E16:E18"/>
    <mergeCell ref="D26:D27"/>
    <mergeCell ref="G17:G18"/>
    <mergeCell ref="E26:E29"/>
    <mergeCell ref="G26:Q26"/>
    <mergeCell ref="G27:Q27"/>
    <mergeCell ref="D19:Q19"/>
    <mergeCell ref="G20:Q20"/>
    <mergeCell ref="G16:Q16"/>
  </mergeCells>
  <hyperlinks>
    <hyperlink ref="G6" r:id="rId1" display="www.kranti.ru"/>
  </hyperlinks>
  <printOptions/>
  <pageMargins left="0.17" right="0.17" top="0.19" bottom="0.17" header="0.21" footer="0.18"/>
  <pageSetup horizontalDpi="600" verticalDpi="600" orientation="portrait" paperSize="9" r:id="rId5"/>
  <drawing r:id="rId4"/>
  <legacyDrawing r:id="rId3"/>
  <oleObjects>
    <oleObject progId="MSPhotoEd.3" shapeId="169622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.57421875" style="0" customWidth="1"/>
    <col min="2" max="2" width="1.421875" style="0" customWidth="1"/>
    <col min="3" max="3" width="1.8515625" style="0" customWidth="1"/>
    <col min="4" max="4" width="7.00390625" style="0" customWidth="1"/>
    <col min="5" max="5" width="9.8515625" style="0" customWidth="1"/>
    <col min="6" max="6" width="13.421875" style="0" customWidth="1"/>
    <col min="7" max="7" width="10.57421875" style="0" customWidth="1"/>
    <col min="8" max="15" width="2.7109375" style="0" customWidth="1"/>
    <col min="16" max="17" width="10.57421875" style="0" customWidth="1"/>
    <col min="18" max="18" width="15.7109375" style="0" customWidth="1"/>
  </cols>
  <sheetData>
    <row r="1" spans="7:15" ht="15">
      <c r="G1" s="25" t="s">
        <v>23</v>
      </c>
      <c r="H1" s="2"/>
      <c r="I1" s="2"/>
      <c r="J1" s="2"/>
      <c r="K1" s="2"/>
      <c r="L1" s="2"/>
      <c r="M1" s="2"/>
      <c r="N1" s="2"/>
      <c r="O1" s="2"/>
    </row>
    <row r="2" spans="7:17" ht="15">
      <c r="G2" s="192" t="s">
        <v>37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7:17" ht="15">
      <c r="G3" s="192" t="s">
        <v>38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7:17" ht="15">
      <c r="G4" s="192" t="s">
        <v>39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7:17" ht="15">
      <c r="G5" s="26" t="s">
        <v>27</v>
      </c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6:15" ht="15">
      <c r="F6" s="25"/>
      <c r="G6" s="27" t="s">
        <v>24</v>
      </c>
      <c r="H6" s="2"/>
      <c r="I6" s="2"/>
      <c r="J6" s="2"/>
      <c r="K6" s="2"/>
      <c r="L6" s="2"/>
      <c r="M6" s="2"/>
      <c r="N6" s="2"/>
      <c r="O6" s="2"/>
    </row>
    <row r="7" spans="6:15" ht="18" customHeight="1">
      <c r="F7" s="25"/>
      <c r="G7" s="41"/>
      <c r="H7" s="42"/>
      <c r="I7" s="42"/>
      <c r="J7" s="42"/>
      <c r="K7" s="42"/>
      <c r="L7" s="42"/>
      <c r="M7" s="42"/>
      <c r="N7" s="42"/>
      <c r="O7" s="42"/>
    </row>
    <row r="8" spans="1:17" ht="19.5" thickBot="1">
      <c r="A8" s="197" t="s">
        <v>25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8" t="s">
        <v>26</v>
      </c>
      <c r="M8" s="198"/>
      <c r="N8" s="198"/>
      <c r="O8" s="198"/>
      <c r="P8" s="198"/>
      <c r="Q8" s="198"/>
    </row>
    <row r="9" spans="1:17" ht="12" customHeight="1">
      <c r="A9" s="205" t="s">
        <v>55</v>
      </c>
      <c r="B9" s="219"/>
      <c r="C9" s="219"/>
      <c r="D9" s="219"/>
      <c r="E9" s="219"/>
      <c r="F9" s="159" t="s">
        <v>99</v>
      </c>
      <c r="G9" s="292"/>
      <c r="H9" s="292"/>
      <c r="I9" s="292"/>
      <c r="J9" s="292"/>
      <c r="K9" s="292"/>
      <c r="L9" s="292"/>
      <c r="M9" s="292"/>
      <c r="N9" s="292"/>
      <c r="O9" s="292"/>
      <c r="P9" s="153" t="s">
        <v>55</v>
      </c>
      <c r="Q9" s="295"/>
    </row>
    <row r="10" spans="1:17" ht="12" customHeight="1">
      <c r="A10" s="220"/>
      <c r="B10" s="221"/>
      <c r="C10" s="221"/>
      <c r="D10" s="221"/>
      <c r="E10" s="221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6"/>
      <c r="Q10" s="297"/>
    </row>
    <row r="11" spans="1:17" ht="12" customHeight="1" thickBot="1">
      <c r="A11" s="141"/>
      <c r="B11" s="191"/>
      <c r="C11" s="191"/>
      <c r="D11" s="191"/>
      <c r="E11" s="191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198"/>
      <c r="Q11" s="298"/>
    </row>
    <row r="12" spans="1:17" ht="12" customHeight="1">
      <c r="A12" s="195" t="s">
        <v>28</v>
      </c>
      <c r="B12" s="138"/>
      <c r="C12" s="138"/>
      <c r="D12" s="139"/>
      <c r="E12" s="168" t="s">
        <v>40</v>
      </c>
      <c r="F12" s="168" t="s">
        <v>22</v>
      </c>
      <c r="G12" s="168" t="s">
        <v>29</v>
      </c>
      <c r="H12" s="195" t="s">
        <v>30</v>
      </c>
      <c r="I12" s="138"/>
      <c r="J12" s="138"/>
      <c r="K12" s="138"/>
      <c r="L12" s="138"/>
      <c r="M12" s="138"/>
      <c r="N12" s="138"/>
      <c r="O12" s="138"/>
      <c r="P12" s="195" t="s">
        <v>31</v>
      </c>
      <c r="Q12" s="168" t="s">
        <v>32</v>
      </c>
    </row>
    <row r="13" spans="1:17" ht="12" customHeight="1">
      <c r="A13" s="213"/>
      <c r="B13" s="127"/>
      <c r="C13" s="127"/>
      <c r="D13" s="214"/>
      <c r="E13" s="169"/>
      <c r="F13" s="275"/>
      <c r="G13" s="169"/>
      <c r="H13" s="213"/>
      <c r="I13" s="127"/>
      <c r="J13" s="127"/>
      <c r="K13" s="127"/>
      <c r="L13" s="127"/>
      <c r="M13" s="127"/>
      <c r="N13" s="127"/>
      <c r="O13" s="127"/>
      <c r="P13" s="196"/>
      <c r="Q13" s="194"/>
    </row>
    <row r="14" spans="1:18" ht="12" customHeight="1" thickBot="1">
      <c r="A14" s="213"/>
      <c r="B14" s="127"/>
      <c r="C14" s="127"/>
      <c r="D14" s="129"/>
      <c r="E14" s="170"/>
      <c r="F14" s="299"/>
      <c r="G14" s="170"/>
      <c r="H14" s="215"/>
      <c r="I14" s="128"/>
      <c r="J14" s="128"/>
      <c r="K14" s="128"/>
      <c r="L14" s="128"/>
      <c r="M14" s="128"/>
      <c r="N14" s="128"/>
      <c r="O14" s="128"/>
      <c r="P14" s="33" t="s">
        <v>19</v>
      </c>
      <c r="Q14" s="32" t="s">
        <v>19</v>
      </c>
      <c r="R14" t="s">
        <v>171</v>
      </c>
    </row>
    <row r="15" spans="1:17" ht="15" customHeight="1" thickBot="1">
      <c r="A15" s="216" t="s">
        <v>0</v>
      </c>
      <c r="B15" s="259" t="s">
        <v>33</v>
      </c>
      <c r="C15" s="265" t="s">
        <v>12</v>
      </c>
      <c r="D15" s="306" t="s">
        <v>161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</row>
    <row r="16" spans="1:17" ht="15">
      <c r="A16" s="217"/>
      <c r="B16" s="260"/>
      <c r="C16" s="263"/>
      <c r="D16" s="303" t="s">
        <v>98</v>
      </c>
      <c r="E16" s="210"/>
      <c r="F16" s="243" t="s">
        <v>11</v>
      </c>
      <c r="G16" s="224" t="s">
        <v>127</v>
      </c>
      <c r="H16" s="224"/>
      <c r="I16" s="224"/>
      <c r="J16" s="224"/>
      <c r="K16" s="224"/>
      <c r="L16" s="225"/>
      <c r="M16" s="225"/>
      <c r="N16" s="225"/>
      <c r="O16" s="225"/>
      <c r="P16" s="138"/>
      <c r="Q16" s="139"/>
    </row>
    <row r="17" spans="1:17" ht="14.25" customHeight="1" thickBot="1">
      <c r="A17" s="217"/>
      <c r="B17" s="260"/>
      <c r="C17" s="263"/>
      <c r="D17" s="304"/>
      <c r="E17" s="210"/>
      <c r="F17" s="244"/>
      <c r="G17" s="291" t="s">
        <v>20</v>
      </c>
      <c r="H17" s="290"/>
      <c r="I17" s="290"/>
      <c r="J17" s="290"/>
      <c r="K17" s="290"/>
      <c r="L17" s="290"/>
      <c r="M17" s="290"/>
      <c r="N17" s="290"/>
      <c r="O17" s="290"/>
      <c r="P17" s="291"/>
      <c r="Q17" s="302"/>
    </row>
    <row r="18" spans="1:18" ht="15" customHeight="1" thickBot="1">
      <c r="A18" s="217"/>
      <c r="B18" s="260"/>
      <c r="C18" s="263"/>
      <c r="D18" s="120" t="s">
        <v>88</v>
      </c>
      <c r="E18" s="211"/>
      <c r="F18" s="15" t="s">
        <v>154</v>
      </c>
      <c r="G18" s="103" t="s">
        <v>35</v>
      </c>
      <c r="H18" s="310" t="s">
        <v>89</v>
      </c>
      <c r="I18" s="289"/>
      <c r="J18" s="289" t="s">
        <v>90</v>
      </c>
      <c r="K18" s="289"/>
      <c r="L18" s="289" t="s">
        <v>91</v>
      </c>
      <c r="M18" s="289"/>
      <c r="N18" s="289" t="s">
        <v>41</v>
      </c>
      <c r="O18" s="309"/>
      <c r="P18" s="39">
        <v>216.04</v>
      </c>
      <c r="Q18" s="40">
        <v>380</v>
      </c>
      <c r="R18" s="124">
        <f>P18*1.15</f>
        <v>248.44599999999997</v>
      </c>
    </row>
    <row r="19" spans="1:17" ht="15" customHeight="1" thickBot="1">
      <c r="A19" s="217"/>
      <c r="B19" s="260"/>
      <c r="C19" s="263" t="s">
        <v>13</v>
      </c>
      <c r="D19" s="234" t="s">
        <v>162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7"/>
    </row>
    <row r="20" spans="1:17" ht="14.25" customHeight="1">
      <c r="A20" s="217"/>
      <c r="B20" s="260"/>
      <c r="C20" s="276"/>
      <c r="D20" s="282" t="s">
        <v>97</v>
      </c>
      <c r="E20" s="167"/>
      <c r="F20" s="243" t="s">
        <v>11</v>
      </c>
      <c r="G20" s="137" t="s">
        <v>124</v>
      </c>
      <c r="H20" s="137"/>
      <c r="I20" s="137"/>
      <c r="J20" s="137"/>
      <c r="K20" s="137"/>
      <c r="L20" s="137"/>
      <c r="M20" s="138"/>
      <c r="N20" s="138"/>
      <c r="O20" s="138"/>
      <c r="P20" s="138"/>
      <c r="Q20" s="139"/>
    </row>
    <row r="21" spans="1:17" ht="14.25" customHeight="1">
      <c r="A21" s="217"/>
      <c r="B21" s="260"/>
      <c r="C21" s="276"/>
      <c r="D21" s="283"/>
      <c r="E21" s="135"/>
      <c r="F21" s="288"/>
      <c r="G21" s="126" t="s">
        <v>44</v>
      </c>
      <c r="H21" s="126"/>
      <c r="I21" s="126"/>
      <c r="J21" s="126"/>
      <c r="K21" s="126"/>
      <c r="L21" s="126"/>
      <c r="M21" s="126"/>
      <c r="N21" s="126"/>
      <c r="O21" s="126"/>
      <c r="P21" s="126"/>
      <c r="Q21" s="313"/>
    </row>
    <row r="22" spans="1:17" ht="14.25" customHeight="1" thickBot="1">
      <c r="A22" s="217"/>
      <c r="B22" s="260"/>
      <c r="C22" s="276"/>
      <c r="D22" s="315"/>
      <c r="E22" s="135"/>
      <c r="F22" s="244"/>
      <c r="G22" s="125" t="s">
        <v>155</v>
      </c>
      <c r="H22" s="125"/>
      <c r="I22" s="125"/>
      <c r="J22" s="125"/>
      <c r="K22" s="125"/>
      <c r="L22" s="125"/>
      <c r="M22" s="125"/>
      <c r="N22" s="125"/>
      <c r="O22" s="125"/>
      <c r="P22" s="125"/>
      <c r="Q22" s="311"/>
    </row>
    <row r="23" spans="1:18" ht="15" customHeight="1" thickBot="1">
      <c r="A23" s="217"/>
      <c r="B23" s="260"/>
      <c r="C23" s="276"/>
      <c r="D23" s="121" t="s">
        <v>92</v>
      </c>
      <c r="E23" s="136"/>
      <c r="F23" s="15" t="s">
        <v>154</v>
      </c>
      <c r="G23" s="119" t="s">
        <v>34</v>
      </c>
      <c r="H23" s="322" t="s">
        <v>89</v>
      </c>
      <c r="I23" s="321"/>
      <c r="J23" s="316" t="s">
        <v>90</v>
      </c>
      <c r="K23" s="321"/>
      <c r="L23" s="316" t="s">
        <v>91</v>
      </c>
      <c r="M23" s="321"/>
      <c r="N23" s="316" t="s">
        <v>41</v>
      </c>
      <c r="O23" s="317"/>
      <c r="P23" s="9">
        <v>241.38</v>
      </c>
      <c r="Q23" s="7">
        <v>410</v>
      </c>
      <c r="R23" s="124">
        <f>P23*1.15</f>
        <v>277.587</v>
      </c>
    </row>
    <row r="24" spans="1:17" ht="16.5" thickBot="1">
      <c r="A24" s="217"/>
      <c r="B24" s="260"/>
      <c r="C24" s="276"/>
      <c r="D24" s="319" t="s">
        <v>163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320"/>
    </row>
    <row r="25" spans="1:17" ht="15" customHeight="1">
      <c r="A25" s="217"/>
      <c r="B25" s="260"/>
      <c r="C25" s="276"/>
      <c r="D25" s="282" t="s">
        <v>96</v>
      </c>
      <c r="E25" s="167"/>
      <c r="F25" s="243" t="s">
        <v>11</v>
      </c>
      <c r="G25" s="137" t="s">
        <v>125</v>
      </c>
      <c r="H25" s="137"/>
      <c r="I25" s="137"/>
      <c r="J25" s="137"/>
      <c r="K25" s="137"/>
      <c r="L25" s="137"/>
      <c r="M25" s="137"/>
      <c r="N25" s="137"/>
      <c r="O25" s="137"/>
      <c r="P25" s="137"/>
      <c r="Q25" s="318"/>
    </row>
    <row r="26" spans="1:17" ht="18" customHeight="1">
      <c r="A26" s="217"/>
      <c r="B26" s="260"/>
      <c r="C26" s="276"/>
      <c r="D26" s="283"/>
      <c r="E26" s="135"/>
      <c r="F26" s="288"/>
      <c r="G26" s="126" t="s">
        <v>42</v>
      </c>
      <c r="H26" s="126"/>
      <c r="I26" s="126"/>
      <c r="J26" s="126"/>
      <c r="K26" s="126"/>
      <c r="L26" s="126"/>
      <c r="M26" s="126"/>
      <c r="N26" s="126"/>
      <c r="O26" s="126"/>
      <c r="P26" s="126"/>
      <c r="Q26" s="313"/>
    </row>
    <row r="27" spans="1:17" ht="14.25" customHeight="1" thickBot="1">
      <c r="A27" s="217"/>
      <c r="B27" s="260"/>
      <c r="C27" s="276"/>
      <c r="D27" s="315"/>
      <c r="E27" s="135"/>
      <c r="F27" s="244"/>
      <c r="G27" s="125" t="s">
        <v>43</v>
      </c>
      <c r="H27" s="125"/>
      <c r="I27" s="125"/>
      <c r="J27" s="125"/>
      <c r="K27" s="125"/>
      <c r="L27" s="125"/>
      <c r="M27" s="125"/>
      <c r="N27" s="125"/>
      <c r="O27" s="125"/>
      <c r="P27" s="125"/>
      <c r="Q27" s="311"/>
    </row>
    <row r="28" spans="1:18" ht="15" customHeight="1" thickBot="1">
      <c r="A28" s="217"/>
      <c r="B28" s="260"/>
      <c r="C28" s="276"/>
      <c r="D28" s="121" t="s">
        <v>95</v>
      </c>
      <c r="E28" s="136"/>
      <c r="F28" s="15" t="s">
        <v>154</v>
      </c>
      <c r="G28" s="119" t="s">
        <v>34</v>
      </c>
      <c r="H28" s="312" t="s">
        <v>89</v>
      </c>
      <c r="I28" s="305"/>
      <c r="J28" s="305" t="s">
        <v>90</v>
      </c>
      <c r="K28" s="305"/>
      <c r="L28" s="305" t="s">
        <v>91</v>
      </c>
      <c r="M28" s="305"/>
      <c r="N28" s="305" t="s">
        <v>41</v>
      </c>
      <c r="O28" s="314"/>
      <c r="P28" s="122">
        <v>310.25</v>
      </c>
      <c r="Q28" s="123">
        <v>510</v>
      </c>
      <c r="R28" s="124">
        <f>P28*1.15</f>
        <v>356.78749999999997</v>
      </c>
    </row>
    <row r="29" spans="1:17" ht="15" customHeight="1" thickBot="1">
      <c r="A29" s="248"/>
      <c r="B29" s="252"/>
      <c r="C29" s="279" t="s">
        <v>52</v>
      </c>
      <c r="D29" s="234" t="s">
        <v>128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7"/>
    </row>
    <row r="30" spans="1:17" ht="15" customHeight="1">
      <c r="A30" s="248"/>
      <c r="B30" s="252"/>
      <c r="C30" s="279"/>
      <c r="D30" s="282" t="s">
        <v>93</v>
      </c>
      <c r="E30" s="285"/>
      <c r="F30" s="243" t="s">
        <v>11</v>
      </c>
      <c r="G30" s="301" t="s">
        <v>126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9"/>
    </row>
    <row r="31" spans="1:17" ht="15" customHeight="1">
      <c r="A31" s="248"/>
      <c r="B31" s="252"/>
      <c r="C31" s="279"/>
      <c r="D31" s="283"/>
      <c r="E31" s="286"/>
      <c r="F31" s="288"/>
      <c r="G31" s="290" t="s">
        <v>145</v>
      </c>
      <c r="H31" s="127"/>
      <c r="I31" s="127"/>
      <c r="J31" s="127"/>
      <c r="K31" s="127"/>
      <c r="L31" s="127"/>
      <c r="M31" s="127"/>
      <c r="N31" s="127"/>
      <c r="O31" s="127"/>
      <c r="P31" s="127"/>
      <c r="Q31" s="214"/>
    </row>
    <row r="32" spans="1:17" ht="15" customHeight="1" thickBot="1">
      <c r="A32" s="248"/>
      <c r="B32" s="252"/>
      <c r="C32" s="279"/>
      <c r="D32" s="284"/>
      <c r="E32" s="286"/>
      <c r="F32" s="300"/>
      <c r="G32" s="291" t="s">
        <v>144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9"/>
    </row>
    <row r="33" spans="1:18" ht="15" customHeight="1" thickBot="1">
      <c r="A33" s="249"/>
      <c r="B33" s="253"/>
      <c r="C33" s="280"/>
      <c r="D33" s="117" t="s">
        <v>94</v>
      </c>
      <c r="E33" s="287"/>
      <c r="F33" s="118" t="s">
        <v>154</v>
      </c>
      <c r="G33" s="90" t="s">
        <v>34</v>
      </c>
      <c r="H33" s="277" t="s">
        <v>89</v>
      </c>
      <c r="I33" s="278"/>
      <c r="J33" s="278" t="s">
        <v>90</v>
      </c>
      <c r="K33" s="278"/>
      <c r="L33" s="278" t="s">
        <v>91</v>
      </c>
      <c r="M33" s="278"/>
      <c r="N33" s="278" t="s">
        <v>41</v>
      </c>
      <c r="O33" s="281"/>
      <c r="P33" s="115">
        <v>256.15</v>
      </c>
      <c r="Q33" s="34">
        <v>440</v>
      </c>
      <c r="R33" s="124">
        <f>P33*1.15</f>
        <v>294.57249999999993</v>
      </c>
    </row>
  </sheetData>
  <sheetProtection/>
  <mergeCells count="63">
    <mergeCell ref="D25:D27"/>
    <mergeCell ref="N23:O23"/>
    <mergeCell ref="G22:Q22"/>
    <mergeCell ref="D20:D22"/>
    <mergeCell ref="G26:Q26"/>
    <mergeCell ref="G25:Q25"/>
    <mergeCell ref="D24:Q24"/>
    <mergeCell ref="L23:M23"/>
    <mergeCell ref="J23:K23"/>
    <mergeCell ref="H23:I23"/>
    <mergeCell ref="J28:K28"/>
    <mergeCell ref="H28:I28"/>
    <mergeCell ref="G21:Q21"/>
    <mergeCell ref="H12:O14"/>
    <mergeCell ref="P12:P13"/>
    <mergeCell ref="Q12:Q13"/>
    <mergeCell ref="N28:O28"/>
    <mergeCell ref="L28:M28"/>
    <mergeCell ref="F20:F22"/>
    <mergeCell ref="D19:Q19"/>
    <mergeCell ref="D15:Q15"/>
    <mergeCell ref="E16:E18"/>
    <mergeCell ref="G16:Q16"/>
    <mergeCell ref="J18:K18"/>
    <mergeCell ref="N18:O18"/>
    <mergeCell ref="H18:I18"/>
    <mergeCell ref="G20:Q20"/>
    <mergeCell ref="P9:Q11"/>
    <mergeCell ref="A12:D14"/>
    <mergeCell ref="E12:E14"/>
    <mergeCell ref="F12:F14"/>
    <mergeCell ref="G12:G14"/>
    <mergeCell ref="F30:F32"/>
    <mergeCell ref="G30:Q30"/>
    <mergeCell ref="G17:Q17"/>
    <mergeCell ref="F16:F17"/>
    <mergeCell ref="D16:D17"/>
    <mergeCell ref="L18:M18"/>
    <mergeCell ref="G31:Q31"/>
    <mergeCell ref="G32:Q32"/>
    <mergeCell ref="G2:Q2"/>
    <mergeCell ref="G3:Q3"/>
    <mergeCell ref="G4:Q4"/>
    <mergeCell ref="A8:K8"/>
    <mergeCell ref="L8:Q8"/>
    <mergeCell ref="A9:E11"/>
    <mergeCell ref="F9:O11"/>
    <mergeCell ref="J33:K33"/>
    <mergeCell ref="L33:M33"/>
    <mergeCell ref="N33:O33"/>
    <mergeCell ref="D29:Q29"/>
    <mergeCell ref="D30:D32"/>
    <mergeCell ref="E30:E33"/>
    <mergeCell ref="C19:C28"/>
    <mergeCell ref="A15:A33"/>
    <mergeCell ref="B15:B33"/>
    <mergeCell ref="C15:C18"/>
    <mergeCell ref="H33:I33"/>
    <mergeCell ref="C29:C33"/>
    <mergeCell ref="E25:E28"/>
    <mergeCell ref="F25:F27"/>
    <mergeCell ref="E20:E23"/>
    <mergeCell ref="G27:Q27"/>
  </mergeCells>
  <hyperlinks>
    <hyperlink ref="G6" r:id="rId1" display="www.kranti.ru"/>
  </hyperlinks>
  <printOptions/>
  <pageMargins left="0.17" right="0.16" top="0.18" bottom="0.17" header="0.17" footer="0.18"/>
  <pageSetup horizontalDpi="600" verticalDpi="600" orientation="portrait" paperSize="9" r:id="rId4"/>
  <legacyDrawing r:id="rId3"/>
  <oleObjects>
    <oleObject progId="MSPhotoEd.3" shapeId="170763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U1" sqref="U1:U16384"/>
    </sheetView>
  </sheetViews>
  <sheetFormatPr defaultColWidth="9.140625" defaultRowHeight="15"/>
  <cols>
    <col min="1" max="2" width="1.57421875" style="0" customWidth="1"/>
    <col min="3" max="3" width="1.8515625" style="0" customWidth="1"/>
    <col min="4" max="4" width="7.00390625" style="0" customWidth="1"/>
    <col min="5" max="5" width="13.421875" style="0" customWidth="1"/>
    <col min="6" max="6" width="10.57421875" style="0" customWidth="1"/>
    <col min="7" max="18" width="2.7109375" style="0" customWidth="1"/>
    <col min="19" max="19" width="10.57421875" style="0" customWidth="1"/>
    <col min="20" max="20" width="26.421875" style="0" customWidth="1"/>
    <col min="21" max="21" width="11.140625" style="0" customWidth="1"/>
  </cols>
  <sheetData>
    <row r="1" spans="6:18" ht="15">
      <c r="F1" s="25" t="s">
        <v>23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6:20" ht="15">
      <c r="F2" s="192" t="s">
        <v>37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6:21" ht="15">
      <c r="F3" s="192" t="s">
        <v>38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16"/>
    </row>
    <row r="4" spans="6:20" ht="15">
      <c r="F4" s="192" t="s">
        <v>39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6:20" ht="15">
      <c r="F5" s="26" t="s">
        <v>27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5:18" ht="15">
      <c r="E6" s="25"/>
      <c r="F6" s="27" t="s">
        <v>24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5:18" ht="18" customHeight="1">
      <c r="E7" s="25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22" ht="19.5" thickBot="1">
      <c r="B8" s="344" t="s">
        <v>25</v>
      </c>
      <c r="C8" s="344"/>
      <c r="D8" s="344"/>
      <c r="E8" s="344"/>
      <c r="F8" s="344"/>
      <c r="G8" s="344"/>
      <c r="H8" s="344"/>
      <c r="I8" s="344"/>
      <c r="J8" s="344"/>
      <c r="K8" s="296" t="s">
        <v>26</v>
      </c>
      <c r="L8" s="296"/>
      <c r="M8" s="296"/>
      <c r="N8" s="296"/>
      <c r="O8" s="296"/>
      <c r="P8" s="296"/>
      <c r="Q8" s="296"/>
      <c r="R8" s="296"/>
      <c r="S8" s="296"/>
      <c r="T8" s="296"/>
      <c r="V8" s="116"/>
    </row>
    <row r="9" spans="1:20" ht="12" customHeight="1">
      <c r="A9" s="205" t="s">
        <v>55</v>
      </c>
      <c r="B9" s="138"/>
      <c r="C9" s="138"/>
      <c r="D9" s="138"/>
      <c r="E9" s="138"/>
      <c r="F9" s="349" t="s">
        <v>106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153" t="s">
        <v>55</v>
      </c>
      <c r="T9" s="295"/>
    </row>
    <row r="10" spans="1:20" ht="12" customHeight="1">
      <c r="A10" s="213"/>
      <c r="B10" s="127"/>
      <c r="C10" s="127"/>
      <c r="D10" s="127"/>
      <c r="E10" s="127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296"/>
      <c r="T10" s="297"/>
    </row>
    <row r="11" spans="1:20" ht="12" customHeight="1" thickBot="1">
      <c r="A11" s="215"/>
      <c r="B11" s="128"/>
      <c r="C11" s="128"/>
      <c r="D11" s="128"/>
      <c r="E11" s="128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198"/>
      <c r="T11" s="298"/>
    </row>
    <row r="12" spans="1:20" ht="12" customHeight="1">
      <c r="A12" s="348" t="s">
        <v>28</v>
      </c>
      <c r="B12" s="138"/>
      <c r="C12" s="138"/>
      <c r="D12" s="139"/>
      <c r="E12" s="194" t="s">
        <v>22</v>
      </c>
      <c r="F12" s="194" t="s">
        <v>29</v>
      </c>
      <c r="G12" s="196" t="s">
        <v>30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96" t="s">
        <v>31</v>
      </c>
      <c r="T12" s="194" t="s">
        <v>32</v>
      </c>
    </row>
    <row r="13" spans="1:20" ht="12" customHeight="1">
      <c r="A13" s="193"/>
      <c r="B13" s="193"/>
      <c r="C13" s="193"/>
      <c r="D13" s="214"/>
      <c r="E13" s="275"/>
      <c r="F13" s="169"/>
      <c r="G13" s="213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96"/>
      <c r="T13" s="194"/>
    </row>
    <row r="14" spans="1:21" ht="12" customHeight="1" thickBot="1">
      <c r="A14" s="193"/>
      <c r="B14" s="193"/>
      <c r="C14" s="193"/>
      <c r="D14" s="214"/>
      <c r="E14" s="275"/>
      <c r="F14" s="169"/>
      <c r="G14" s="213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96" t="s">
        <v>19</v>
      </c>
      <c r="T14" s="97" t="s">
        <v>19</v>
      </c>
      <c r="U14" t="s">
        <v>171</v>
      </c>
    </row>
    <row r="15" spans="1:20" ht="14.25" customHeight="1" thickBot="1">
      <c r="A15" s="352" t="s">
        <v>118</v>
      </c>
      <c r="B15" s="353"/>
      <c r="C15" s="265" t="s">
        <v>156</v>
      </c>
      <c r="D15" s="319" t="s">
        <v>167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6"/>
    </row>
    <row r="16" spans="1:20" ht="15">
      <c r="A16" s="354"/>
      <c r="B16" s="355"/>
      <c r="C16" s="276"/>
      <c r="D16" s="327" t="s">
        <v>114</v>
      </c>
      <c r="E16" s="243" t="s">
        <v>11</v>
      </c>
      <c r="F16" s="224" t="s">
        <v>115</v>
      </c>
      <c r="G16" s="224"/>
      <c r="H16" s="224"/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138"/>
      <c r="T16" s="139"/>
    </row>
    <row r="17" spans="1:20" ht="14.25" customHeight="1" thickBot="1">
      <c r="A17" s="354"/>
      <c r="B17" s="355"/>
      <c r="C17" s="276"/>
      <c r="D17" s="328"/>
      <c r="E17" s="300"/>
      <c r="F17" s="291" t="s">
        <v>157</v>
      </c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302"/>
    </row>
    <row r="18" spans="1:20" ht="14.25" customHeight="1">
      <c r="A18" s="354"/>
      <c r="B18" s="355"/>
      <c r="C18" s="276"/>
      <c r="D18" s="329"/>
      <c r="E18" s="331"/>
      <c r="F18" s="290" t="s">
        <v>116</v>
      </c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32"/>
    </row>
    <row r="19" spans="1:20" ht="14.25" customHeight="1" thickBot="1">
      <c r="A19" s="354"/>
      <c r="B19" s="355"/>
      <c r="C19" s="276"/>
      <c r="D19" s="330"/>
      <c r="E19" s="169"/>
      <c r="F19" s="290" t="s">
        <v>158</v>
      </c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32"/>
    </row>
    <row r="20" spans="1:20" ht="14.25" customHeight="1">
      <c r="A20" s="354"/>
      <c r="B20" s="355"/>
      <c r="C20" s="276"/>
      <c r="D20" s="335" t="s">
        <v>114</v>
      </c>
      <c r="E20" s="169"/>
      <c r="F20" s="345" t="s">
        <v>159</v>
      </c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32"/>
    </row>
    <row r="21" spans="1:20" ht="14.25" customHeight="1" thickBot="1">
      <c r="A21" s="354"/>
      <c r="B21" s="355"/>
      <c r="C21" s="276"/>
      <c r="D21" s="346"/>
      <c r="E21" s="169"/>
      <c r="F21" s="291" t="s">
        <v>160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3"/>
    </row>
    <row r="22" spans="1:21" ht="15" customHeight="1" thickBot="1">
      <c r="A22" s="354"/>
      <c r="B22" s="355"/>
      <c r="C22" s="276"/>
      <c r="D22" s="337"/>
      <c r="E22" s="169"/>
      <c r="F22" s="69" t="s">
        <v>117</v>
      </c>
      <c r="G22" s="91">
        <v>35</v>
      </c>
      <c r="H22" s="92">
        <v>36</v>
      </c>
      <c r="I22" s="92">
        <v>37</v>
      </c>
      <c r="J22" s="92">
        <v>38</v>
      </c>
      <c r="K22" s="92">
        <v>39</v>
      </c>
      <c r="L22" s="92">
        <v>40</v>
      </c>
      <c r="M22" s="92">
        <v>41</v>
      </c>
      <c r="N22" s="92">
        <v>42</v>
      </c>
      <c r="O22" s="92">
        <v>43</v>
      </c>
      <c r="P22" s="104">
        <v>44</v>
      </c>
      <c r="Q22" s="93">
        <v>45</v>
      </c>
      <c r="R22" s="94">
        <v>46</v>
      </c>
      <c r="S22" s="29">
        <v>92.7</v>
      </c>
      <c r="T22" s="95">
        <v>150</v>
      </c>
      <c r="U22" s="124">
        <f>S22*1.15</f>
        <v>106.60499999999999</v>
      </c>
    </row>
    <row r="23" spans="1:20" ht="15" customHeight="1" thickBot="1">
      <c r="A23" s="354"/>
      <c r="B23" s="355"/>
      <c r="C23" s="279" t="s">
        <v>119</v>
      </c>
      <c r="D23" s="234" t="s">
        <v>166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</row>
    <row r="24" spans="1:20" ht="14.25" customHeight="1">
      <c r="A24" s="354"/>
      <c r="B24" s="355"/>
      <c r="C24" s="279"/>
      <c r="D24" s="327" t="s">
        <v>100</v>
      </c>
      <c r="E24" s="243" t="s">
        <v>11</v>
      </c>
      <c r="F24" s="224" t="s">
        <v>101</v>
      </c>
      <c r="G24" s="224"/>
      <c r="H24" s="224"/>
      <c r="I24" s="224"/>
      <c r="J24" s="224"/>
      <c r="K24" s="225"/>
      <c r="L24" s="225"/>
      <c r="M24" s="225"/>
      <c r="N24" s="225"/>
      <c r="O24" s="225"/>
      <c r="P24" s="225"/>
      <c r="Q24" s="225"/>
      <c r="R24" s="225"/>
      <c r="S24" s="138"/>
      <c r="T24" s="139"/>
    </row>
    <row r="25" spans="1:20" ht="14.25" customHeight="1" thickBot="1">
      <c r="A25" s="354"/>
      <c r="B25" s="355"/>
      <c r="C25" s="279"/>
      <c r="D25" s="328"/>
      <c r="E25" s="300"/>
      <c r="F25" s="291" t="s">
        <v>102</v>
      </c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302"/>
    </row>
    <row r="26" spans="1:20" ht="14.25" customHeight="1">
      <c r="A26" s="354"/>
      <c r="B26" s="355"/>
      <c r="C26" s="279"/>
      <c r="D26" s="329"/>
      <c r="E26" s="331"/>
      <c r="F26" s="290" t="s">
        <v>103</v>
      </c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32"/>
    </row>
    <row r="27" spans="1:20" ht="14.25" customHeight="1" thickBot="1">
      <c r="A27" s="354"/>
      <c r="B27" s="355"/>
      <c r="C27" s="279"/>
      <c r="D27" s="330"/>
      <c r="E27" s="169"/>
      <c r="F27" s="290" t="s">
        <v>104</v>
      </c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32"/>
    </row>
    <row r="28" spans="1:20" ht="14.25" customHeight="1" thickBot="1">
      <c r="A28" s="354"/>
      <c r="B28" s="355"/>
      <c r="C28" s="279"/>
      <c r="D28" s="323" t="s">
        <v>100</v>
      </c>
      <c r="E28" s="169"/>
      <c r="F28" s="291" t="s">
        <v>105</v>
      </c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3"/>
    </row>
    <row r="29" spans="1:21" ht="15.75" thickBot="1">
      <c r="A29" s="354"/>
      <c r="B29" s="355"/>
      <c r="C29" s="279"/>
      <c r="D29" s="324"/>
      <c r="E29" s="169"/>
      <c r="F29" s="69" t="s">
        <v>107</v>
      </c>
      <c r="G29" s="91">
        <v>35</v>
      </c>
      <c r="H29" s="92">
        <v>36</v>
      </c>
      <c r="I29" s="92">
        <v>37</v>
      </c>
      <c r="J29" s="92">
        <v>38</v>
      </c>
      <c r="K29" s="92">
        <v>39</v>
      </c>
      <c r="L29" s="92">
        <v>40</v>
      </c>
      <c r="M29" s="92">
        <v>41</v>
      </c>
      <c r="N29" s="92">
        <v>42</v>
      </c>
      <c r="O29" s="92">
        <v>43</v>
      </c>
      <c r="P29" s="104">
        <v>44</v>
      </c>
      <c r="Q29" s="93">
        <v>45</v>
      </c>
      <c r="R29" s="94">
        <v>46</v>
      </c>
      <c r="S29" s="29">
        <v>96.74</v>
      </c>
      <c r="T29" s="95">
        <v>170</v>
      </c>
      <c r="U29" s="124">
        <f>S29*1.15</f>
        <v>111.25099999999999</v>
      </c>
    </row>
    <row r="30" spans="1:20" ht="16.5" thickBot="1">
      <c r="A30" s="354"/>
      <c r="B30" s="355"/>
      <c r="C30" s="279" t="s">
        <v>120</v>
      </c>
      <c r="D30" s="234" t="s">
        <v>123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</row>
    <row r="31" spans="1:20" ht="15" customHeight="1">
      <c r="A31" s="354"/>
      <c r="B31" s="355"/>
      <c r="C31" s="279"/>
      <c r="D31" s="338" t="s">
        <v>111</v>
      </c>
      <c r="E31" s="243" t="s">
        <v>11</v>
      </c>
      <c r="F31" s="301" t="s">
        <v>108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</row>
    <row r="32" spans="1:20" ht="14.25" customHeight="1">
      <c r="A32" s="354"/>
      <c r="B32" s="355"/>
      <c r="C32" s="279"/>
      <c r="D32" s="339"/>
      <c r="E32" s="342"/>
      <c r="F32" s="290" t="s">
        <v>109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214"/>
    </row>
    <row r="33" spans="1:20" ht="14.25" customHeight="1" thickBot="1">
      <c r="A33" s="354"/>
      <c r="B33" s="355"/>
      <c r="C33" s="279"/>
      <c r="D33" s="340"/>
      <c r="E33" s="300"/>
      <c r="F33" s="291" t="s">
        <v>110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</row>
    <row r="34" spans="1:20" ht="14.25" customHeight="1" thickBot="1">
      <c r="A34" s="354"/>
      <c r="B34" s="355"/>
      <c r="C34" s="279"/>
      <c r="D34" s="284"/>
      <c r="E34" s="341"/>
      <c r="F34" s="343" t="s">
        <v>112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</row>
    <row r="35" spans="1:20" ht="15" customHeight="1">
      <c r="A35" s="354"/>
      <c r="B35" s="355"/>
      <c r="C35" s="279"/>
      <c r="D35" s="335" t="s">
        <v>111</v>
      </c>
      <c r="E35" s="213"/>
      <c r="F35" s="345" t="s">
        <v>170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214"/>
    </row>
    <row r="36" spans="1:20" ht="14.25" customHeight="1" thickBot="1">
      <c r="A36" s="354"/>
      <c r="B36" s="355"/>
      <c r="C36" s="279"/>
      <c r="D36" s="336"/>
      <c r="E36" s="213"/>
      <c r="F36" s="334" t="s">
        <v>113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9"/>
    </row>
    <row r="37" spans="1:21" ht="15" customHeight="1" thickBot="1">
      <c r="A37" s="356"/>
      <c r="B37" s="267"/>
      <c r="C37" s="280"/>
      <c r="D37" s="337"/>
      <c r="E37" s="215"/>
      <c r="F37" s="90" t="s">
        <v>107</v>
      </c>
      <c r="G37" s="114">
        <v>35</v>
      </c>
      <c r="H37" s="98">
        <v>36</v>
      </c>
      <c r="I37" s="98">
        <v>37</v>
      </c>
      <c r="J37" s="98">
        <v>38</v>
      </c>
      <c r="K37" s="98">
        <v>39</v>
      </c>
      <c r="L37" s="98">
        <v>40</v>
      </c>
      <c r="M37" s="98">
        <v>41</v>
      </c>
      <c r="N37" s="98">
        <v>42</v>
      </c>
      <c r="O37" s="98">
        <v>43</v>
      </c>
      <c r="P37" s="104">
        <v>44</v>
      </c>
      <c r="Q37" s="99">
        <v>45</v>
      </c>
      <c r="R37" s="100">
        <v>46</v>
      </c>
      <c r="S37" s="115">
        <v>115.26</v>
      </c>
      <c r="T37" s="34">
        <v>180</v>
      </c>
      <c r="U37" s="124">
        <f>S37*1.15</f>
        <v>132.549</v>
      </c>
    </row>
  </sheetData>
  <sheetProtection/>
  <mergeCells count="50">
    <mergeCell ref="C23:C29"/>
    <mergeCell ref="F17:T17"/>
    <mergeCell ref="E16:E17"/>
    <mergeCell ref="A9:E11"/>
    <mergeCell ref="A12:D14"/>
    <mergeCell ref="F9:R11"/>
    <mergeCell ref="A15:B37"/>
    <mergeCell ref="F25:T25"/>
    <mergeCell ref="T12:T13"/>
    <mergeCell ref="C15:C22"/>
    <mergeCell ref="S9:T11"/>
    <mergeCell ref="E12:E14"/>
    <mergeCell ref="D20:D22"/>
    <mergeCell ref="D15:T15"/>
    <mergeCell ref="D16:D19"/>
    <mergeCell ref="F18:T18"/>
    <mergeCell ref="F19:T19"/>
    <mergeCell ref="F16:T16"/>
    <mergeCell ref="S12:S13"/>
    <mergeCell ref="F20:T20"/>
    <mergeCell ref="F2:T2"/>
    <mergeCell ref="F3:T3"/>
    <mergeCell ref="F4:T4"/>
    <mergeCell ref="B8:J8"/>
    <mergeCell ref="K8:T8"/>
    <mergeCell ref="F35:T35"/>
    <mergeCell ref="F33:T33"/>
    <mergeCell ref="F12:F14"/>
    <mergeCell ref="G12:R14"/>
    <mergeCell ref="F24:T24"/>
    <mergeCell ref="F36:T36"/>
    <mergeCell ref="C30:C37"/>
    <mergeCell ref="D30:T30"/>
    <mergeCell ref="D35:D37"/>
    <mergeCell ref="D31:D34"/>
    <mergeCell ref="E34:E37"/>
    <mergeCell ref="E31:E33"/>
    <mergeCell ref="F31:T31"/>
    <mergeCell ref="F32:T32"/>
    <mergeCell ref="F34:T34"/>
    <mergeCell ref="D28:D29"/>
    <mergeCell ref="D23:T23"/>
    <mergeCell ref="D24:D27"/>
    <mergeCell ref="E18:E22"/>
    <mergeCell ref="F26:T26"/>
    <mergeCell ref="F21:T21"/>
    <mergeCell ref="E24:E25"/>
    <mergeCell ref="E26:E29"/>
    <mergeCell ref="F27:T27"/>
    <mergeCell ref="F28:T28"/>
  </mergeCells>
  <hyperlinks>
    <hyperlink ref="F6" r:id="rId1" display="www.kranti.ru"/>
  </hyperlinks>
  <printOptions/>
  <pageMargins left="0.17" right="0.16" top="0.18" bottom="0.17" header="0.17" footer="0.18"/>
  <pageSetup horizontalDpi="600" verticalDpi="600" orientation="portrait" paperSize="9" r:id="rId5"/>
  <drawing r:id="rId4"/>
  <legacyDrawing r:id="rId3"/>
  <oleObjects>
    <oleObject progId="MSPhotoEd.3" shapeId="17091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Мила</cp:lastModifiedBy>
  <cp:lastPrinted>2009-09-07T12:09:03Z</cp:lastPrinted>
  <dcterms:created xsi:type="dcterms:W3CDTF">2009-05-01T17:43:05Z</dcterms:created>
  <dcterms:modified xsi:type="dcterms:W3CDTF">2009-11-20T10:22:21Z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