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iiya_Opt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<sst xmlns="http://schemas.openxmlformats.org/spreadsheetml/2006/main" count="48" uniqueCount="42">
  <si>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Фотография</t>
  </si>
  <si>
    <t>Название</t>
  </si>
  <si>
    <t>Цена (розн)</t>
  </si>
  <si>
    <t>Цена (опт)</t>
  </si>
  <si>
    <t>ШтрихКод</t>
  </si>
  <si>
    <t>Производитель</t>
  </si>
  <si>
    <t>Артикул</t>
  </si>
  <si>
    <t>Кол-во</t>
  </si>
  <si>
    <t>Игра "Стрип дартс"</t>
  </si>
  <si>
    <t xml:space="preserve"> 4024144776863 </t>
  </si>
  <si>
    <t xml:space="preserve"> ORION (Орион, Германия) </t>
  </si>
  <si>
    <t xml:space="preserve"> ORN 776866 </t>
  </si>
  <si>
    <t>Вибромассажный пояс для коррекции фигуры "Vibra Tone"</t>
  </si>
  <si>
    <t xml:space="preserve"> 4620752560049 </t>
  </si>
  <si>
    <t xml:space="preserve">  </t>
  </si>
  <si>
    <t>Светильник "Мистер Пи" с выключателем-шалуном</t>
  </si>
  <si>
    <t xml:space="preserve"> 2200000024466 </t>
  </si>
  <si>
    <t xml:space="preserve"> EROHOT COLLECTION </t>
  </si>
  <si>
    <t xml:space="preserve"> EH 200179 </t>
  </si>
  <si>
    <t>Подвязка на ножку кружевная белая</t>
  </si>
  <si>
    <t xml:space="preserve"> 2200000040305 </t>
  </si>
  <si>
    <t xml:space="preserve"> ТМ Erohot Collection  </t>
  </si>
  <si>
    <t xml:space="preserve"> EH 100269 </t>
  </si>
  <si>
    <t>Фаллоимитатор "СплитДилдо"</t>
  </si>
  <si>
    <t xml:space="preserve"> 2120777010106 </t>
  </si>
  <si>
    <t xml:space="preserve"> Россия </t>
  </si>
  <si>
    <t>Стимулятор SQWEEL</t>
  </si>
  <si>
    <t xml:space="preserve"> 5060108810470 </t>
  </si>
  <si>
    <t xml:space="preserve"> КНР </t>
  </si>
  <si>
    <t xml:space="preserve"> SQ 200365 </t>
  </si>
  <si>
    <t>С-стринги "Невидимый секрет"</t>
  </si>
  <si>
    <t xml:space="preserve"> 2200000046420 </t>
  </si>
  <si>
    <t xml:space="preserve"> EH BI 014072 </t>
  </si>
  <si>
    <t>Массажер "Perfect Body" (аналог массажера "Relax &amp; Tone")</t>
  </si>
  <si>
    <t xml:space="preserve"> 2200000046703 </t>
  </si>
  <si>
    <t>Стимулятор клитора и точки G "Вивайб 3" ("Ви вайб 3", We-vibe 3)</t>
  </si>
  <si>
    <t xml:space="preserve"> 839289008106 </t>
  </si>
  <si>
    <t xml:space="preserve"> Канада </t>
  </si>
  <si>
    <t xml:space="preserve"> 7777-3 </t>
  </si>
  <si>
    <t>Туфли стрип черные лаковые с красной тесьмой и бантом</t>
  </si>
  <si>
    <t xml:space="preserve"> 2200000053817 </t>
  </si>
  <si>
    <t xml:space="preserve"> EH 6228P-RB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</si>
</sst>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1257300</xdr:colOff>
      <xdr:row>1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1257300</xdr:colOff>
      <xdr:row>2</xdr:row>
      <xdr:rowOff>847725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723900</xdr:colOff>
      <xdr:row>3</xdr:row>
      <xdr:rowOff>1438275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38525"/>
          <a:ext cx="723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885825</xdr:colOff>
      <xdr:row>4</xdr:row>
      <xdr:rowOff>1438275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62525"/>
          <a:ext cx="885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1257300</xdr:colOff>
      <xdr:row>5</xdr:row>
      <xdr:rowOff>1257300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86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1257300</xdr:colOff>
      <xdr:row>6</xdr:row>
      <xdr:rowOff>1228725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01052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1257300</xdr:colOff>
      <xdr:row>7</xdr:row>
      <xdr:rowOff>1266825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534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1257300</xdr:colOff>
      <xdr:row>8</xdr:row>
      <xdr:rowOff>933450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058525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1257300</xdr:colOff>
      <xdr:row>9</xdr:row>
      <xdr:rowOff>1266825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582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1257300</xdr:colOff>
      <xdr:row>10</xdr:row>
      <xdr:rowOff>1257300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106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2" sqref="I12"/>
    </sheetView>
  </sheetViews>
  <sheetFormatPr defaultColWidth="9.140625" defaultRowHeight="15"/>
  <cols>
    <col min="1" max="1" width="19.00390625" style="0" customWidth="1"/>
    <col min="2" max="2" width="30.00390625" style="0" customWidth="1"/>
    <col min="3" max="4" width="13.00390625" style="0" customWidth="1"/>
    <col min="5" max="7" width="15.00390625" style="0" customWidth="1"/>
    <col min="8" max="9" width="13.00390625" style="0" customWidth="1"/>
    <col min="10" max="256" width="9.14062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>
        <f>SUM(I2:I11)</f>
        <v>0</v>
      </c>
    </row>
    <row r="2" spans="1:9" ht="120" customHeight="1">
      <c r="B2" s="4" t="s">
        <v>8</v>
      </c>
      <c r="C2" s="3">
        <v>790</v>
      </c>
      <c r="D2" s="3">
        <v>650</v>
      </c>
      <c r="E2" s="4" t="s">
        <v>9</v>
      </c>
      <c r="F2" s="4" t="s">
        <v>10</v>
      </c>
      <c r="G2" s="4" t="s">
        <v>11</v>
      </c>
      <c r="H2" s="1">
        <v>0</v>
      </c>
      <c r="I2" s="1">
        <f>MMULT(C2,H2)</f>
        <v>0</v>
      </c>
    </row>
    <row r="3" spans="1:9" ht="120" customHeight="1">
      <c r="B3" s="4" t="s">
        <v>12</v>
      </c>
      <c r="C3" s="3">
        <v>1650</v>
      </c>
      <c r="D3" s="3">
        <v>925.1</v>
      </c>
      <c r="E3" s="4" t="s">
        <v>13</v>
      </c>
      <c r="F3" s="4" t="s">
        <v>14</v>
      </c>
      <c r="G3" s="4" t="s">
        <v>14</v>
      </c>
      <c r="H3" s="1">
        <v>0</v>
      </c>
      <c r="I3" s="1">
        <f>MMULT(C3,H3)</f>
        <v>0</v>
      </c>
    </row>
    <row r="4" spans="1:9" ht="120" customHeight="1">
      <c r="B4" s="4" t="s">
        <v>15</v>
      </c>
      <c r="C4" s="3">
        <v>699</v>
      </c>
      <c r="D4" s="3">
        <v>336</v>
      </c>
      <c r="E4" s="4" t="s">
        <v>16</v>
      </c>
      <c r="F4" s="4" t="s">
        <v>17</v>
      </c>
      <c r="G4" s="4" t="s">
        <v>18</v>
      </c>
      <c r="H4" s="1">
        <v>0</v>
      </c>
      <c r="I4" s="1">
        <f>MMULT(C4,H4)</f>
        <v>0</v>
      </c>
    </row>
    <row r="5" spans="1:9" ht="120" customHeight="1">
      <c r="B5" s="4" t="s">
        <v>19</v>
      </c>
      <c r="C5" s="3">
        <v>99</v>
      </c>
      <c r="D5" s="3">
        <v>35.5</v>
      </c>
      <c r="E5" s="4" t="s">
        <v>20</v>
      </c>
      <c r="F5" s="4" t="s">
        <v>21</v>
      </c>
      <c r="G5" s="4" t="s">
        <v>22</v>
      </c>
      <c r="H5" s="1">
        <v>0</v>
      </c>
      <c r="I5" s="1">
        <f>MMULT(C5,H5)</f>
        <v>0</v>
      </c>
    </row>
    <row r="6" spans="1:9" ht="120" customHeight="1">
      <c r="B6" s="4" t="s">
        <v>23</v>
      </c>
      <c r="C6" s="3">
        <v>1350</v>
      </c>
      <c r="D6" s="3">
        <v>840</v>
      </c>
      <c r="E6" s="4" t="s">
        <v>24</v>
      </c>
      <c r="F6" s="4" t="s">
        <v>25</v>
      </c>
      <c r="G6" s="4" t="s">
        <v>14</v>
      </c>
      <c r="H6" s="1">
        <v>0</v>
      </c>
      <c r="I6" s="1">
        <f>MMULT(C6,H6)</f>
        <v>0</v>
      </c>
    </row>
    <row r="7" spans="1:9" ht="120" customHeight="1">
      <c r="B7" s="4" t="s">
        <v>26</v>
      </c>
      <c r="C7" s="3">
        <v>3490</v>
      </c>
      <c r="D7" s="3">
        <v>3000</v>
      </c>
      <c r="E7" s="4" t="s">
        <v>27</v>
      </c>
      <c r="F7" s="4" t="s">
        <v>28</v>
      </c>
      <c r="G7" s="4" t="s">
        <v>29</v>
      </c>
      <c r="H7" s="1">
        <v>0</v>
      </c>
      <c r="I7" s="1">
        <f>MMULT(C7,H7)</f>
        <v>0</v>
      </c>
    </row>
    <row r="8" spans="1:9" ht="120" customHeight="1">
      <c r="B8" s="4" t="s">
        <v>30</v>
      </c>
      <c r="C8" s="3">
        <v>1390</v>
      </c>
      <c r="D8" s="3">
        <v>665</v>
      </c>
      <c r="E8" s="4" t="s">
        <v>31</v>
      </c>
      <c r="F8" s="4" t="s">
        <v>17</v>
      </c>
      <c r="G8" s="4" t="s">
        <v>32</v>
      </c>
      <c r="H8" s="1">
        <v>0</v>
      </c>
      <c r="I8" s="1">
        <f>MMULT(C8,H8)</f>
        <v>0</v>
      </c>
    </row>
    <row r="9" spans="1:9" ht="120" customHeight="1">
      <c r="B9" s="4" t="s">
        <v>33</v>
      </c>
      <c r="C9" s="3">
        <v>1699</v>
      </c>
      <c r="D9" s="3">
        <v>988.5</v>
      </c>
      <c r="E9" s="4" t="s">
        <v>34</v>
      </c>
      <c r="F9" s="4" t="s">
        <v>14</v>
      </c>
      <c r="G9" s="4" t="s">
        <v>14</v>
      </c>
      <c r="H9" s="1">
        <v>0</v>
      </c>
      <c r="I9" s="1">
        <f>MMULT(C9,H9)</f>
        <v>0</v>
      </c>
    </row>
    <row r="10" spans="1:9" ht="120" customHeight="1">
      <c r="B10" s="4" t="s">
        <v>35</v>
      </c>
      <c r="C10" s="3">
        <v>6390</v>
      </c>
      <c r="D10" s="3">
        <v>4064.2</v>
      </c>
      <c r="E10" s="4" t="s">
        <v>36</v>
      </c>
      <c r="F10" s="4" t="s">
        <v>37</v>
      </c>
      <c r="G10" s="4" t="s">
        <v>38</v>
      </c>
      <c r="H10" s="1">
        <v>0</v>
      </c>
      <c r="I10" s="1">
        <f>MMULT(C10,H10)</f>
        <v>0</v>
      </c>
    </row>
    <row r="11" spans="1:9" ht="120" customHeight="1">
      <c r="B11" s="4" t="s">
        <v>39</v>
      </c>
      <c r="C11" s="3">
        <v>3150</v>
      </c>
      <c r="D11" s="3">
        <v>1598</v>
      </c>
      <c r="E11" s="4" t="s">
        <v>40</v>
      </c>
      <c r="F11" s="4" t="s">
        <v>21</v>
      </c>
      <c r="G11" s="4" t="s">
        <v>41</v>
      </c>
      <c r="H11" s="1">
        <v>0</v>
      </c>
      <c r="I11" s="1">
        <f>MMULT(C11,H11)</f>
        <v>0</v>
      </c>
    </row>
    <row r="12" ht="30" customHeight="1">
      <c r="I12" s="2">
        <f>SUM(I2:I11)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